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6" activeTab="0"/>
  </bookViews>
  <sheets>
    <sheet name="組織図" sheetId="1" r:id="rId1"/>
  </sheets>
  <definedNames>
    <definedName name="_xlnm.Print_Area" localSheetId="0">'組織図'!$A$1:$AP$332</definedName>
  </definedNames>
  <calcPr fullCalcOnLoad="1"/>
</workbook>
</file>

<file path=xl/sharedStrings.xml><?xml version="1.0" encoding="utf-8"?>
<sst xmlns="http://schemas.openxmlformats.org/spreadsheetml/2006/main" count="196" uniqueCount="191">
  <si>
    <t>終末処理場</t>
  </si>
  <si>
    <t>能代市行政組織図及び職員数の状況</t>
  </si>
  <si>
    <t>会計管理者</t>
  </si>
  <si>
    <t>能代教育事務所</t>
  </si>
  <si>
    <t>市長事務部局</t>
  </si>
  <si>
    <t>市　長</t>
  </si>
  <si>
    <t>副市長</t>
  </si>
  <si>
    <t>総　務　部</t>
  </si>
  <si>
    <t>総　務　課</t>
  </si>
  <si>
    <t>養護老人ホーム松籟荘</t>
  </si>
  <si>
    <t>財　政　課</t>
  </si>
  <si>
    <t>契約検査課</t>
  </si>
  <si>
    <t>税　務　課</t>
  </si>
  <si>
    <t>総合政策課</t>
  </si>
  <si>
    <t>福　祉　課</t>
  </si>
  <si>
    <t>（福祉事務所）</t>
  </si>
  <si>
    <t>老人憩の家（白濤亭）</t>
  </si>
  <si>
    <t>保坂福祉会館松寿園</t>
  </si>
  <si>
    <t>緑町デイサービスセンター</t>
  </si>
  <si>
    <t>緑町グループホーム</t>
  </si>
  <si>
    <t>保健センター</t>
  </si>
  <si>
    <t>環境衛生課</t>
  </si>
  <si>
    <t>リサイクルセンター</t>
  </si>
  <si>
    <t>総合技能センター</t>
  </si>
  <si>
    <t>木の学校</t>
  </si>
  <si>
    <t>※</t>
  </si>
  <si>
    <t>は公営企業</t>
  </si>
  <si>
    <t>二ツ井児童館</t>
  </si>
  <si>
    <t>荷上場老人憩の家</t>
  </si>
  <si>
    <t>建　設　課</t>
  </si>
  <si>
    <t>二ツ井町除雪センター</t>
  </si>
  <si>
    <t>会　計　課</t>
  </si>
  <si>
    <t>議　決　機　関</t>
  </si>
  <si>
    <t>議　　　　会</t>
  </si>
  <si>
    <t>事　務　局</t>
  </si>
  <si>
    <t>行 政 委 員 会</t>
  </si>
  <si>
    <t>選挙管理委員会</t>
  </si>
  <si>
    <t>農業委員会</t>
  </si>
  <si>
    <t>教育委員会</t>
  </si>
  <si>
    <t>教育総務課</t>
  </si>
  <si>
    <t>学校教育課</t>
  </si>
  <si>
    <t>事務局</t>
  </si>
  <si>
    <t>二ツ井伝承ホール</t>
  </si>
  <si>
    <t>文化会館</t>
  </si>
  <si>
    <t>スポーツ振興課</t>
  </si>
  <si>
    <t>部局</t>
  </si>
  <si>
    <t>議会</t>
  </si>
  <si>
    <t>選管</t>
  </si>
  <si>
    <t>監査</t>
  </si>
  <si>
    <t>農委</t>
  </si>
  <si>
    <t>教委</t>
  </si>
  <si>
    <t>企業</t>
  </si>
  <si>
    <t>計</t>
  </si>
  <si>
    <t>定数</t>
  </si>
  <si>
    <t>現員</t>
  </si>
  <si>
    <t>農林漁家婦人活動促進施設</t>
  </si>
  <si>
    <r>
      <t>子ども福祉係</t>
    </r>
    <r>
      <rPr>
        <vertAlign val="superscript"/>
        <sz val="10"/>
        <rFont val="ＭＳ 明朝"/>
        <family val="1"/>
      </rPr>
      <t>５</t>
    </r>
    <r>
      <rPr>
        <sz val="10"/>
        <rFont val="ＭＳ 明朝"/>
        <family val="1"/>
      </rPr>
      <t>　児童家庭福祉係</t>
    </r>
    <r>
      <rPr>
        <vertAlign val="superscript"/>
        <sz val="10"/>
        <rFont val="ＭＳ 明朝"/>
        <family val="1"/>
      </rPr>
      <t>２</t>
    </r>
  </si>
  <si>
    <r>
      <t>秋田県後期高齢者医療広域連合派遣</t>
    </r>
    <r>
      <rPr>
        <vertAlign val="superscript"/>
        <sz val="10"/>
        <rFont val="ＭＳ 明朝"/>
        <family val="1"/>
      </rPr>
      <t>１</t>
    </r>
  </si>
  <si>
    <t>下段の数字は公営企業職員数</t>
  </si>
  <si>
    <r>
      <t>富根出張所</t>
    </r>
    <r>
      <rPr>
        <vertAlign val="superscript"/>
        <sz val="10"/>
        <rFont val="ＭＳ 明朝"/>
        <family val="1"/>
      </rPr>
      <t>１</t>
    </r>
  </si>
  <si>
    <r>
      <t>選挙係</t>
    </r>
    <r>
      <rPr>
        <vertAlign val="superscript"/>
        <sz val="10"/>
        <rFont val="ＭＳ 明朝"/>
        <family val="1"/>
      </rPr>
      <t>２</t>
    </r>
  </si>
  <si>
    <r>
      <t>監査係</t>
    </r>
    <r>
      <rPr>
        <vertAlign val="superscript"/>
        <sz val="10"/>
        <rFont val="ＭＳ 明朝"/>
        <family val="1"/>
      </rPr>
      <t>２</t>
    </r>
  </si>
  <si>
    <r>
      <t>教育研究所</t>
    </r>
    <r>
      <rPr>
        <vertAlign val="superscript"/>
        <sz val="10"/>
        <rFont val="ＭＳ 明朝"/>
        <family val="1"/>
      </rPr>
      <t>１</t>
    </r>
  </si>
  <si>
    <t>勤労青少年ホーム</t>
  </si>
  <si>
    <t>働く婦人の家</t>
  </si>
  <si>
    <t>地域情報課</t>
  </si>
  <si>
    <t>子育て支援課</t>
  </si>
  <si>
    <t>長寿いきがい課</t>
  </si>
  <si>
    <t>健康づくり課</t>
  </si>
  <si>
    <t>観光振興課</t>
  </si>
  <si>
    <t>能代ふれあいデイサービスセンター</t>
  </si>
  <si>
    <t>教　育　部</t>
  </si>
  <si>
    <t>都市整備課</t>
  </si>
  <si>
    <t>道路河川課</t>
  </si>
  <si>
    <t>二ツ井地域局</t>
  </si>
  <si>
    <t>市民活力推進課</t>
  </si>
  <si>
    <t>市民保険課</t>
  </si>
  <si>
    <t>市民福祉部</t>
  </si>
  <si>
    <t>企　画　部</t>
  </si>
  <si>
    <t>都市整備部</t>
  </si>
  <si>
    <t>総務企画課</t>
  </si>
  <si>
    <t>市民福祉課</t>
  </si>
  <si>
    <t>環境産業部</t>
  </si>
  <si>
    <t>環境産業課</t>
  </si>
  <si>
    <t>監査委員</t>
  </si>
  <si>
    <t>教育長</t>
  </si>
  <si>
    <t>市長</t>
  </si>
  <si>
    <r>
      <t>子育て支援センター</t>
    </r>
    <r>
      <rPr>
        <vertAlign val="superscript"/>
        <sz val="10"/>
        <rFont val="ＭＳ 明朝"/>
        <family val="1"/>
      </rPr>
      <t>１</t>
    </r>
  </si>
  <si>
    <r>
      <t>庶務係</t>
    </r>
    <r>
      <rPr>
        <vertAlign val="superscript"/>
        <sz val="10"/>
        <rFont val="ＭＳ 明朝"/>
        <family val="1"/>
      </rPr>
      <t>２</t>
    </r>
    <r>
      <rPr>
        <sz val="10"/>
        <rFont val="ＭＳ 明朝"/>
        <family val="1"/>
      </rPr>
      <t>　議事調査係</t>
    </r>
    <r>
      <rPr>
        <vertAlign val="superscript"/>
        <sz val="10"/>
        <rFont val="ＭＳ 明朝"/>
        <family val="1"/>
      </rPr>
      <t>３</t>
    </r>
  </si>
  <si>
    <t>診療所（富根）</t>
  </si>
  <si>
    <t>農業振興課</t>
  </si>
  <si>
    <t>檜山地域拠点施設</t>
  </si>
  <si>
    <t>在宅障害者支援施設とらいあんぐる</t>
  </si>
  <si>
    <t>林業木材振興課</t>
  </si>
  <si>
    <r>
      <t>学校教育係</t>
    </r>
    <r>
      <rPr>
        <vertAlign val="superscript"/>
        <sz val="10"/>
        <rFont val="ＭＳ 明朝"/>
        <family val="1"/>
      </rPr>
      <t>４</t>
    </r>
  </si>
  <si>
    <r>
      <t>バスケの街づくり推進担当</t>
    </r>
    <r>
      <rPr>
        <vertAlign val="superscript"/>
        <sz val="10"/>
        <rFont val="ＭＳ 明朝"/>
        <family val="1"/>
      </rPr>
      <t>１</t>
    </r>
  </si>
  <si>
    <r>
      <t>秋田県企業立地事務所派遣</t>
    </r>
    <r>
      <rPr>
        <vertAlign val="superscript"/>
        <sz val="10"/>
        <rFont val="ＭＳ 明朝"/>
        <family val="1"/>
      </rPr>
      <t>１</t>
    </r>
  </si>
  <si>
    <t>生涯学習・　　</t>
  </si>
  <si>
    <r>
      <t>地域センター</t>
    </r>
    <r>
      <rPr>
        <vertAlign val="superscript"/>
        <sz val="10"/>
        <rFont val="ＭＳ 明朝"/>
        <family val="1"/>
      </rPr>
      <t>６</t>
    </r>
  </si>
  <si>
    <t>技術開発センター</t>
  </si>
  <si>
    <r>
      <t>斎場</t>
    </r>
    <r>
      <rPr>
        <vertAlign val="superscript"/>
        <sz val="10"/>
        <rFont val="ＭＳ 明朝"/>
        <family val="1"/>
      </rPr>
      <t>１</t>
    </r>
  </si>
  <si>
    <r>
      <t>林業木材振興係</t>
    </r>
    <r>
      <rPr>
        <vertAlign val="superscript"/>
        <sz val="10"/>
        <rFont val="ＭＳ 明朝"/>
        <family val="1"/>
      </rPr>
      <t>３</t>
    </r>
  </si>
  <si>
    <r>
      <t>浄水場</t>
    </r>
    <r>
      <rPr>
        <sz val="9"/>
        <rFont val="ＭＳ 明朝"/>
        <family val="1"/>
      </rPr>
      <t>（仁井田）</t>
    </r>
  </si>
  <si>
    <t>中央公民館</t>
  </si>
  <si>
    <t>井坂記念館</t>
  </si>
  <si>
    <t>種梅ふるさとの家</t>
  </si>
  <si>
    <t>ブナの森ふれあい伝承館</t>
  </si>
  <si>
    <t>ふたつい白神郷土の森</t>
  </si>
  <si>
    <t>工業団地交流会館</t>
  </si>
  <si>
    <r>
      <t>中心市街地活性化室</t>
    </r>
    <r>
      <rPr>
        <vertAlign val="superscript"/>
        <sz val="10"/>
        <rFont val="ＭＳ 明朝"/>
        <family val="1"/>
      </rPr>
      <t>２</t>
    </r>
  </si>
  <si>
    <r>
      <t>子ども館</t>
    </r>
    <r>
      <rPr>
        <vertAlign val="superscript"/>
        <sz val="10"/>
        <rFont val="ＭＳ 明朝"/>
        <family val="1"/>
      </rPr>
      <t>１</t>
    </r>
  </si>
  <si>
    <r>
      <t>　　　　　　二ツ井地域　小１</t>
    </r>
    <r>
      <rPr>
        <sz val="10"/>
        <rFont val="ＭＳ 明朝"/>
        <family val="1"/>
      </rPr>
      <t>　中１</t>
    </r>
    <r>
      <rPr>
        <vertAlign val="superscript"/>
        <sz val="10"/>
        <rFont val="ＭＳ 明朝"/>
        <family val="1"/>
      </rPr>
      <t>１</t>
    </r>
    <r>
      <rPr>
        <sz val="10"/>
        <rFont val="ＭＳ 明朝"/>
        <family val="1"/>
      </rPr>
      <t>）</t>
    </r>
  </si>
  <si>
    <r>
      <t>環境産業係</t>
    </r>
    <r>
      <rPr>
        <vertAlign val="superscript"/>
        <sz val="10"/>
        <rFont val="ＭＳ 明朝"/>
        <family val="1"/>
      </rPr>
      <t>７</t>
    </r>
  </si>
  <si>
    <r>
      <t>（向能代</t>
    </r>
    <r>
      <rPr>
        <vertAlign val="superscript"/>
        <sz val="9"/>
        <rFont val="ＭＳ 明朝"/>
        <family val="1"/>
      </rPr>
      <t>１</t>
    </r>
    <r>
      <rPr>
        <sz val="9"/>
        <rFont val="ＭＳ 明朝"/>
        <family val="1"/>
      </rPr>
      <t>・南</t>
    </r>
    <r>
      <rPr>
        <vertAlign val="superscript"/>
        <sz val="9"/>
        <rFont val="ＭＳ 明朝"/>
        <family val="1"/>
      </rPr>
      <t>１</t>
    </r>
    <r>
      <rPr>
        <sz val="9"/>
        <rFont val="ＭＳ 明朝"/>
        <family val="1"/>
      </rPr>
      <t>・扇淵</t>
    </r>
    <r>
      <rPr>
        <vertAlign val="superscript"/>
        <sz val="9"/>
        <rFont val="ＭＳ 明朝"/>
        <family val="1"/>
      </rPr>
      <t>１</t>
    </r>
    <r>
      <rPr>
        <sz val="9"/>
        <rFont val="ＭＳ 明朝"/>
        <family val="1"/>
      </rPr>
      <t>・檜山</t>
    </r>
    <r>
      <rPr>
        <vertAlign val="superscript"/>
        <sz val="9"/>
        <rFont val="ＭＳ 明朝"/>
        <family val="1"/>
      </rPr>
      <t>１</t>
    </r>
    <r>
      <rPr>
        <sz val="9"/>
        <rFont val="ＭＳ 明朝"/>
        <family val="1"/>
      </rPr>
      <t>・鶴形</t>
    </r>
    <r>
      <rPr>
        <vertAlign val="superscript"/>
        <sz val="9"/>
        <rFont val="ＭＳ 明朝"/>
        <family val="1"/>
      </rPr>
      <t>１</t>
    </r>
    <r>
      <rPr>
        <sz val="9"/>
        <rFont val="ＭＳ 明朝"/>
        <family val="1"/>
      </rPr>
      <t>・常盤</t>
    </r>
    <r>
      <rPr>
        <vertAlign val="superscript"/>
        <sz val="9"/>
        <rFont val="ＭＳ 明朝"/>
        <family val="1"/>
      </rPr>
      <t>１</t>
    </r>
    <r>
      <rPr>
        <sz val="9"/>
        <rFont val="ＭＳ 明朝"/>
        <family val="1"/>
      </rPr>
      <t>）</t>
    </r>
  </si>
  <si>
    <t>母子生活支援施設能代松原ホーム</t>
  </si>
  <si>
    <t>消費生活センター</t>
  </si>
  <si>
    <t>二ツ井町総合体育館</t>
  </si>
  <si>
    <t>土床体育館</t>
  </si>
  <si>
    <t>荷上場体育館</t>
  </si>
  <si>
    <t>陸上競技場</t>
  </si>
  <si>
    <t>テニスコート（落合・公園・二ツ井）</t>
  </si>
  <si>
    <t>B&amp;G海洋センター</t>
  </si>
  <si>
    <t>市民プール</t>
  </si>
  <si>
    <t>弓道場</t>
  </si>
  <si>
    <t>能代市総合体育館</t>
  </si>
  <si>
    <t>野球場（能代球場ほか６）</t>
  </si>
  <si>
    <t>落合球技場</t>
  </si>
  <si>
    <t>ソフトボール場（第一・第二）</t>
  </si>
  <si>
    <r>
      <t>能代ふれあいプラザ</t>
    </r>
    <r>
      <rPr>
        <vertAlign val="superscript"/>
        <sz val="10"/>
        <rFont val="ＭＳ 明朝"/>
        <family val="1"/>
      </rPr>
      <t>２</t>
    </r>
  </si>
  <si>
    <r>
      <t>子育て世代包括支援センター</t>
    </r>
    <r>
      <rPr>
        <vertAlign val="superscript"/>
        <sz val="10"/>
        <rFont val="ＭＳ 明朝"/>
        <family val="1"/>
      </rPr>
      <t>４</t>
    </r>
  </si>
  <si>
    <t>ねぎ課</t>
  </si>
  <si>
    <r>
      <t>ねぎ係</t>
    </r>
    <r>
      <rPr>
        <vertAlign val="superscript"/>
        <sz val="10"/>
        <rFont val="ＭＳ 明朝"/>
        <family val="1"/>
      </rPr>
      <t>２</t>
    </r>
  </si>
  <si>
    <r>
      <t>人口政策・移住定住推進室</t>
    </r>
    <r>
      <rPr>
        <vertAlign val="superscript"/>
        <sz val="10"/>
        <rFont val="ＭＳ 明朝"/>
        <family val="1"/>
      </rPr>
      <t>４</t>
    </r>
  </si>
  <si>
    <r>
      <t>防災危機管理室</t>
    </r>
    <r>
      <rPr>
        <vertAlign val="superscript"/>
        <sz val="10"/>
        <rFont val="ＭＳ 明朝"/>
        <family val="1"/>
      </rPr>
      <t>５</t>
    </r>
    <r>
      <rPr>
        <sz val="10"/>
        <rFont val="ＭＳ 明朝"/>
        <family val="1"/>
      </rPr>
      <t>　行政改革推進室</t>
    </r>
  </si>
  <si>
    <r>
      <t>契約検査係</t>
    </r>
    <r>
      <rPr>
        <vertAlign val="superscript"/>
        <sz val="10"/>
        <rFont val="ＭＳ 明朝"/>
        <family val="1"/>
      </rPr>
      <t>４</t>
    </r>
  </si>
  <si>
    <r>
      <t>情報化推進係</t>
    </r>
    <r>
      <rPr>
        <vertAlign val="superscript"/>
        <sz val="10"/>
        <rFont val="ＭＳ 明朝"/>
        <family val="1"/>
      </rPr>
      <t>４</t>
    </r>
    <r>
      <rPr>
        <sz val="10"/>
        <rFont val="ＭＳ 明朝"/>
        <family val="1"/>
      </rPr>
      <t>　広報広聴係</t>
    </r>
    <r>
      <rPr>
        <vertAlign val="superscript"/>
        <sz val="10"/>
        <rFont val="ＭＳ 明朝"/>
        <family val="1"/>
      </rPr>
      <t>３</t>
    </r>
  </si>
  <si>
    <r>
      <t>ふれあい福祉係</t>
    </r>
    <r>
      <rPr>
        <vertAlign val="superscript"/>
        <sz val="10"/>
        <rFont val="ＭＳ 明朝"/>
        <family val="1"/>
      </rPr>
      <t>７</t>
    </r>
    <r>
      <rPr>
        <sz val="10"/>
        <rFont val="ＭＳ 明朝"/>
        <family val="1"/>
      </rPr>
      <t>　厚生福祉係</t>
    </r>
    <r>
      <rPr>
        <vertAlign val="superscript"/>
        <sz val="10"/>
        <rFont val="ＭＳ 明朝"/>
        <family val="1"/>
      </rPr>
      <t>１２</t>
    </r>
  </si>
  <si>
    <r>
      <t>長寿社会係</t>
    </r>
    <r>
      <rPr>
        <vertAlign val="superscript"/>
        <sz val="10"/>
        <rFont val="ＭＳ 明朝"/>
        <family val="1"/>
      </rPr>
      <t>６　</t>
    </r>
    <r>
      <rPr>
        <sz val="10"/>
        <rFont val="ＭＳ 明朝"/>
        <family val="1"/>
      </rPr>
      <t>介護保険係</t>
    </r>
    <r>
      <rPr>
        <vertAlign val="superscript"/>
        <sz val="10"/>
        <rFont val="ＭＳ 明朝"/>
        <family val="1"/>
      </rPr>
      <t>６　</t>
    </r>
  </si>
  <si>
    <r>
      <t>介護認定調査係</t>
    </r>
    <r>
      <rPr>
        <vertAlign val="superscript"/>
        <sz val="10"/>
        <rFont val="ＭＳ 明朝"/>
        <family val="1"/>
      </rPr>
      <t>３　</t>
    </r>
    <r>
      <rPr>
        <sz val="10"/>
        <rFont val="ＭＳ 明朝"/>
        <family val="1"/>
      </rPr>
      <t>地域ケア推進係</t>
    </r>
    <r>
      <rPr>
        <vertAlign val="superscript"/>
        <sz val="10"/>
        <rFont val="ＭＳ 明朝"/>
        <family val="1"/>
      </rPr>
      <t>４</t>
    </r>
  </si>
  <si>
    <r>
      <t>一般社団法人あきた白神ツーリズム派遣</t>
    </r>
    <r>
      <rPr>
        <vertAlign val="superscript"/>
        <sz val="10"/>
        <rFont val="ＭＳ 明朝"/>
        <family val="1"/>
      </rPr>
      <t>１</t>
    </r>
  </si>
  <si>
    <t>　二ツ井（分館９））</t>
  </si>
  <si>
    <r>
      <t>農地係</t>
    </r>
    <r>
      <rPr>
        <vertAlign val="superscript"/>
        <sz val="10"/>
        <rFont val="ＭＳ 明朝"/>
        <family val="1"/>
      </rPr>
      <t>３</t>
    </r>
  </si>
  <si>
    <r>
      <t>スポーツ振興係</t>
    </r>
    <r>
      <rPr>
        <vertAlign val="superscript"/>
        <sz val="10"/>
        <rFont val="ＭＳ 明朝"/>
        <family val="1"/>
      </rPr>
      <t>５</t>
    </r>
  </si>
  <si>
    <r>
      <t>図書館（能代・二ツ井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）</t>
    </r>
  </si>
  <si>
    <r>
      <t>高齢者ふれあい交流施設</t>
    </r>
    <r>
      <rPr>
        <vertAlign val="superscript"/>
        <sz val="10"/>
        <rFont val="ＭＳ 明朝"/>
        <family val="1"/>
      </rPr>
      <t>１</t>
    </r>
  </si>
  <si>
    <r>
      <t>財政係</t>
    </r>
    <r>
      <rPr>
        <vertAlign val="superscript"/>
        <sz val="10"/>
        <rFont val="ＭＳ 明朝"/>
        <family val="1"/>
      </rPr>
      <t>６</t>
    </r>
    <r>
      <rPr>
        <sz val="10"/>
        <rFont val="ＭＳ 明朝"/>
        <family val="1"/>
      </rPr>
      <t>　市有財産活用室</t>
    </r>
    <r>
      <rPr>
        <vertAlign val="superscript"/>
        <sz val="10"/>
        <rFont val="ＭＳ 明朝"/>
        <family val="1"/>
      </rPr>
      <t>5</t>
    </r>
  </si>
  <si>
    <r>
      <t>収納対策室</t>
    </r>
    <r>
      <rPr>
        <vertAlign val="superscript"/>
        <sz val="10"/>
        <rFont val="ＭＳ 明朝"/>
        <family val="1"/>
      </rPr>
      <t>8</t>
    </r>
  </si>
  <si>
    <r>
      <t>政策係</t>
    </r>
    <r>
      <rPr>
        <vertAlign val="superscript"/>
        <sz val="10"/>
        <rFont val="ＭＳ 明朝"/>
        <family val="1"/>
      </rPr>
      <t>4</t>
    </r>
  </si>
  <si>
    <r>
      <t>地域づくり支援係</t>
    </r>
    <r>
      <rPr>
        <vertAlign val="superscript"/>
        <sz val="10"/>
        <rFont val="ＭＳ 明朝"/>
        <family val="1"/>
      </rPr>
      <t>6</t>
    </r>
  </si>
  <si>
    <t>診療所（常盤・鶴形）</t>
  </si>
  <si>
    <r>
      <t>一般廃棄物最終処分場</t>
    </r>
    <r>
      <rPr>
        <vertAlign val="superscript"/>
        <sz val="10"/>
        <rFont val="ＭＳ 明朝"/>
        <family val="1"/>
      </rPr>
      <t>１</t>
    </r>
  </si>
  <si>
    <r>
      <t>観光振興係</t>
    </r>
    <r>
      <rPr>
        <vertAlign val="superscript"/>
        <sz val="10"/>
        <rFont val="ＭＳ 明朝"/>
        <family val="1"/>
      </rPr>
      <t>4</t>
    </r>
  </si>
  <si>
    <r>
      <t>出納係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　審査係</t>
    </r>
    <r>
      <rPr>
        <vertAlign val="superscript"/>
        <sz val="10"/>
        <rFont val="ＭＳ 明朝"/>
        <family val="1"/>
      </rPr>
      <t>3</t>
    </r>
  </si>
  <si>
    <r>
      <t>庶務係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　施設係</t>
    </r>
    <r>
      <rPr>
        <vertAlign val="superscript"/>
        <sz val="10"/>
        <rFont val="ＭＳ 明朝"/>
        <family val="1"/>
      </rPr>
      <t>4</t>
    </r>
  </si>
  <si>
    <r>
      <t>サン・ウッド能代</t>
    </r>
    <r>
      <rPr>
        <vertAlign val="superscript"/>
        <sz val="10"/>
        <rFont val="ＭＳ 明朝"/>
        <family val="1"/>
      </rPr>
      <t>１</t>
    </r>
  </si>
  <si>
    <t>地区公民館（東部・南部・向能代・扇淵・檜山・鶴形・常盤・</t>
  </si>
  <si>
    <t>商工労働課</t>
  </si>
  <si>
    <t>農林水産部</t>
  </si>
  <si>
    <t>下水道課</t>
  </si>
  <si>
    <r>
      <t>市民国保税係</t>
    </r>
    <r>
      <rPr>
        <vertAlign val="superscript"/>
        <sz val="10"/>
        <rFont val="ＭＳ 明朝"/>
        <family val="1"/>
      </rPr>
      <t>10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固定資産税係</t>
    </r>
    <r>
      <rPr>
        <vertAlign val="superscript"/>
        <sz val="10"/>
        <rFont val="ＭＳ 明朝"/>
        <family val="1"/>
      </rPr>
      <t>７</t>
    </r>
  </si>
  <si>
    <r>
      <t>保育所</t>
    </r>
    <r>
      <rPr>
        <vertAlign val="superscript"/>
        <sz val="10"/>
        <rFont val="ＭＳ 明朝"/>
        <family val="1"/>
      </rPr>
      <t>１２</t>
    </r>
    <r>
      <rPr>
        <sz val="9"/>
        <rFont val="ＭＳ 明朝"/>
        <family val="1"/>
      </rPr>
      <t>（第一</t>
    </r>
    <r>
      <rPr>
        <vertAlign val="superscript"/>
        <sz val="9"/>
        <rFont val="ＭＳ 明朝"/>
        <family val="1"/>
      </rPr>
      <t>７</t>
    </r>
    <r>
      <rPr>
        <sz val="9"/>
        <rFont val="ＭＳ 明朝"/>
        <family val="1"/>
      </rPr>
      <t>・第四</t>
    </r>
    <r>
      <rPr>
        <vertAlign val="superscript"/>
        <sz val="9"/>
        <rFont val="ＭＳ 明朝"/>
        <family val="1"/>
      </rPr>
      <t>５</t>
    </r>
    <r>
      <rPr>
        <sz val="9"/>
        <rFont val="ＭＳ 明朝"/>
        <family val="1"/>
      </rPr>
      <t>）</t>
    </r>
  </si>
  <si>
    <r>
      <t>健康企画係</t>
    </r>
    <r>
      <rPr>
        <vertAlign val="superscript"/>
        <sz val="10"/>
        <rFont val="ＭＳ 明朝"/>
        <family val="1"/>
      </rPr>
      <t>６</t>
    </r>
    <r>
      <rPr>
        <sz val="10"/>
        <rFont val="ＭＳ 明朝"/>
        <family val="1"/>
      </rPr>
      <t>　健康増進係</t>
    </r>
    <r>
      <rPr>
        <vertAlign val="superscript"/>
        <sz val="10"/>
        <rFont val="ＭＳ 明朝"/>
        <family val="1"/>
      </rPr>
      <t>９</t>
    </r>
  </si>
  <si>
    <r>
      <t>窓口サービス係</t>
    </r>
    <r>
      <rPr>
        <vertAlign val="superscript"/>
        <sz val="10"/>
        <rFont val="ＭＳ 明朝"/>
        <family val="1"/>
      </rPr>
      <t>１２</t>
    </r>
    <r>
      <rPr>
        <sz val="10"/>
        <rFont val="ＭＳ 明朝"/>
        <family val="1"/>
      </rPr>
      <t>　国民健康保険係</t>
    </r>
    <r>
      <rPr>
        <vertAlign val="superscript"/>
        <sz val="10"/>
        <rFont val="ＭＳ 明朝"/>
        <family val="1"/>
      </rPr>
      <t>６</t>
    </r>
  </si>
  <si>
    <r>
      <t>後期高齢者・福祉医療係</t>
    </r>
    <r>
      <rPr>
        <vertAlign val="superscript"/>
        <sz val="10"/>
        <rFont val="ＭＳ 明朝"/>
        <family val="1"/>
      </rPr>
      <t>６</t>
    </r>
  </si>
  <si>
    <r>
      <t>環境衛生係</t>
    </r>
    <r>
      <rPr>
        <vertAlign val="superscript"/>
        <sz val="10"/>
        <rFont val="ＭＳ 明朝"/>
        <family val="1"/>
      </rPr>
      <t>４</t>
    </r>
    <r>
      <rPr>
        <sz val="10"/>
        <rFont val="ＭＳ 明朝"/>
        <family val="1"/>
      </rPr>
      <t>　清掃係</t>
    </r>
    <r>
      <rPr>
        <vertAlign val="superscript"/>
        <sz val="10"/>
        <rFont val="ＭＳ 明朝"/>
        <family val="1"/>
      </rPr>
      <t>３</t>
    </r>
  </si>
  <si>
    <r>
      <t>商工労働係</t>
    </r>
    <r>
      <rPr>
        <vertAlign val="superscript"/>
        <sz val="10"/>
        <rFont val="ＭＳ 明朝"/>
        <family val="1"/>
      </rPr>
      <t>４</t>
    </r>
  </si>
  <si>
    <r>
      <t>エネルギー産業政策係</t>
    </r>
    <r>
      <rPr>
        <vertAlign val="superscript"/>
        <sz val="10"/>
        <rFont val="ＭＳ 明朝"/>
        <family val="1"/>
      </rPr>
      <t>３</t>
    </r>
  </si>
  <si>
    <r>
      <t>一般社団法人秋田県観光連盟派遣</t>
    </r>
    <r>
      <rPr>
        <vertAlign val="superscript"/>
        <sz val="10"/>
        <rFont val="ＭＳ 明朝"/>
        <family val="1"/>
      </rPr>
      <t>１</t>
    </r>
  </si>
  <si>
    <r>
      <t>農政係</t>
    </r>
    <r>
      <rPr>
        <vertAlign val="superscript"/>
        <sz val="10"/>
        <rFont val="ＭＳ 明朝"/>
        <family val="1"/>
      </rPr>
      <t>６</t>
    </r>
    <r>
      <rPr>
        <sz val="10"/>
        <rFont val="ＭＳ 明朝"/>
        <family val="1"/>
      </rPr>
      <t>　　農業水産係</t>
    </r>
    <r>
      <rPr>
        <vertAlign val="superscript"/>
        <sz val="10"/>
        <rFont val="ＭＳ 明朝"/>
        <family val="1"/>
      </rPr>
      <t>８</t>
    </r>
  </si>
  <si>
    <r>
      <t>秘書係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　行政係</t>
    </r>
    <r>
      <rPr>
        <vertAlign val="superscript"/>
        <sz val="10"/>
        <rFont val="ＭＳ 明朝"/>
        <family val="1"/>
      </rPr>
      <t>５</t>
    </r>
    <r>
      <rPr>
        <sz val="10"/>
        <rFont val="ＭＳ 明朝"/>
        <family val="1"/>
      </rPr>
      <t>　職員係</t>
    </r>
    <r>
      <rPr>
        <vertAlign val="superscript"/>
        <sz val="10"/>
        <rFont val="ＭＳ 明朝"/>
        <family val="1"/>
      </rPr>
      <t>７</t>
    </r>
  </si>
  <si>
    <r>
      <t>秋田県派遣</t>
    </r>
    <r>
      <rPr>
        <vertAlign val="superscript"/>
        <sz val="10"/>
        <rFont val="ＭＳ 明朝"/>
        <family val="1"/>
      </rPr>
      <t>１</t>
    </r>
  </si>
  <si>
    <r>
      <t>建設・住宅係</t>
    </r>
    <r>
      <rPr>
        <vertAlign val="superscript"/>
        <sz val="9"/>
        <rFont val="ＭＳ 明朝"/>
        <family val="1"/>
      </rPr>
      <t>４</t>
    </r>
    <r>
      <rPr>
        <sz val="9"/>
        <rFont val="ＭＳ 明朝"/>
        <family val="1"/>
      </rPr>
      <t>　建築係</t>
    </r>
    <r>
      <rPr>
        <vertAlign val="superscript"/>
        <sz val="9"/>
        <rFont val="ＭＳ 明朝"/>
        <family val="1"/>
      </rPr>
      <t>５</t>
    </r>
    <r>
      <rPr>
        <sz val="9"/>
        <rFont val="ＭＳ 明朝"/>
        <family val="1"/>
      </rPr>
      <t>　公園・都市整備係</t>
    </r>
    <r>
      <rPr>
        <vertAlign val="superscript"/>
        <sz val="9"/>
        <rFont val="ＭＳ 明朝"/>
        <family val="1"/>
      </rPr>
      <t>５</t>
    </r>
  </si>
  <si>
    <r>
      <t>整備係</t>
    </r>
    <r>
      <rPr>
        <vertAlign val="superscript"/>
        <sz val="10"/>
        <rFont val="ＭＳ 明朝"/>
        <family val="1"/>
      </rPr>
      <t>６</t>
    </r>
    <r>
      <rPr>
        <sz val="10"/>
        <rFont val="ＭＳ 明朝"/>
        <family val="1"/>
      </rPr>
      <t>　維持係</t>
    </r>
    <r>
      <rPr>
        <vertAlign val="superscript"/>
        <sz val="10"/>
        <rFont val="ＭＳ 明朝"/>
        <family val="1"/>
      </rPr>
      <t>８</t>
    </r>
  </si>
  <si>
    <t>水道課</t>
  </si>
  <si>
    <t>下水道課</t>
  </si>
  <si>
    <r>
      <t>水道管理係</t>
    </r>
    <r>
      <rPr>
        <vertAlign val="superscript"/>
        <sz val="10"/>
        <rFont val="ＭＳ 明朝"/>
        <family val="1"/>
      </rPr>
      <t>1</t>
    </r>
  </si>
  <si>
    <r>
      <t>水道管理係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　水道整備係</t>
    </r>
    <r>
      <rPr>
        <vertAlign val="superscript"/>
        <sz val="10"/>
        <rFont val="ＭＳ 明朝"/>
        <family val="1"/>
      </rPr>
      <t>５</t>
    </r>
  </si>
  <si>
    <r>
      <t>下水道管理係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　下水道整備係</t>
    </r>
    <r>
      <rPr>
        <vertAlign val="superscript"/>
        <sz val="10"/>
        <rFont val="ＭＳ 明朝"/>
        <family val="1"/>
      </rPr>
      <t>４</t>
    </r>
  </si>
  <si>
    <r>
      <t>子ども園</t>
    </r>
    <r>
      <rPr>
        <vertAlign val="superscript"/>
        <sz val="10"/>
        <rFont val="ＭＳ 明朝"/>
        <family val="1"/>
      </rPr>
      <t>１１</t>
    </r>
    <r>
      <rPr>
        <sz val="10"/>
        <rFont val="ＭＳ 明朝"/>
        <family val="1"/>
      </rPr>
      <t>（二ツ井</t>
    </r>
    <r>
      <rPr>
        <vertAlign val="superscript"/>
        <sz val="10"/>
        <rFont val="ＭＳ 明朝"/>
        <family val="1"/>
      </rPr>
      <t>７</t>
    </r>
    <r>
      <rPr>
        <sz val="10"/>
        <rFont val="ＭＳ 明朝"/>
        <family val="1"/>
      </rPr>
      <t>・きみまち</t>
    </r>
    <r>
      <rPr>
        <vertAlign val="superscript"/>
        <sz val="10"/>
        <rFont val="ＭＳ 明朝"/>
        <family val="1"/>
      </rPr>
      <t>４</t>
    </r>
    <r>
      <rPr>
        <sz val="10"/>
        <rFont val="ＭＳ 明朝"/>
        <family val="1"/>
      </rPr>
      <t>）</t>
    </r>
  </si>
  <si>
    <r>
      <t>建設係</t>
    </r>
    <r>
      <rPr>
        <vertAlign val="superscript"/>
        <sz val="10"/>
        <rFont val="ＭＳ 明朝"/>
        <family val="1"/>
      </rPr>
      <t>６</t>
    </r>
  </si>
  <si>
    <r>
      <t>公立学校</t>
    </r>
    <r>
      <rPr>
        <vertAlign val="superscript"/>
        <sz val="10"/>
        <rFont val="ＭＳ 明朝"/>
        <family val="1"/>
      </rPr>
      <t>４</t>
    </r>
    <r>
      <rPr>
        <sz val="10"/>
        <rFont val="ＭＳ 明朝"/>
        <family val="1"/>
      </rPr>
      <t>（能代地域　小６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　中５</t>
    </r>
    <r>
      <rPr>
        <vertAlign val="superscript"/>
        <sz val="10"/>
        <rFont val="ＭＳ 明朝"/>
        <family val="1"/>
      </rPr>
      <t>１</t>
    </r>
    <r>
      <rPr>
        <sz val="10"/>
        <rFont val="ＭＳ 明朝"/>
        <family val="1"/>
      </rPr>
      <t>・</t>
    </r>
  </si>
  <si>
    <r>
      <t>学校給食センター</t>
    </r>
    <r>
      <rPr>
        <vertAlign val="superscript"/>
        <sz val="10"/>
        <rFont val="ＭＳ 明朝"/>
        <family val="1"/>
      </rPr>
      <t>２</t>
    </r>
    <r>
      <rPr>
        <sz val="10"/>
        <rFont val="ＭＳ 明朝"/>
        <family val="1"/>
      </rPr>
      <t>（北部・南部・二ツ井）</t>
    </r>
  </si>
  <si>
    <r>
      <t>生涯学習係</t>
    </r>
    <r>
      <rPr>
        <vertAlign val="superscript"/>
        <sz val="9"/>
        <rFont val="ＭＳ 明朝"/>
        <family val="1"/>
      </rPr>
      <t>４</t>
    </r>
    <r>
      <rPr>
        <sz val="9"/>
        <rFont val="ＭＳ 明朝"/>
        <family val="1"/>
      </rPr>
      <t>　文化財保護室</t>
    </r>
    <r>
      <rPr>
        <vertAlign val="superscript"/>
        <sz val="9"/>
        <rFont val="ＭＳ 明朝"/>
        <family val="1"/>
      </rPr>
      <t>５</t>
    </r>
    <r>
      <rPr>
        <sz val="9"/>
        <rFont val="ＭＳ 明朝"/>
        <family val="1"/>
      </rPr>
      <t>　公民館文化係</t>
    </r>
    <r>
      <rPr>
        <vertAlign val="superscript"/>
        <sz val="9"/>
        <rFont val="ＭＳ 明朝"/>
        <family val="1"/>
      </rPr>
      <t>４</t>
    </r>
  </si>
  <si>
    <r>
      <t>市民福祉係</t>
    </r>
    <r>
      <rPr>
        <vertAlign val="superscript"/>
        <sz val="10"/>
        <rFont val="ＭＳ 明朝"/>
        <family val="1"/>
      </rPr>
      <t>８</t>
    </r>
  </si>
  <si>
    <r>
      <t>下水道管理係</t>
    </r>
    <r>
      <rPr>
        <vertAlign val="superscript"/>
        <sz val="10"/>
        <rFont val="ＭＳ 明朝"/>
        <family val="1"/>
      </rPr>
      <t>２</t>
    </r>
    <r>
      <rPr>
        <sz val="10"/>
        <rFont val="ＭＳ 明朝"/>
        <family val="1"/>
      </rPr>
      <t>　下水道整備係</t>
    </r>
    <r>
      <rPr>
        <vertAlign val="superscript"/>
        <sz val="10"/>
        <rFont val="ＭＳ 明朝"/>
        <family val="1"/>
      </rPr>
      <t>１</t>
    </r>
  </si>
  <si>
    <r>
      <t>農業技術センター</t>
    </r>
    <r>
      <rPr>
        <vertAlign val="superscript"/>
        <sz val="10"/>
        <rFont val="ＭＳ 明朝"/>
        <family val="1"/>
      </rPr>
      <t>１</t>
    </r>
  </si>
  <si>
    <t>エネルギー
産業政策課</t>
  </si>
  <si>
    <r>
      <t>総務企画係</t>
    </r>
    <r>
      <rPr>
        <vertAlign val="superscript"/>
        <sz val="10"/>
        <rFont val="ＭＳ 明朝"/>
        <family val="1"/>
      </rPr>
      <t>１０</t>
    </r>
  </si>
  <si>
    <t>（令和３年４月１日現在）</t>
  </si>
  <si>
    <t>(令和3年4月1日現在)</t>
  </si>
  <si>
    <r>
      <t>子育て支援センター</t>
    </r>
    <r>
      <rPr>
        <vertAlign val="superscript"/>
        <sz val="10"/>
        <rFont val="ＭＳ 明朝"/>
        <family val="1"/>
      </rPr>
      <t>２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</si>
</sst>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vertAlign val="superscript"/>
      <sz val="10"/>
      <name val="ＭＳ 明朝"/>
      <family val="1"/>
    </font>
    <font>
      <vertAlign val="superscript"/>
      <sz val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14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distributed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shrinkToFit="1"/>
    </xf>
    <xf numFmtId="0" fontId="8" fillId="0" borderId="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textRotation="255"/>
    </xf>
    <xf numFmtId="0" fontId="3" fillId="0" borderId="2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shrinkToFit="1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Alignment="1">
      <alignment vertical="top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8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3" fillId="0" borderId="37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2" xfId="62"/>
    <cellStyle name="標準 2 3" xfId="63"/>
    <cellStyle name="標準 3" xfId="64"/>
    <cellStyle name="標準 3 2" xfId="65"/>
    <cellStyle name="標準 5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257</xdr:row>
      <xdr:rowOff>0</xdr:rowOff>
    </xdr:from>
    <xdr:to>
      <xdr:col>11</xdr:col>
      <xdr:colOff>9525</xdr:colOff>
      <xdr:row>257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2818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277</xdr:row>
      <xdr:rowOff>19050</xdr:rowOff>
    </xdr:from>
    <xdr:to>
      <xdr:col>24</xdr:col>
      <xdr:colOff>200025</xdr:colOff>
      <xdr:row>277</xdr:row>
      <xdr:rowOff>19050</xdr:rowOff>
    </xdr:to>
    <xdr:sp>
      <xdr:nvSpPr>
        <xdr:cNvPr id="2" name="Line 3"/>
        <xdr:cNvSpPr>
          <a:spLocks/>
        </xdr:cNvSpPr>
      </xdr:nvSpPr>
      <xdr:spPr>
        <a:xfrm>
          <a:off x="5381625" y="3048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155</xdr:row>
      <xdr:rowOff>0</xdr:rowOff>
    </xdr:from>
    <xdr:to>
      <xdr:col>7</xdr:col>
      <xdr:colOff>0</xdr:colOff>
      <xdr:row>157</xdr:row>
      <xdr:rowOff>9525</xdr:rowOff>
    </xdr:to>
    <xdr:grpSp>
      <xdr:nvGrpSpPr>
        <xdr:cNvPr id="3" name="Group 4"/>
        <xdr:cNvGrpSpPr>
          <a:grpSpLocks/>
        </xdr:cNvGrpSpPr>
      </xdr:nvGrpSpPr>
      <xdr:grpSpPr>
        <a:xfrm>
          <a:off x="1400175" y="17478375"/>
          <a:ext cx="76200" cy="161925"/>
          <a:chOff x="147" y="1799"/>
          <a:chExt cx="8" cy="17"/>
        </a:xfrm>
        <a:solidFill>
          <a:srgbClr val="FFFFFF"/>
        </a:solidFill>
      </xdr:grpSpPr>
      <xdr:sp>
        <xdr:nvSpPr>
          <xdr:cNvPr id="4" name="Arc 5"/>
          <xdr:cNvSpPr>
            <a:spLocks/>
          </xdr:cNvSpPr>
        </xdr:nvSpPr>
        <xdr:spPr>
          <a:xfrm flipH="1">
            <a:off x="147" y="1799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6"/>
          <xdr:cNvSpPr>
            <a:spLocks/>
          </xdr:cNvSpPr>
        </xdr:nvSpPr>
        <xdr:spPr>
          <a:xfrm flipH="1" flipV="1">
            <a:off x="147" y="1808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175</xdr:row>
      <xdr:rowOff>47625</xdr:rowOff>
    </xdr:from>
    <xdr:to>
      <xdr:col>28</xdr:col>
      <xdr:colOff>0</xdr:colOff>
      <xdr:row>175</xdr:row>
      <xdr:rowOff>47625</xdr:rowOff>
    </xdr:to>
    <xdr:sp>
      <xdr:nvSpPr>
        <xdr:cNvPr id="6" name="Line 13"/>
        <xdr:cNvSpPr>
          <a:spLocks/>
        </xdr:cNvSpPr>
      </xdr:nvSpPr>
      <xdr:spPr>
        <a:xfrm>
          <a:off x="5143500" y="194881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95250</xdr:colOff>
      <xdr:row>175</xdr:row>
      <xdr:rowOff>47625</xdr:rowOff>
    </xdr:from>
    <xdr:to>
      <xdr:col>27</xdr:col>
      <xdr:colOff>57150</xdr:colOff>
      <xdr:row>178</xdr:row>
      <xdr:rowOff>57150</xdr:rowOff>
    </xdr:to>
    <xdr:sp>
      <xdr:nvSpPr>
        <xdr:cNvPr id="7" name="Freeform 14"/>
        <xdr:cNvSpPr>
          <a:spLocks/>
        </xdr:cNvSpPr>
      </xdr:nvSpPr>
      <xdr:spPr>
        <a:xfrm>
          <a:off x="5715000" y="19488150"/>
          <a:ext cx="76200" cy="238125"/>
        </a:xfrm>
        <a:custGeom>
          <a:pathLst>
            <a:path h="8" w="1">
              <a:moveTo>
                <a:pt x="0" y="8"/>
              </a:moveTo>
              <a:cubicBezTo>
                <a:pt x="0" y="7"/>
                <a:pt x="0" y="2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228600</xdr:colOff>
      <xdr:row>175</xdr:row>
      <xdr:rowOff>0</xdr:rowOff>
    </xdr:to>
    <xdr:sp>
      <xdr:nvSpPr>
        <xdr:cNvPr id="8" name="Line 18"/>
        <xdr:cNvSpPr>
          <a:spLocks/>
        </xdr:cNvSpPr>
      </xdr:nvSpPr>
      <xdr:spPr>
        <a:xfrm>
          <a:off x="1952625" y="19440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8</xdr:col>
      <xdr:colOff>0</xdr:colOff>
      <xdr:row>156</xdr:row>
      <xdr:rowOff>0</xdr:rowOff>
    </xdr:to>
    <xdr:sp>
      <xdr:nvSpPr>
        <xdr:cNvPr id="9" name="Freeform 19"/>
        <xdr:cNvSpPr>
          <a:spLocks/>
        </xdr:cNvSpPr>
      </xdr:nvSpPr>
      <xdr:spPr>
        <a:xfrm>
          <a:off x="714375" y="1171575"/>
          <a:ext cx="1000125" cy="16383000"/>
        </a:xfrm>
        <a:custGeom>
          <a:pathLst>
            <a:path h="1528" w="107">
              <a:moveTo>
                <a:pt x="107" y="1528"/>
              </a:moveTo>
              <a:lnTo>
                <a:pt x="0" y="152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178</xdr:row>
      <xdr:rowOff>47625</xdr:rowOff>
    </xdr:from>
    <xdr:to>
      <xdr:col>28</xdr:col>
      <xdr:colOff>0</xdr:colOff>
      <xdr:row>178</xdr:row>
      <xdr:rowOff>47625</xdr:rowOff>
    </xdr:to>
    <xdr:sp>
      <xdr:nvSpPr>
        <xdr:cNvPr id="10" name="Line 15"/>
        <xdr:cNvSpPr>
          <a:spLocks/>
        </xdr:cNvSpPr>
      </xdr:nvSpPr>
      <xdr:spPr>
        <a:xfrm>
          <a:off x="5734050" y="19716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155</xdr:row>
      <xdr:rowOff>47625</xdr:rowOff>
    </xdr:from>
    <xdr:to>
      <xdr:col>17</xdr:col>
      <xdr:colOff>123825</xdr:colOff>
      <xdr:row>175</xdr:row>
      <xdr:rowOff>38100</xdr:rowOff>
    </xdr:to>
    <xdr:grpSp>
      <xdr:nvGrpSpPr>
        <xdr:cNvPr id="11" name="グループ化 17"/>
        <xdr:cNvGrpSpPr>
          <a:grpSpLocks/>
        </xdr:cNvGrpSpPr>
      </xdr:nvGrpSpPr>
      <xdr:grpSpPr>
        <a:xfrm>
          <a:off x="3114675" y="17526000"/>
          <a:ext cx="771525" cy="1952625"/>
          <a:chOff x="3175000" y="17430750"/>
          <a:chExt cx="780596" cy="1036411"/>
        </a:xfrm>
        <a:solidFill>
          <a:srgbClr val="FFFFFF"/>
        </a:solidFill>
      </xdr:grpSpPr>
      <xdr:sp>
        <xdr:nvSpPr>
          <xdr:cNvPr id="12" name="Freeform 17"/>
          <xdr:cNvSpPr>
            <a:spLocks/>
          </xdr:cNvSpPr>
        </xdr:nvSpPr>
        <xdr:spPr>
          <a:xfrm>
            <a:off x="3175000" y="17430750"/>
            <a:ext cx="780596" cy="1036411"/>
          </a:xfrm>
          <a:custGeom>
            <a:pathLst>
              <a:path h="132" w="61">
                <a:moveTo>
                  <a:pt x="61" y="132"/>
                </a:moveTo>
                <a:lnTo>
                  <a:pt x="15" y="132"/>
                </a:lnTo>
                <a:lnTo>
                  <a:pt x="15" y="0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直線コネクタ 16"/>
          <xdr:cNvSpPr>
            <a:spLocks/>
          </xdr:cNvSpPr>
        </xdr:nvSpPr>
        <xdr:spPr>
          <a:xfrm>
            <a:off x="3366051" y="18284494"/>
            <a:ext cx="5782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170</xdr:row>
      <xdr:rowOff>9525</xdr:rowOff>
    </xdr:from>
    <xdr:to>
      <xdr:col>28</xdr:col>
      <xdr:colOff>0</xdr:colOff>
      <xdr:row>170</xdr:row>
      <xdr:rowOff>9525</xdr:rowOff>
    </xdr:to>
    <xdr:sp>
      <xdr:nvSpPr>
        <xdr:cNvPr id="14" name="Line 13"/>
        <xdr:cNvSpPr>
          <a:spLocks/>
        </xdr:cNvSpPr>
      </xdr:nvSpPr>
      <xdr:spPr>
        <a:xfrm>
          <a:off x="5143500" y="190119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170</xdr:row>
      <xdr:rowOff>9525</xdr:rowOff>
    </xdr:from>
    <xdr:to>
      <xdr:col>27</xdr:col>
      <xdr:colOff>104775</xdr:colOff>
      <xdr:row>172</xdr:row>
      <xdr:rowOff>38100</xdr:rowOff>
    </xdr:to>
    <xdr:sp>
      <xdr:nvSpPr>
        <xdr:cNvPr id="15" name="Freeform 14"/>
        <xdr:cNvSpPr>
          <a:spLocks/>
        </xdr:cNvSpPr>
      </xdr:nvSpPr>
      <xdr:spPr>
        <a:xfrm>
          <a:off x="5743575" y="19011900"/>
          <a:ext cx="95250" cy="219075"/>
        </a:xfrm>
        <a:custGeom>
          <a:pathLst>
            <a:path h="8" w="1">
              <a:moveTo>
                <a:pt x="0" y="8"/>
              </a:moveTo>
              <a:cubicBezTo>
                <a:pt x="0" y="7"/>
                <a:pt x="0" y="2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172</xdr:row>
      <xdr:rowOff>47625</xdr:rowOff>
    </xdr:from>
    <xdr:to>
      <xdr:col>28</xdr:col>
      <xdr:colOff>19050</xdr:colOff>
      <xdr:row>172</xdr:row>
      <xdr:rowOff>47625</xdr:rowOff>
    </xdr:to>
    <xdr:sp>
      <xdr:nvSpPr>
        <xdr:cNvPr id="16" name="Line 15"/>
        <xdr:cNvSpPr>
          <a:spLocks/>
        </xdr:cNvSpPr>
      </xdr:nvSpPr>
      <xdr:spPr>
        <a:xfrm>
          <a:off x="5753100" y="19240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341"/>
  <sheetViews>
    <sheetView tabSelected="1" view="pageLayout" zoomScaleSheetLayoutView="100" workbookViewId="0" topLeftCell="A1">
      <selection activeCell="I62" sqref="I62"/>
    </sheetView>
  </sheetViews>
  <sheetFormatPr defaultColWidth="3.125" defaultRowHeight="9" customHeight="1"/>
  <cols>
    <col min="1" max="4" width="3.125" style="1" customWidth="1"/>
    <col min="5" max="6" width="1.875" style="1" customWidth="1"/>
    <col min="7" max="10" width="3.125" style="1" customWidth="1"/>
    <col min="11" max="14" width="3.125" style="8" customWidth="1"/>
    <col min="15" max="16" width="3.125" style="1" customWidth="1"/>
    <col min="17" max="18" width="1.875" style="1" customWidth="1"/>
    <col min="19" max="20" width="1.875" style="5" customWidth="1"/>
    <col min="21" max="22" width="3.125" style="5" customWidth="1"/>
    <col min="23" max="25" width="3.125" style="1" customWidth="1"/>
    <col min="26" max="26" width="3.125" style="9" customWidth="1"/>
    <col min="27" max="29" width="1.4921875" style="1" customWidth="1"/>
    <col min="30" max="30" width="1.4921875" style="8" customWidth="1"/>
    <col min="31" max="42" width="3.125" style="1" customWidth="1"/>
    <col min="43" max="16384" width="3.125" style="1" customWidth="1"/>
  </cols>
  <sheetData>
    <row r="1" spans="2:41" ht="9" customHeight="1">
      <c r="B1" s="202" t="s">
        <v>1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53"/>
      <c r="Z1" s="53"/>
      <c r="AA1" s="53"/>
      <c r="AB1" s="53"/>
      <c r="AC1" s="53"/>
      <c r="AD1" s="53"/>
      <c r="AE1" s="53"/>
      <c r="AF1" s="53"/>
      <c r="AG1" s="212" t="s">
        <v>188</v>
      </c>
      <c r="AH1" s="212"/>
      <c r="AI1" s="212"/>
      <c r="AJ1" s="212"/>
      <c r="AK1" s="212"/>
      <c r="AL1" s="212"/>
      <c r="AM1" s="212"/>
      <c r="AN1" s="212"/>
      <c r="AO1" s="212"/>
    </row>
    <row r="2" spans="2:41" ht="9" customHeight="1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53"/>
      <c r="Z2" s="53"/>
      <c r="AA2" s="53"/>
      <c r="AB2" s="53"/>
      <c r="AC2" s="53"/>
      <c r="AD2" s="53"/>
      <c r="AE2" s="53"/>
      <c r="AF2" s="53"/>
      <c r="AG2" s="212"/>
      <c r="AH2" s="212"/>
      <c r="AI2" s="212"/>
      <c r="AJ2" s="212"/>
      <c r="AK2" s="212"/>
      <c r="AL2" s="212"/>
      <c r="AM2" s="212"/>
      <c r="AN2" s="212"/>
      <c r="AO2" s="212"/>
    </row>
    <row r="3" spans="2:31" ht="11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6"/>
      <c r="Y3" s="6"/>
      <c r="Z3" s="6"/>
      <c r="AA3" s="6"/>
      <c r="AB3" s="6"/>
      <c r="AC3" s="6"/>
      <c r="AD3" s="1"/>
      <c r="AE3" s="8"/>
    </row>
    <row r="4" spans="2:31" ht="9" customHeight="1">
      <c r="B4" s="206" t="s">
        <v>4</v>
      </c>
      <c r="C4" s="207"/>
      <c r="D4" s="207"/>
      <c r="E4" s="207"/>
      <c r="F4" s="207"/>
      <c r="G4" s="207"/>
      <c r="H4" s="207"/>
      <c r="I4" s="207"/>
      <c r="J4" s="207"/>
      <c r="K4" s="207"/>
      <c r="L4" s="208"/>
      <c r="O4" s="8"/>
      <c r="S4" s="1"/>
      <c r="T4" s="1"/>
      <c r="W4" s="8"/>
      <c r="X4" s="8"/>
      <c r="Y4" s="8"/>
      <c r="Z4" s="8"/>
      <c r="AA4" s="9"/>
      <c r="AB4" s="9"/>
      <c r="AC4" s="9"/>
      <c r="AD4" s="1"/>
      <c r="AE4" s="8"/>
    </row>
    <row r="5" spans="2:31" ht="9" customHeight="1"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1"/>
      <c r="O5" s="8"/>
      <c r="S5" s="1"/>
      <c r="T5" s="1"/>
      <c r="W5" s="8"/>
      <c r="X5" s="8"/>
      <c r="Y5" s="8"/>
      <c r="Z5" s="8"/>
      <c r="AA5" s="9"/>
      <c r="AB5" s="9"/>
      <c r="AC5" s="9"/>
      <c r="AD5" s="1"/>
      <c r="AE5" s="8"/>
    </row>
    <row r="6" spans="2:30" ht="9" customHeight="1">
      <c r="B6" s="10"/>
      <c r="C6" s="10"/>
      <c r="D6" s="10"/>
      <c r="E6" s="8"/>
      <c r="F6" s="8"/>
      <c r="I6" s="8"/>
      <c r="J6" s="8"/>
      <c r="N6" s="1"/>
      <c r="V6" s="1"/>
      <c r="Y6" s="9"/>
      <c r="AA6" s="9"/>
      <c r="AC6" s="8"/>
      <c r="AD6" s="1"/>
    </row>
    <row r="7" spans="9:30" ht="9" customHeight="1">
      <c r="I7" s="8"/>
      <c r="J7" s="8"/>
      <c r="N7" s="1"/>
      <c r="V7" s="1"/>
      <c r="Y7" s="9"/>
      <c r="AA7" s="9"/>
      <c r="AC7" s="8"/>
      <c r="AD7" s="1"/>
    </row>
    <row r="8" spans="2:42" ht="9" customHeight="1" thickBot="1">
      <c r="B8" s="213" t="s">
        <v>5</v>
      </c>
      <c r="E8" s="184" t="s">
        <v>6</v>
      </c>
      <c r="F8" s="185"/>
      <c r="I8" s="159" t="s">
        <v>7</v>
      </c>
      <c r="J8" s="164"/>
      <c r="K8" s="164"/>
      <c r="L8" s="160"/>
      <c r="M8" s="193">
        <f>X8+X15+X18+X21+1</f>
        <v>67</v>
      </c>
      <c r="N8" s="170"/>
      <c r="O8" s="55"/>
      <c r="P8" s="55"/>
      <c r="Q8" s="55"/>
      <c r="R8" s="55"/>
      <c r="S8" s="203" t="s">
        <v>8</v>
      </c>
      <c r="T8" s="203"/>
      <c r="U8" s="203"/>
      <c r="V8" s="203"/>
      <c r="W8" s="203"/>
      <c r="X8" s="170">
        <v>22</v>
      </c>
      <c r="Y8" s="54"/>
      <c r="Z8" s="54"/>
      <c r="AA8" s="54"/>
      <c r="AB8" s="55"/>
      <c r="AC8" s="152" t="s">
        <v>169</v>
      </c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"/>
    </row>
    <row r="9" spans="2:42" ht="9" customHeight="1">
      <c r="B9" s="214"/>
      <c r="C9" s="16"/>
      <c r="D9" s="17"/>
      <c r="E9" s="186"/>
      <c r="F9" s="187"/>
      <c r="G9" s="20"/>
      <c r="H9" s="65"/>
      <c r="I9" s="161"/>
      <c r="J9" s="165"/>
      <c r="K9" s="165"/>
      <c r="L9" s="162"/>
      <c r="M9" s="193"/>
      <c r="N9" s="170"/>
      <c r="O9" s="58"/>
      <c r="P9" s="82"/>
      <c r="Q9" s="65"/>
      <c r="R9" s="58"/>
      <c r="S9" s="203"/>
      <c r="T9" s="203"/>
      <c r="U9" s="203"/>
      <c r="V9" s="203"/>
      <c r="W9" s="203"/>
      <c r="X9" s="170"/>
      <c r="Y9" s="56"/>
      <c r="Z9" s="56"/>
      <c r="AA9" s="56"/>
      <c r="AB9" s="57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"/>
    </row>
    <row r="10" spans="2:41" ht="9" customHeight="1" thickBot="1">
      <c r="B10" s="214"/>
      <c r="C10" s="72"/>
      <c r="D10" s="80"/>
      <c r="E10" s="186"/>
      <c r="F10" s="187"/>
      <c r="G10" s="66"/>
      <c r="H10" s="64"/>
      <c r="I10" s="8"/>
      <c r="J10" s="8"/>
      <c r="N10" s="20"/>
      <c r="P10" s="70"/>
      <c r="Q10" s="64"/>
      <c r="R10" s="20"/>
      <c r="S10" s="22"/>
      <c r="U10" s="1"/>
      <c r="V10" s="23"/>
      <c r="W10" s="24"/>
      <c r="Y10" s="15"/>
      <c r="Z10" s="15"/>
      <c r="AA10" s="15"/>
      <c r="AB10" s="25"/>
      <c r="AC10" s="204" t="s">
        <v>133</v>
      </c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</row>
    <row r="11" spans="2:41" ht="9" customHeight="1">
      <c r="B11" s="214"/>
      <c r="C11" s="61"/>
      <c r="D11" s="81"/>
      <c r="E11" s="186"/>
      <c r="F11" s="187"/>
      <c r="G11" s="67"/>
      <c r="H11" s="64"/>
      <c r="I11" s="8"/>
      <c r="J11" s="8"/>
      <c r="N11" s="20"/>
      <c r="P11" s="70"/>
      <c r="Q11" s="64"/>
      <c r="R11" s="20"/>
      <c r="S11" s="27"/>
      <c r="T11" s="13"/>
      <c r="U11" s="1"/>
      <c r="V11" s="26"/>
      <c r="W11" s="26"/>
      <c r="X11" s="26"/>
      <c r="Y11" s="26"/>
      <c r="Z11" s="26"/>
      <c r="AA11" s="26"/>
      <c r="AB11" s="28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</row>
    <row r="12" spans="2:41" ht="9" customHeight="1">
      <c r="B12" s="214"/>
      <c r="C12" s="20"/>
      <c r="D12" s="20"/>
      <c r="E12" s="186"/>
      <c r="F12" s="187"/>
      <c r="H12" s="64"/>
      <c r="I12" s="8"/>
      <c r="J12" s="8"/>
      <c r="N12" s="20"/>
      <c r="P12" s="70"/>
      <c r="Q12" s="64"/>
      <c r="R12" s="20"/>
      <c r="S12" s="27"/>
      <c r="T12" s="13"/>
      <c r="U12" s="1"/>
      <c r="V12" s="26"/>
      <c r="W12" s="26"/>
      <c r="X12" s="26"/>
      <c r="Y12" s="26"/>
      <c r="Z12" s="26"/>
      <c r="AA12" s="26"/>
      <c r="AB12" s="28"/>
      <c r="AC12" s="204" t="s">
        <v>170</v>
      </c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</row>
    <row r="13" spans="2:41" ht="9" customHeight="1">
      <c r="B13" s="214"/>
      <c r="C13" s="20"/>
      <c r="D13" s="20"/>
      <c r="E13" s="188"/>
      <c r="F13" s="189"/>
      <c r="H13" s="64"/>
      <c r="I13" s="8"/>
      <c r="J13" s="8"/>
      <c r="N13" s="20"/>
      <c r="P13" s="70"/>
      <c r="Q13" s="64"/>
      <c r="R13" s="20"/>
      <c r="S13" s="27"/>
      <c r="T13" s="13"/>
      <c r="U13" s="1"/>
      <c r="V13" s="26"/>
      <c r="W13" s="26"/>
      <c r="X13" s="26"/>
      <c r="Y13" s="26"/>
      <c r="Z13" s="26"/>
      <c r="AA13" s="26"/>
      <c r="AB13" s="28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</row>
    <row r="14" spans="2:41" ht="9" customHeight="1">
      <c r="B14" s="29"/>
      <c r="C14" s="20"/>
      <c r="D14" s="151">
        <f>M8+M28+M49+M108+M140+M155+M184+G218+X217</f>
        <v>366</v>
      </c>
      <c r="E14" s="151"/>
      <c r="F14" s="151"/>
      <c r="G14" s="192"/>
      <c r="H14" s="64"/>
      <c r="I14" s="8"/>
      <c r="J14" s="8"/>
      <c r="N14" s="20"/>
      <c r="P14" s="70"/>
      <c r="Q14" s="64"/>
      <c r="R14" s="20"/>
      <c r="S14" s="27"/>
      <c r="T14" s="13"/>
      <c r="U14" s="1"/>
      <c r="V14" s="26"/>
      <c r="W14" s="26"/>
      <c r="X14" s="26"/>
      <c r="Y14" s="26"/>
      <c r="Z14" s="26"/>
      <c r="AA14" s="26"/>
      <c r="AB14" s="2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</row>
    <row r="15" spans="2:37" ht="9" customHeight="1" thickBot="1">
      <c r="B15" s="30"/>
      <c r="C15" s="20"/>
      <c r="D15" s="151"/>
      <c r="E15" s="151"/>
      <c r="F15" s="151"/>
      <c r="G15" s="192"/>
      <c r="H15" s="64"/>
      <c r="I15" s="8"/>
      <c r="J15" s="8"/>
      <c r="N15" s="20"/>
      <c r="P15" s="70"/>
      <c r="Q15" s="64"/>
      <c r="R15" s="20"/>
      <c r="S15" s="169" t="s">
        <v>10</v>
      </c>
      <c r="T15" s="169"/>
      <c r="U15" s="169"/>
      <c r="V15" s="169"/>
      <c r="W15" s="169"/>
      <c r="X15" s="151">
        <v>12</v>
      </c>
      <c r="Y15" s="54"/>
      <c r="Z15" s="54"/>
      <c r="AA15" s="54"/>
      <c r="AB15" s="55"/>
      <c r="AC15" s="152" t="s">
        <v>145</v>
      </c>
      <c r="AD15" s="152"/>
      <c r="AE15" s="152"/>
      <c r="AF15" s="152"/>
      <c r="AG15" s="152"/>
      <c r="AH15" s="152"/>
      <c r="AI15" s="152"/>
      <c r="AJ15" s="152"/>
      <c r="AK15" s="152"/>
    </row>
    <row r="16" spans="3:37" ht="9" customHeight="1">
      <c r="C16" s="20"/>
      <c r="D16" s="20"/>
      <c r="E16" s="20"/>
      <c r="F16" s="47"/>
      <c r="G16" s="77"/>
      <c r="H16" s="64"/>
      <c r="I16" s="8"/>
      <c r="J16" s="8"/>
      <c r="N16" s="20"/>
      <c r="P16" s="70"/>
      <c r="Q16" s="65"/>
      <c r="R16" s="58"/>
      <c r="S16" s="169"/>
      <c r="T16" s="169"/>
      <c r="U16" s="169"/>
      <c r="V16" s="169"/>
      <c r="W16" s="169"/>
      <c r="X16" s="151"/>
      <c r="Y16" s="56"/>
      <c r="Z16" s="56"/>
      <c r="AA16" s="56"/>
      <c r="AB16" s="58"/>
      <c r="AC16" s="152"/>
      <c r="AD16" s="152"/>
      <c r="AE16" s="152"/>
      <c r="AF16" s="152"/>
      <c r="AG16" s="152"/>
      <c r="AH16" s="152"/>
      <c r="AI16" s="152"/>
      <c r="AJ16" s="152"/>
      <c r="AK16" s="152"/>
    </row>
    <row r="17" spans="3:41" ht="9" customHeight="1">
      <c r="C17" s="20"/>
      <c r="D17" s="20"/>
      <c r="E17" s="20"/>
      <c r="F17" s="47"/>
      <c r="G17" s="77"/>
      <c r="H17" s="64"/>
      <c r="I17" s="8"/>
      <c r="J17" s="8"/>
      <c r="N17" s="20"/>
      <c r="P17" s="70"/>
      <c r="Q17" s="64"/>
      <c r="R17" s="20"/>
      <c r="S17" s="31"/>
      <c r="U17" s="1"/>
      <c r="V17" s="26"/>
      <c r="W17" s="26"/>
      <c r="X17" s="26"/>
      <c r="Y17" s="26"/>
      <c r="Z17" s="26"/>
      <c r="AA17" s="26"/>
      <c r="AB17" s="32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3:36" ht="9" customHeight="1" thickBot="1">
      <c r="C18" s="20"/>
      <c r="D18" s="20"/>
      <c r="E18" s="20"/>
      <c r="F18" s="20"/>
      <c r="G18" s="70"/>
      <c r="H18" s="64"/>
      <c r="I18" s="8"/>
      <c r="J18" s="8"/>
      <c r="N18" s="20"/>
      <c r="P18" s="70"/>
      <c r="Q18" s="62"/>
      <c r="R18" s="55"/>
      <c r="S18" s="169" t="s">
        <v>11</v>
      </c>
      <c r="T18" s="169"/>
      <c r="U18" s="169"/>
      <c r="V18" s="169"/>
      <c r="W18" s="169"/>
      <c r="X18" s="151">
        <f>5+1</f>
        <v>6</v>
      </c>
      <c r="Y18" s="14"/>
      <c r="Z18" s="14"/>
      <c r="AA18" s="14"/>
      <c r="AB18" s="20"/>
      <c r="AC18" s="153" t="s">
        <v>134</v>
      </c>
      <c r="AD18" s="153"/>
      <c r="AE18" s="153"/>
      <c r="AF18" s="153"/>
      <c r="AG18" s="153"/>
      <c r="AH18" s="153"/>
      <c r="AI18" s="153"/>
      <c r="AJ18" s="153"/>
    </row>
    <row r="19" spans="3:36" ht="9" customHeight="1">
      <c r="C19" s="20"/>
      <c r="D19" s="20"/>
      <c r="E19" s="20"/>
      <c r="F19" s="20"/>
      <c r="G19" s="70"/>
      <c r="H19" s="64"/>
      <c r="I19" s="8"/>
      <c r="J19" s="8"/>
      <c r="N19" s="20"/>
      <c r="P19" s="70"/>
      <c r="Q19" s="64"/>
      <c r="R19" s="20"/>
      <c r="S19" s="169"/>
      <c r="T19" s="169"/>
      <c r="U19" s="169"/>
      <c r="V19" s="169"/>
      <c r="W19" s="169"/>
      <c r="X19" s="151"/>
      <c r="Y19" s="103"/>
      <c r="Z19" s="103"/>
      <c r="AA19" s="103"/>
      <c r="AB19" s="58"/>
      <c r="AC19" s="153"/>
      <c r="AD19" s="153"/>
      <c r="AE19" s="153"/>
      <c r="AF19" s="153"/>
      <c r="AG19" s="153"/>
      <c r="AH19" s="153"/>
      <c r="AI19" s="153"/>
      <c r="AJ19" s="153"/>
    </row>
    <row r="20" spans="3:30" ht="9" customHeight="1">
      <c r="C20" s="20"/>
      <c r="D20" s="20"/>
      <c r="E20" s="20"/>
      <c r="F20" s="20"/>
      <c r="G20" s="70"/>
      <c r="H20" s="64"/>
      <c r="I20" s="8"/>
      <c r="J20" s="8"/>
      <c r="N20" s="20"/>
      <c r="P20" s="70"/>
      <c r="Q20" s="83"/>
      <c r="R20" s="5"/>
      <c r="U20" s="1"/>
      <c r="V20" s="1"/>
      <c r="X20" s="9"/>
      <c r="Z20" s="1"/>
      <c r="AB20" s="8"/>
      <c r="AD20" s="1"/>
    </row>
    <row r="21" spans="3:42" ht="9" customHeight="1" thickBot="1">
      <c r="C21" s="20"/>
      <c r="D21" s="20"/>
      <c r="E21" s="20"/>
      <c r="F21" s="20"/>
      <c r="G21" s="70"/>
      <c r="H21" s="64"/>
      <c r="I21" s="8"/>
      <c r="J21" s="8"/>
      <c r="N21" s="20"/>
      <c r="P21" s="70"/>
      <c r="Q21" s="62"/>
      <c r="R21" s="55"/>
      <c r="S21" s="169" t="s">
        <v>12</v>
      </c>
      <c r="T21" s="169"/>
      <c r="U21" s="169"/>
      <c r="V21" s="169"/>
      <c r="W21" s="169"/>
      <c r="X21" s="151">
        <v>26</v>
      </c>
      <c r="Y21" s="54"/>
      <c r="Z21" s="54"/>
      <c r="AA21" s="54"/>
      <c r="AB21" s="55"/>
      <c r="AC21" s="152" t="s">
        <v>159</v>
      </c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</row>
    <row r="22" spans="3:42" ht="9" customHeight="1">
      <c r="C22" s="20"/>
      <c r="D22" s="20"/>
      <c r="F22" s="20"/>
      <c r="G22" s="70"/>
      <c r="H22" s="64"/>
      <c r="I22" s="8"/>
      <c r="J22" s="8"/>
      <c r="N22" s="20"/>
      <c r="Q22" s="58"/>
      <c r="R22" s="58"/>
      <c r="S22" s="169"/>
      <c r="T22" s="169"/>
      <c r="U22" s="169"/>
      <c r="V22" s="169"/>
      <c r="W22" s="169"/>
      <c r="X22" s="151"/>
      <c r="Y22" s="56"/>
      <c r="Z22" s="56"/>
      <c r="AA22" s="56"/>
      <c r="AB22" s="58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</row>
    <row r="23" spans="3:42" ht="9" customHeight="1">
      <c r="C23" s="20"/>
      <c r="D23" s="20"/>
      <c r="F23" s="20"/>
      <c r="G23" s="70"/>
      <c r="H23" s="64"/>
      <c r="I23" s="8"/>
      <c r="J23" s="8"/>
      <c r="N23" s="20"/>
      <c r="Q23" s="20"/>
      <c r="R23" s="20"/>
      <c r="W23" s="5"/>
      <c r="X23" s="14"/>
      <c r="Y23" s="14"/>
      <c r="Z23" s="14"/>
      <c r="AA23" s="14"/>
      <c r="AB23" s="20"/>
      <c r="AC23" s="152" t="s">
        <v>146</v>
      </c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"/>
    </row>
    <row r="24" spans="3:42" ht="9" customHeight="1">
      <c r="C24" s="20"/>
      <c r="D24" s="20"/>
      <c r="F24" s="20"/>
      <c r="G24" s="70"/>
      <c r="H24" s="64"/>
      <c r="I24" s="8"/>
      <c r="J24" s="8"/>
      <c r="N24" s="20"/>
      <c r="Q24" s="20"/>
      <c r="R24" s="20"/>
      <c r="W24" s="5"/>
      <c r="X24" s="14"/>
      <c r="Y24" s="14"/>
      <c r="Z24" s="14"/>
      <c r="AA24" s="14"/>
      <c r="AB24" s="20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"/>
    </row>
    <row r="25" spans="3:42" ht="9" customHeight="1">
      <c r="C25" s="20"/>
      <c r="D25" s="20"/>
      <c r="F25" s="20"/>
      <c r="G25" s="70"/>
      <c r="H25" s="64"/>
      <c r="I25" s="8"/>
      <c r="J25" s="8"/>
      <c r="N25" s="20"/>
      <c r="Q25" s="20"/>
      <c r="R25" s="20"/>
      <c r="W25" s="5"/>
      <c r="X25" s="14"/>
      <c r="Y25" s="14"/>
      <c r="Z25" s="14"/>
      <c r="AA25" s="14"/>
      <c r="AB25" s="20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15"/>
    </row>
    <row r="26" spans="3:42" ht="9" customHeight="1">
      <c r="C26" s="20"/>
      <c r="D26" s="20"/>
      <c r="F26" s="20"/>
      <c r="G26" s="70"/>
      <c r="H26" s="64"/>
      <c r="I26" s="8"/>
      <c r="J26" s="8"/>
      <c r="N26" s="20"/>
      <c r="Q26" s="20"/>
      <c r="R26" s="20"/>
      <c r="W26" s="5"/>
      <c r="X26" s="14"/>
      <c r="Y26" s="14"/>
      <c r="Z26" s="14"/>
      <c r="AA26" s="14"/>
      <c r="AB26" s="20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15"/>
    </row>
    <row r="27" spans="3:30" ht="9" customHeight="1">
      <c r="C27" s="20"/>
      <c r="D27" s="20"/>
      <c r="F27" s="20"/>
      <c r="G27" s="70"/>
      <c r="H27" s="64"/>
      <c r="I27" s="8"/>
      <c r="J27" s="8"/>
      <c r="N27" s="20"/>
      <c r="Q27" s="20"/>
      <c r="R27" s="20"/>
      <c r="V27" s="1"/>
      <c r="X27" s="24"/>
      <c r="Y27" s="24"/>
      <c r="Z27" s="24"/>
      <c r="AA27" s="24"/>
      <c r="AB27" s="20"/>
      <c r="AC27" s="15"/>
      <c r="AD27" s="1"/>
    </row>
    <row r="28" spans="3:37" ht="9" customHeight="1" thickBot="1">
      <c r="C28" s="20"/>
      <c r="D28" s="20"/>
      <c r="F28" s="20"/>
      <c r="G28" s="70"/>
      <c r="H28" s="75"/>
      <c r="I28" s="159" t="s">
        <v>78</v>
      </c>
      <c r="J28" s="164"/>
      <c r="K28" s="164"/>
      <c r="L28" s="160"/>
      <c r="M28" s="176">
        <f>X28+X33+X46+1</f>
        <v>33</v>
      </c>
      <c r="N28" s="151"/>
      <c r="O28" s="55"/>
      <c r="P28" s="55"/>
      <c r="Q28" s="55"/>
      <c r="R28" s="55"/>
      <c r="S28" s="194" t="s">
        <v>13</v>
      </c>
      <c r="T28" s="194"/>
      <c r="U28" s="194"/>
      <c r="V28" s="194"/>
      <c r="W28" s="194"/>
      <c r="X28" s="151">
        <v>10</v>
      </c>
      <c r="Y28" s="54"/>
      <c r="Z28" s="54"/>
      <c r="AA28" s="54"/>
      <c r="AB28" s="55"/>
      <c r="AC28" s="152" t="s">
        <v>147</v>
      </c>
      <c r="AD28" s="152"/>
      <c r="AE28" s="152"/>
      <c r="AF28" s="152"/>
      <c r="AG28" s="152"/>
      <c r="AH28" s="152"/>
      <c r="AI28" s="152"/>
      <c r="AJ28" s="152"/>
      <c r="AK28" s="152"/>
    </row>
    <row r="29" spans="3:37" ht="9" customHeight="1">
      <c r="C29" s="20"/>
      <c r="D29" s="20"/>
      <c r="F29" s="20"/>
      <c r="G29" s="70"/>
      <c r="H29" s="76"/>
      <c r="I29" s="161"/>
      <c r="J29" s="165"/>
      <c r="K29" s="165"/>
      <c r="L29" s="162"/>
      <c r="M29" s="176"/>
      <c r="N29" s="151"/>
      <c r="O29" s="58"/>
      <c r="P29" s="58"/>
      <c r="Q29" s="65"/>
      <c r="R29" s="58"/>
      <c r="S29" s="194"/>
      <c r="T29" s="194"/>
      <c r="U29" s="194"/>
      <c r="V29" s="194"/>
      <c r="W29" s="194"/>
      <c r="X29" s="151"/>
      <c r="Y29" s="56"/>
      <c r="Z29" s="56"/>
      <c r="AA29" s="56"/>
      <c r="AB29" s="58"/>
      <c r="AC29" s="152"/>
      <c r="AD29" s="152"/>
      <c r="AE29" s="152"/>
      <c r="AF29" s="152"/>
      <c r="AG29" s="152"/>
      <c r="AH29" s="152"/>
      <c r="AI29" s="152"/>
      <c r="AJ29" s="152"/>
      <c r="AK29" s="152"/>
    </row>
    <row r="30" spans="3:37" ht="9" customHeight="1">
      <c r="C30" s="20"/>
      <c r="D30" s="20"/>
      <c r="F30" s="20"/>
      <c r="G30" s="70"/>
      <c r="H30" s="64"/>
      <c r="I30" s="8"/>
      <c r="J30" s="8"/>
      <c r="N30" s="20"/>
      <c r="Q30" s="64"/>
      <c r="R30" s="20"/>
      <c r="S30" s="120"/>
      <c r="T30" s="120"/>
      <c r="U30" s="120"/>
      <c r="V30" s="1"/>
      <c r="X30" s="24"/>
      <c r="Y30" s="119"/>
      <c r="Z30" s="119"/>
      <c r="AA30" s="119"/>
      <c r="AB30" s="20"/>
      <c r="AC30" s="152" t="s">
        <v>132</v>
      </c>
      <c r="AD30" s="152"/>
      <c r="AE30" s="152"/>
      <c r="AF30" s="152"/>
      <c r="AG30" s="152"/>
      <c r="AH30" s="152"/>
      <c r="AI30" s="152"/>
      <c r="AJ30" s="152"/>
      <c r="AK30" s="152"/>
    </row>
    <row r="31" spans="3:37" ht="9" customHeight="1">
      <c r="C31" s="20"/>
      <c r="D31" s="20"/>
      <c r="F31" s="20"/>
      <c r="G31" s="70"/>
      <c r="H31" s="64"/>
      <c r="I31" s="8"/>
      <c r="J31" s="8"/>
      <c r="N31" s="20"/>
      <c r="Q31" s="64"/>
      <c r="R31" s="20"/>
      <c r="S31" s="120"/>
      <c r="T31" s="120"/>
      <c r="U31" s="120"/>
      <c r="V31" s="1"/>
      <c r="X31" s="24"/>
      <c r="Y31" s="119"/>
      <c r="Z31" s="119"/>
      <c r="AA31" s="119"/>
      <c r="AB31" s="20"/>
      <c r="AC31" s="152"/>
      <c r="AD31" s="152"/>
      <c r="AE31" s="152"/>
      <c r="AF31" s="152"/>
      <c r="AG31" s="152"/>
      <c r="AH31" s="152"/>
      <c r="AI31" s="152"/>
      <c r="AJ31" s="152"/>
      <c r="AK31" s="152"/>
    </row>
    <row r="32" spans="3:30" ht="9" customHeight="1">
      <c r="C32" s="20"/>
      <c r="D32" s="20"/>
      <c r="F32" s="20"/>
      <c r="G32" s="70"/>
      <c r="H32" s="64"/>
      <c r="I32" s="8"/>
      <c r="J32" s="8"/>
      <c r="N32" s="20"/>
      <c r="Q32" s="64"/>
      <c r="R32" s="20"/>
      <c r="V32" s="1"/>
      <c r="X32" s="24"/>
      <c r="Y32" s="14"/>
      <c r="Z32" s="14"/>
      <c r="AA32" s="14"/>
      <c r="AB32" s="20"/>
      <c r="AC32" s="15"/>
      <c r="AD32" s="1"/>
    </row>
    <row r="33" spans="3:42" ht="9" customHeight="1" thickBot="1">
      <c r="C33" s="20"/>
      <c r="D33" s="20"/>
      <c r="F33" s="20"/>
      <c r="G33" s="70"/>
      <c r="H33" s="64"/>
      <c r="I33" s="8"/>
      <c r="J33" s="8"/>
      <c r="N33" s="20"/>
      <c r="Q33" s="62"/>
      <c r="R33" s="55"/>
      <c r="S33" s="191" t="s">
        <v>75</v>
      </c>
      <c r="T33" s="191"/>
      <c r="U33" s="191"/>
      <c r="V33" s="191"/>
      <c r="W33" s="191"/>
      <c r="X33" s="151">
        <v>14</v>
      </c>
      <c r="Y33" s="59"/>
      <c r="Z33" s="59"/>
      <c r="AA33" s="59"/>
      <c r="AB33" s="55"/>
      <c r="AC33" s="152" t="s">
        <v>148</v>
      </c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"/>
    </row>
    <row r="34" spans="3:42" ht="9" customHeight="1">
      <c r="C34" s="20"/>
      <c r="D34" s="20"/>
      <c r="F34" s="20"/>
      <c r="G34" s="70"/>
      <c r="H34" s="64"/>
      <c r="I34" s="8"/>
      <c r="J34" s="8"/>
      <c r="N34" s="20"/>
      <c r="Q34" s="65"/>
      <c r="R34" s="58"/>
      <c r="S34" s="191"/>
      <c r="T34" s="191"/>
      <c r="U34" s="191"/>
      <c r="V34" s="191"/>
      <c r="W34" s="191"/>
      <c r="X34" s="151"/>
      <c r="Y34" s="56"/>
      <c r="Z34" s="56"/>
      <c r="AA34" s="60"/>
      <c r="AB34" s="58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"/>
    </row>
    <row r="35" spans="3:42" ht="9" customHeight="1">
      <c r="C35" s="20"/>
      <c r="D35" s="20"/>
      <c r="F35" s="20"/>
      <c r="G35" s="70"/>
      <c r="H35" s="64"/>
      <c r="I35" s="8"/>
      <c r="J35" s="8"/>
      <c r="N35" s="20"/>
      <c r="Q35" s="64"/>
      <c r="R35" s="20"/>
      <c r="S35" s="111"/>
      <c r="T35" s="111"/>
      <c r="U35" s="111"/>
      <c r="V35" s="111"/>
      <c r="W35" s="111"/>
      <c r="X35" s="107"/>
      <c r="Y35" s="107"/>
      <c r="Z35" s="107"/>
      <c r="AA35" s="108"/>
      <c r="AB35" s="20"/>
      <c r="AC35" s="152" t="s">
        <v>115</v>
      </c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09"/>
    </row>
    <row r="36" spans="3:42" ht="9" customHeight="1">
      <c r="C36" s="20"/>
      <c r="D36" s="20"/>
      <c r="F36" s="20"/>
      <c r="G36" s="70"/>
      <c r="H36" s="64"/>
      <c r="I36" s="8"/>
      <c r="J36" s="8"/>
      <c r="N36" s="20"/>
      <c r="Q36" s="64"/>
      <c r="R36" s="20"/>
      <c r="S36" s="111"/>
      <c r="T36" s="111"/>
      <c r="U36" s="111"/>
      <c r="V36" s="111"/>
      <c r="W36" s="111"/>
      <c r="X36" s="107"/>
      <c r="Y36" s="107"/>
      <c r="Z36" s="107"/>
      <c r="AA36" s="108"/>
      <c r="AB36" s="20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09"/>
    </row>
    <row r="37" spans="3:42" ht="9" customHeight="1">
      <c r="C37" s="20"/>
      <c r="D37" s="20"/>
      <c r="F37" s="20"/>
      <c r="G37" s="70"/>
      <c r="H37" s="64"/>
      <c r="I37" s="8"/>
      <c r="J37" s="8"/>
      <c r="N37" s="20"/>
      <c r="Q37" s="64"/>
      <c r="R37" s="20"/>
      <c r="S37" s="27"/>
      <c r="T37" s="27"/>
      <c r="U37" s="27"/>
      <c r="V37" s="27"/>
      <c r="W37" s="27"/>
      <c r="X37" s="14"/>
      <c r="Y37" s="14"/>
      <c r="Z37" s="14"/>
      <c r="AA37" s="88"/>
      <c r="AB37" s="20"/>
      <c r="AC37" s="152" t="s">
        <v>95</v>
      </c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"/>
    </row>
    <row r="38" spans="3:42" ht="9" customHeight="1">
      <c r="C38" s="20"/>
      <c r="D38" s="20"/>
      <c r="F38" s="20"/>
      <c r="G38" s="70"/>
      <c r="H38" s="64"/>
      <c r="I38" s="8"/>
      <c r="J38" s="8"/>
      <c r="N38" s="20"/>
      <c r="Q38" s="64"/>
      <c r="R38" s="20"/>
      <c r="S38" s="27"/>
      <c r="T38" s="27"/>
      <c r="U38" s="27"/>
      <c r="V38" s="27"/>
      <c r="W38" s="27"/>
      <c r="X38" s="14"/>
      <c r="Y38" s="14"/>
      <c r="Z38" s="14"/>
      <c r="AA38" s="88"/>
      <c r="AB38" s="20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"/>
    </row>
    <row r="39" spans="3:42" ht="9" customHeight="1">
      <c r="C39" s="20"/>
      <c r="D39" s="20"/>
      <c r="F39" s="20"/>
      <c r="G39" s="70"/>
      <c r="H39" s="64"/>
      <c r="I39" s="8"/>
      <c r="J39" s="8"/>
      <c r="N39" s="20"/>
      <c r="Q39" s="64"/>
      <c r="R39" s="20"/>
      <c r="V39" s="1"/>
      <c r="Z39" s="1"/>
      <c r="AA39" s="21"/>
      <c r="AB39" s="12"/>
      <c r="AC39" s="152" t="s">
        <v>98</v>
      </c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"/>
    </row>
    <row r="40" spans="3:42" ht="9" customHeight="1">
      <c r="C40" s="20"/>
      <c r="D40" s="20"/>
      <c r="F40" s="20"/>
      <c r="G40" s="70"/>
      <c r="H40" s="64"/>
      <c r="I40" s="8"/>
      <c r="J40" s="8"/>
      <c r="N40" s="20"/>
      <c r="Q40" s="64"/>
      <c r="R40" s="20"/>
      <c r="V40" s="1"/>
      <c r="Z40" s="1"/>
      <c r="AA40" s="18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"/>
    </row>
    <row r="41" spans="3:42" ht="9" customHeight="1">
      <c r="C41" s="20"/>
      <c r="D41" s="20"/>
      <c r="F41" s="20"/>
      <c r="G41" s="70"/>
      <c r="H41" s="64"/>
      <c r="I41" s="8"/>
      <c r="J41" s="8"/>
      <c r="N41" s="20"/>
      <c r="Q41" s="64"/>
      <c r="R41" s="20"/>
      <c r="V41" s="1"/>
      <c r="Z41" s="1"/>
      <c r="AA41" s="16"/>
      <c r="AC41" s="197" t="s">
        <v>113</v>
      </c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34"/>
    </row>
    <row r="42" spans="3:42" ht="9" customHeight="1">
      <c r="C42" s="20"/>
      <c r="D42" s="20"/>
      <c r="F42" s="20"/>
      <c r="G42" s="70"/>
      <c r="H42" s="64"/>
      <c r="I42" s="8"/>
      <c r="J42" s="8"/>
      <c r="N42" s="20"/>
      <c r="Q42" s="64"/>
      <c r="R42" s="20"/>
      <c r="V42" s="1"/>
      <c r="Z42" s="1"/>
      <c r="AA42" s="16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34"/>
    </row>
    <row r="43" spans="3:42" ht="9" customHeight="1">
      <c r="C43" s="20"/>
      <c r="D43" s="20"/>
      <c r="F43" s="20"/>
      <c r="G43" s="70"/>
      <c r="H43" s="64"/>
      <c r="I43" s="8"/>
      <c r="J43" s="8"/>
      <c r="N43" s="20"/>
      <c r="Q43" s="64"/>
      <c r="R43" s="20"/>
      <c r="V43" s="1"/>
      <c r="Z43" s="1"/>
      <c r="AA43" s="21"/>
      <c r="AB43" s="12"/>
      <c r="AC43" s="152" t="s">
        <v>91</v>
      </c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34"/>
    </row>
    <row r="44" spans="3:42" ht="9" customHeight="1">
      <c r="C44" s="20"/>
      <c r="D44" s="20"/>
      <c r="F44" s="20"/>
      <c r="G44" s="70"/>
      <c r="H44" s="64"/>
      <c r="I44" s="8"/>
      <c r="J44" s="8"/>
      <c r="N44" s="20"/>
      <c r="Q44" s="64"/>
      <c r="R44" s="20"/>
      <c r="V44" s="1"/>
      <c r="Z44" s="1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34"/>
    </row>
    <row r="45" spans="3:30" ht="9" customHeight="1">
      <c r="C45" s="20"/>
      <c r="D45" s="20"/>
      <c r="F45" s="20"/>
      <c r="G45" s="70"/>
      <c r="H45" s="64"/>
      <c r="I45" s="8"/>
      <c r="J45" s="8"/>
      <c r="N45" s="20"/>
      <c r="Q45" s="64"/>
      <c r="R45" s="20"/>
      <c r="V45" s="1"/>
      <c r="Z45" s="1"/>
      <c r="AC45" s="34"/>
      <c r="AD45" s="1"/>
    </row>
    <row r="46" spans="3:42" ht="9" customHeight="1" thickBot="1">
      <c r="C46" s="20"/>
      <c r="D46" s="20"/>
      <c r="F46" s="20"/>
      <c r="G46" s="70"/>
      <c r="H46" s="64"/>
      <c r="I46" s="8"/>
      <c r="J46" s="8"/>
      <c r="N46" s="20"/>
      <c r="Q46" s="62"/>
      <c r="R46" s="55"/>
      <c r="S46" s="169" t="s">
        <v>65</v>
      </c>
      <c r="T46" s="169"/>
      <c r="U46" s="169"/>
      <c r="V46" s="169"/>
      <c r="W46" s="169"/>
      <c r="X46" s="151">
        <v>8</v>
      </c>
      <c r="Y46" s="54"/>
      <c r="Z46" s="54"/>
      <c r="AA46" s="54"/>
      <c r="AB46" s="55"/>
      <c r="AC46" s="205" t="s">
        <v>135</v>
      </c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</row>
    <row r="47" spans="3:42" ht="9" customHeight="1">
      <c r="C47" s="20"/>
      <c r="D47" s="20"/>
      <c r="F47" s="20"/>
      <c r="G47" s="70"/>
      <c r="H47" s="64"/>
      <c r="I47" s="8"/>
      <c r="J47" s="8"/>
      <c r="N47" s="20"/>
      <c r="S47" s="169"/>
      <c r="T47" s="169"/>
      <c r="U47" s="169"/>
      <c r="V47" s="169"/>
      <c r="W47" s="169"/>
      <c r="X47" s="151"/>
      <c r="Y47" s="56"/>
      <c r="Z47" s="56"/>
      <c r="AA47" s="56"/>
      <c r="AB47" s="58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</row>
    <row r="48" spans="3:30" ht="9" customHeight="1">
      <c r="C48" s="20"/>
      <c r="D48" s="20"/>
      <c r="F48" s="20"/>
      <c r="G48" s="70"/>
      <c r="H48" s="64"/>
      <c r="I48" s="8"/>
      <c r="J48" s="8"/>
      <c r="N48" s="20"/>
      <c r="V48" s="1"/>
      <c r="Z48" s="1"/>
      <c r="AC48" s="15"/>
      <c r="AD48" s="1"/>
    </row>
    <row r="49" spans="3:42" ht="9" customHeight="1" thickBot="1">
      <c r="C49" s="20"/>
      <c r="D49" s="20"/>
      <c r="F49" s="20"/>
      <c r="G49" s="70"/>
      <c r="H49" s="75"/>
      <c r="I49" s="159" t="s">
        <v>77</v>
      </c>
      <c r="J49" s="164"/>
      <c r="K49" s="164"/>
      <c r="L49" s="160"/>
      <c r="M49" s="195">
        <f>X49+X54+X65+X84+X91+1</f>
        <v>114</v>
      </c>
      <c r="N49" s="196"/>
      <c r="O49" s="55"/>
      <c r="P49" s="55"/>
      <c r="Q49" s="55"/>
      <c r="R49" s="55"/>
      <c r="S49" s="175" t="s">
        <v>14</v>
      </c>
      <c r="T49" s="175"/>
      <c r="U49" s="175"/>
      <c r="V49" s="175"/>
      <c r="W49" s="175"/>
      <c r="X49" s="151">
        <v>21</v>
      </c>
      <c r="Y49" s="54"/>
      <c r="Z49" s="54"/>
      <c r="AA49" s="54"/>
      <c r="AB49" s="55"/>
      <c r="AC49" s="152" t="s">
        <v>136</v>
      </c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</row>
    <row r="50" spans="3:42" ht="9" customHeight="1">
      <c r="C50" s="20"/>
      <c r="D50" s="20"/>
      <c r="F50" s="20"/>
      <c r="G50" s="70"/>
      <c r="H50" s="76"/>
      <c r="I50" s="161"/>
      <c r="J50" s="165"/>
      <c r="K50" s="165"/>
      <c r="L50" s="162"/>
      <c r="M50" s="195"/>
      <c r="N50" s="196"/>
      <c r="O50" s="58"/>
      <c r="P50" s="58"/>
      <c r="Q50" s="65"/>
      <c r="R50" s="58"/>
      <c r="S50" s="175"/>
      <c r="T50" s="175"/>
      <c r="U50" s="175"/>
      <c r="V50" s="175"/>
      <c r="W50" s="175"/>
      <c r="X50" s="151"/>
      <c r="Y50" s="56"/>
      <c r="Z50" s="56"/>
      <c r="AA50" s="60"/>
      <c r="AB50" s="58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</row>
    <row r="51" spans="3:42" ht="9" customHeight="1">
      <c r="C51" s="20"/>
      <c r="D51" s="20"/>
      <c r="F51" s="20"/>
      <c r="G51" s="70"/>
      <c r="H51" s="64"/>
      <c r="I51" s="190" t="s">
        <v>15</v>
      </c>
      <c r="J51" s="190"/>
      <c r="K51" s="190"/>
      <c r="L51" s="190"/>
      <c r="M51" s="36"/>
      <c r="N51" s="36"/>
      <c r="Q51" s="64"/>
      <c r="R51" s="20"/>
      <c r="S51" s="37"/>
      <c r="T51" s="37"/>
      <c r="U51" s="37"/>
      <c r="V51" s="1"/>
      <c r="X51" s="38"/>
      <c r="Z51" s="1"/>
      <c r="AA51" s="21"/>
      <c r="AB51" s="12"/>
      <c r="AC51" s="152" t="s">
        <v>92</v>
      </c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</row>
    <row r="52" spans="3:42" ht="9" customHeight="1">
      <c r="C52" s="20"/>
      <c r="D52" s="20"/>
      <c r="F52" s="20"/>
      <c r="G52" s="70"/>
      <c r="H52" s="64"/>
      <c r="I52" s="190"/>
      <c r="J52" s="190"/>
      <c r="K52" s="190"/>
      <c r="L52" s="190"/>
      <c r="M52" s="36"/>
      <c r="N52" s="39"/>
      <c r="Q52" s="64"/>
      <c r="R52" s="20"/>
      <c r="S52" s="37"/>
      <c r="T52" s="37"/>
      <c r="U52" s="37"/>
      <c r="V52" s="1"/>
      <c r="X52" s="38"/>
      <c r="Z52" s="1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</row>
    <row r="53" spans="3:30" ht="9" customHeight="1">
      <c r="C53" s="20"/>
      <c r="D53" s="20"/>
      <c r="F53" s="20"/>
      <c r="G53" s="70"/>
      <c r="H53" s="64"/>
      <c r="I53" s="39"/>
      <c r="J53" s="39"/>
      <c r="K53" s="39"/>
      <c r="L53" s="39"/>
      <c r="M53" s="39"/>
      <c r="N53" s="39"/>
      <c r="Q53" s="64"/>
      <c r="R53" s="20"/>
      <c r="V53" s="1"/>
      <c r="Z53" s="1"/>
      <c r="AC53" s="15"/>
      <c r="AD53" s="1"/>
    </row>
    <row r="54" spans="3:42" ht="9" customHeight="1" thickBot="1">
      <c r="C54" s="20"/>
      <c r="D54" s="20"/>
      <c r="F54" s="20"/>
      <c r="G54" s="70"/>
      <c r="H54" s="64"/>
      <c r="I54" s="39"/>
      <c r="J54" s="39"/>
      <c r="K54" s="39"/>
      <c r="L54" s="39"/>
      <c r="M54" s="39"/>
      <c r="N54" s="20"/>
      <c r="Q54" s="62"/>
      <c r="R54" s="55"/>
      <c r="S54" s="199" t="s">
        <v>66</v>
      </c>
      <c r="T54" s="199"/>
      <c r="U54" s="199"/>
      <c r="V54" s="199"/>
      <c r="W54" s="199"/>
      <c r="X54" s="170">
        <v>26</v>
      </c>
      <c r="Y54" s="138"/>
      <c r="Z54" s="138"/>
      <c r="AA54" s="138"/>
      <c r="AB54" s="138"/>
      <c r="AC54" s="198" t="s">
        <v>56</v>
      </c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</row>
    <row r="55" spans="3:42" ht="9" customHeight="1">
      <c r="C55" s="20"/>
      <c r="D55" s="20"/>
      <c r="F55" s="20"/>
      <c r="G55" s="70"/>
      <c r="H55" s="64"/>
      <c r="I55" s="39"/>
      <c r="J55" s="39"/>
      <c r="K55" s="39"/>
      <c r="L55" s="39"/>
      <c r="M55" s="39"/>
      <c r="N55" s="20"/>
      <c r="Q55" s="65"/>
      <c r="R55" s="58"/>
      <c r="S55" s="199"/>
      <c r="T55" s="199"/>
      <c r="U55" s="199"/>
      <c r="V55" s="199"/>
      <c r="W55" s="199"/>
      <c r="X55" s="170"/>
      <c r="Y55" s="57"/>
      <c r="Z55" s="57"/>
      <c r="AA55" s="139"/>
      <c r="AB55" s="57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</row>
    <row r="56" spans="3:42" ht="9" customHeight="1">
      <c r="C56" s="20"/>
      <c r="D56" s="20"/>
      <c r="F56" s="20"/>
      <c r="G56" s="70"/>
      <c r="H56" s="64"/>
      <c r="I56" s="39"/>
      <c r="J56" s="39"/>
      <c r="K56" s="39"/>
      <c r="L56" s="39"/>
      <c r="M56" s="39"/>
      <c r="N56" s="20"/>
      <c r="Q56" s="64"/>
      <c r="R56" s="20"/>
      <c r="S56" s="137"/>
      <c r="T56" s="137"/>
      <c r="U56" s="137"/>
      <c r="V56" s="137"/>
      <c r="W56" s="137"/>
      <c r="X56" s="134"/>
      <c r="Y56" s="51"/>
      <c r="Z56" s="51"/>
      <c r="AA56" s="140"/>
      <c r="AB56" s="51"/>
      <c r="AC56" s="198" t="s">
        <v>129</v>
      </c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</row>
    <row r="57" spans="3:42" ht="9" customHeight="1">
      <c r="C57" s="20"/>
      <c r="D57" s="20"/>
      <c r="F57" s="20"/>
      <c r="G57" s="70"/>
      <c r="H57" s="64"/>
      <c r="I57" s="39"/>
      <c r="J57" s="39"/>
      <c r="K57" s="39"/>
      <c r="L57" s="39"/>
      <c r="M57" s="39"/>
      <c r="N57" s="20"/>
      <c r="Q57" s="64"/>
      <c r="R57" s="20"/>
      <c r="S57" s="137"/>
      <c r="T57" s="137"/>
      <c r="U57" s="137"/>
      <c r="V57" s="137"/>
      <c r="W57" s="137"/>
      <c r="X57" s="134"/>
      <c r="Y57" s="51"/>
      <c r="Z57" s="51"/>
      <c r="AA57" s="140"/>
      <c r="AB57" s="51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</row>
    <row r="58" spans="3:42" ht="9" customHeight="1">
      <c r="C58" s="20"/>
      <c r="D58" s="20"/>
      <c r="F58" s="20"/>
      <c r="G58" s="70"/>
      <c r="H58" s="64"/>
      <c r="I58" s="39"/>
      <c r="J58" s="39"/>
      <c r="K58" s="39"/>
      <c r="L58" s="39"/>
      <c r="M58" s="39"/>
      <c r="N58" s="20"/>
      <c r="Q58" s="64"/>
      <c r="R58" s="20"/>
      <c r="S58" s="137"/>
      <c r="T58" s="137"/>
      <c r="U58" s="137"/>
      <c r="V58" s="137"/>
      <c r="W58" s="137"/>
      <c r="X58" s="134"/>
      <c r="Y58" s="51"/>
      <c r="Z58" s="51"/>
      <c r="AA58" s="140"/>
      <c r="AB58" s="51"/>
      <c r="AC58" s="198" t="s">
        <v>190</v>
      </c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</row>
    <row r="59" spans="3:42" ht="9" customHeight="1">
      <c r="C59" s="20"/>
      <c r="D59" s="20"/>
      <c r="F59" s="20"/>
      <c r="G59" s="70"/>
      <c r="H59" s="64"/>
      <c r="I59" s="39"/>
      <c r="J59" s="39"/>
      <c r="K59" s="39"/>
      <c r="L59" s="39"/>
      <c r="M59" s="39"/>
      <c r="N59" s="20"/>
      <c r="Q59" s="64"/>
      <c r="R59" s="20"/>
      <c r="S59" s="137"/>
      <c r="T59" s="137"/>
      <c r="U59" s="137"/>
      <c r="V59" s="137"/>
      <c r="W59" s="137"/>
      <c r="X59" s="134"/>
      <c r="Y59" s="51"/>
      <c r="Z59" s="51"/>
      <c r="AA59" s="140"/>
      <c r="AB59" s="51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</row>
    <row r="60" spans="3:42" ht="9" customHeight="1">
      <c r="C60" s="20"/>
      <c r="D60" s="20"/>
      <c r="F60" s="20"/>
      <c r="G60" s="70"/>
      <c r="H60" s="64"/>
      <c r="I60" s="39"/>
      <c r="J60" s="39"/>
      <c r="K60" s="39"/>
      <c r="L60" s="39"/>
      <c r="M60" s="39"/>
      <c r="N60" s="20"/>
      <c r="Q60" s="64"/>
      <c r="R60" s="20"/>
      <c r="S60" s="135"/>
      <c r="T60" s="135"/>
      <c r="U60" s="135"/>
      <c r="V60" s="3"/>
      <c r="W60" s="3"/>
      <c r="X60" s="3"/>
      <c r="Y60" s="3"/>
      <c r="Z60" s="3"/>
      <c r="AA60" s="140"/>
      <c r="AB60" s="51"/>
      <c r="AC60" s="198" t="s">
        <v>160</v>
      </c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</row>
    <row r="61" spans="3:42" ht="9" customHeight="1">
      <c r="C61" s="20"/>
      <c r="D61" s="20"/>
      <c r="F61" s="20"/>
      <c r="G61" s="70"/>
      <c r="H61" s="64"/>
      <c r="I61" s="39"/>
      <c r="J61" s="39"/>
      <c r="K61" s="39"/>
      <c r="L61" s="39"/>
      <c r="M61" s="39"/>
      <c r="N61" s="20"/>
      <c r="Q61" s="64"/>
      <c r="R61" s="20"/>
      <c r="S61" s="135"/>
      <c r="T61" s="135"/>
      <c r="U61" s="135"/>
      <c r="V61" s="3"/>
      <c r="W61" s="3"/>
      <c r="X61" s="3"/>
      <c r="Y61" s="3"/>
      <c r="Z61" s="3"/>
      <c r="AA61" s="141"/>
      <c r="AB61" s="142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</row>
    <row r="62" spans="3:42" ht="9" customHeight="1">
      <c r="C62" s="20"/>
      <c r="D62" s="20"/>
      <c r="F62" s="20"/>
      <c r="G62" s="70"/>
      <c r="H62" s="64"/>
      <c r="I62" s="39"/>
      <c r="J62" s="39"/>
      <c r="K62" s="39"/>
      <c r="L62" s="39"/>
      <c r="M62" s="39"/>
      <c r="N62" s="20"/>
      <c r="Q62" s="64"/>
      <c r="R62" s="20"/>
      <c r="S62" s="135"/>
      <c r="T62" s="135"/>
      <c r="U62" s="135"/>
      <c r="V62" s="3"/>
      <c r="W62" s="3"/>
      <c r="X62" s="3"/>
      <c r="Y62" s="3"/>
      <c r="Z62" s="3"/>
      <c r="AA62" s="143"/>
      <c r="AB62" s="52"/>
      <c r="AC62" s="198" t="s">
        <v>114</v>
      </c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</row>
    <row r="63" spans="3:42" ht="9" customHeight="1">
      <c r="C63" s="20"/>
      <c r="D63" s="20"/>
      <c r="F63" s="20"/>
      <c r="G63" s="70"/>
      <c r="H63" s="64"/>
      <c r="I63" s="39"/>
      <c r="J63" s="39"/>
      <c r="K63" s="39"/>
      <c r="L63" s="39"/>
      <c r="M63" s="39"/>
      <c r="N63" s="20"/>
      <c r="Q63" s="64"/>
      <c r="R63" s="20"/>
      <c r="S63" s="135"/>
      <c r="T63" s="135"/>
      <c r="U63" s="135"/>
      <c r="V63" s="3"/>
      <c r="W63" s="3"/>
      <c r="X63" s="3"/>
      <c r="Y63" s="3"/>
      <c r="Z63" s="3"/>
      <c r="AA63" s="3"/>
      <c r="AB63" s="142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</row>
    <row r="64" spans="3:42" ht="9" customHeight="1">
      <c r="C64" s="20"/>
      <c r="D64" s="20"/>
      <c r="F64" s="20"/>
      <c r="G64" s="70"/>
      <c r="H64" s="64"/>
      <c r="I64" s="39"/>
      <c r="J64" s="39"/>
      <c r="K64" s="39"/>
      <c r="L64" s="39"/>
      <c r="M64" s="39"/>
      <c r="N64" s="20"/>
      <c r="Q64" s="64"/>
      <c r="R64" s="20"/>
      <c r="S64" s="135"/>
      <c r="T64" s="135"/>
      <c r="U64" s="135"/>
      <c r="V64" s="3"/>
      <c r="W64" s="3"/>
      <c r="X64" s="3"/>
      <c r="Y64" s="3"/>
      <c r="Z64" s="3"/>
      <c r="AA64" s="3"/>
      <c r="AB64" s="51"/>
      <c r="AC64" s="136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3:42" ht="9" customHeight="1" thickBot="1">
      <c r="C65" s="20"/>
      <c r="D65" s="20"/>
      <c r="F65" s="20"/>
      <c r="G65" s="70"/>
      <c r="H65" s="64"/>
      <c r="I65" s="39"/>
      <c r="J65" s="39"/>
      <c r="K65" s="39"/>
      <c r="L65" s="39"/>
      <c r="M65" s="39"/>
      <c r="N65" s="20"/>
      <c r="Q65" s="62"/>
      <c r="R65" s="55"/>
      <c r="S65" s="200" t="s">
        <v>67</v>
      </c>
      <c r="T65" s="200"/>
      <c r="U65" s="200"/>
      <c r="V65" s="200"/>
      <c r="W65" s="200"/>
      <c r="X65" s="170">
        <v>22</v>
      </c>
      <c r="Y65" s="138"/>
      <c r="Z65" s="138"/>
      <c r="AA65" s="138"/>
      <c r="AB65" s="138"/>
      <c r="AC65" s="198" t="s">
        <v>137</v>
      </c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</row>
    <row r="66" spans="3:42" ht="9" customHeight="1">
      <c r="C66" s="20"/>
      <c r="D66" s="20"/>
      <c r="F66" s="20"/>
      <c r="G66" s="70"/>
      <c r="H66" s="64"/>
      <c r="I66" s="39"/>
      <c r="J66" s="39"/>
      <c r="K66" s="39"/>
      <c r="L66" s="39"/>
      <c r="M66" s="39"/>
      <c r="N66" s="20"/>
      <c r="Q66" s="65"/>
      <c r="R66" s="58"/>
      <c r="S66" s="200"/>
      <c r="T66" s="200"/>
      <c r="U66" s="200"/>
      <c r="V66" s="200"/>
      <c r="W66" s="200"/>
      <c r="X66" s="170"/>
      <c r="Y66" s="57"/>
      <c r="Z66" s="57"/>
      <c r="AA66" s="139"/>
      <c r="AB66" s="57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</row>
    <row r="67" spans="3:42" ht="9" customHeight="1">
      <c r="C67" s="20"/>
      <c r="D67" s="20"/>
      <c r="F67" s="20"/>
      <c r="G67" s="70"/>
      <c r="H67" s="64"/>
      <c r="I67" s="39"/>
      <c r="J67" s="39"/>
      <c r="K67" s="39"/>
      <c r="L67" s="39"/>
      <c r="M67" s="39"/>
      <c r="N67" s="20"/>
      <c r="Q67" s="64"/>
      <c r="R67" s="20"/>
      <c r="S67" s="137"/>
      <c r="T67" s="137"/>
      <c r="U67" s="137"/>
      <c r="V67" s="137"/>
      <c r="W67" s="137"/>
      <c r="X67" s="134"/>
      <c r="Y67" s="51"/>
      <c r="Z67" s="51"/>
      <c r="AA67" s="140"/>
      <c r="AB67" s="51"/>
      <c r="AC67" s="198" t="s">
        <v>138</v>
      </c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</row>
    <row r="68" spans="3:42" ht="9" customHeight="1">
      <c r="C68" s="20"/>
      <c r="D68" s="20"/>
      <c r="F68" s="20"/>
      <c r="G68" s="70"/>
      <c r="H68" s="64"/>
      <c r="I68" s="39"/>
      <c r="J68" s="39"/>
      <c r="K68" s="39"/>
      <c r="L68" s="39"/>
      <c r="M68" s="39"/>
      <c r="N68" s="20"/>
      <c r="Q68" s="64"/>
      <c r="R68" s="20"/>
      <c r="S68" s="137"/>
      <c r="T68" s="137"/>
      <c r="U68" s="137"/>
      <c r="V68" s="137"/>
      <c r="W68" s="137"/>
      <c r="X68" s="134"/>
      <c r="Y68" s="51"/>
      <c r="Z68" s="51"/>
      <c r="AA68" s="140"/>
      <c r="AB68" s="51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</row>
    <row r="69" spans="3:42" ht="9" customHeight="1">
      <c r="C69" s="20"/>
      <c r="D69" s="20"/>
      <c r="F69" s="20"/>
      <c r="G69" s="70"/>
      <c r="H69" s="64"/>
      <c r="I69" s="39"/>
      <c r="J69" s="39"/>
      <c r="K69" s="39"/>
      <c r="L69" s="39"/>
      <c r="M69" s="39"/>
      <c r="N69" s="20"/>
      <c r="Q69" s="64"/>
      <c r="R69" s="20"/>
      <c r="S69" s="135"/>
      <c r="T69" s="135"/>
      <c r="U69" s="135"/>
      <c r="V69" s="3"/>
      <c r="W69" s="3"/>
      <c r="X69" s="3"/>
      <c r="Y69" s="3"/>
      <c r="Z69" s="3"/>
      <c r="AA69" s="140"/>
      <c r="AB69" s="52"/>
      <c r="AC69" s="198" t="s">
        <v>9</v>
      </c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</row>
    <row r="70" spans="3:42" ht="9" customHeight="1">
      <c r="C70" s="20"/>
      <c r="D70" s="20"/>
      <c r="F70" s="20"/>
      <c r="G70" s="70"/>
      <c r="H70" s="64"/>
      <c r="I70" s="39"/>
      <c r="J70" s="39"/>
      <c r="K70" s="39"/>
      <c r="L70" s="39"/>
      <c r="M70" s="39"/>
      <c r="N70" s="20"/>
      <c r="Q70" s="64"/>
      <c r="R70" s="20"/>
      <c r="S70" s="135"/>
      <c r="T70" s="135"/>
      <c r="U70" s="135"/>
      <c r="V70" s="3"/>
      <c r="W70" s="3"/>
      <c r="X70" s="3"/>
      <c r="Y70" s="3"/>
      <c r="Z70" s="3"/>
      <c r="AA70" s="141"/>
      <c r="AB70" s="51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</row>
    <row r="71" spans="3:42" ht="9" customHeight="1">
      <c r="C71" s="20"/>
      <c r="D71" s="20"/>
      <c r="F71" s="20"/>
      <c r="G71" s="70"/>
      <c r="H71" s="64"/>
      <c r="I71" s="39"/>
      <c r="J71" s="39"/>
      <c r="K71" s="39"/>
      <c r="L71" s="39"/>
      <c r="M71" s="39"/>
      <c r="N71" s="20"/>
      <c r="Q71" s="64"/>
      <c r="R71" s="20"/>
      <c r="S71" s="135"/>
      <c r="T71" s="135"/>
      <c r="U71" s="135"/>
      <c r="V71" s="3"/>
      <c r="W71" s="3"/>
      <c r="X71" s="3"/>
      <c r="Y71" s="3"/>
      <c r="Z71" s="3"/>
      <c r="AA71" s="140"/>
      <c r="AB71" s="51"/>
      <c r="AC71" s="198" t="s">
        <v>16</v>
      </c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</row>
    <row r="72" spans="3:42" ht="9" customHeight="1">
      <c r="C72" s="20"/>
      <c r="D72" s="20"/>
      <c r="F72" s="20"/>
      <c r="G72" s="70"/>
      <c r="H72" s="64"/>
      <c r="I72" s="39"/>
      <c r="J72" s="39"/>
      <c r="K72" s="39"/>
      <c r="L72" s="39"/>
      <c r="M72" s="39"/>
      <c r="N72" s="20"/>
      <c r="Q72" s="64"/>
      <c r="R72" s="20"/>
      <c r="S72" s="135"/>
      <c r="T72" s="135"/>
      <c r="U72" s="135"/>
      <c r="V72" s="3"/>
      <c r="W72" s="3"/>
      <c r="X72" s="3"/>
      <c r="Y72" s="3"/>
      <c r="Z72" s="3"/>
      <c r="AA72" s="141"/>
      <c r="AB72" s="142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</row>
    <row r="73" spans="3:42" ht="9" customHeight="1">
      <c r="C73" s="20"/>
      <c r="D73" s="20"/>
      <c r="F73" s="20"/>
      <c r="G73" s="70"/>
      <c r="H73" s="64"/>
      <c r="I73" s="39"/>
      <c r="J73" s="39"/>
      <c r="K73" s="39"/>
      <c r="L73" s="39"/>
      <c r="M73" s="39"/>
      <c r="N73" s="20"/>
      <c r="Q73" s="64"/>
      <c r="R73" s="20"/>
      <c r="S73" s="135"/>
      <c r="T73" s="135"/>
      <c r="U73" s="135"/>
      <c r="V73" s="3"/>
      <c r="W73" s="3"/>
      <c r="X73" s="3"/>
      <c r="Y73" s="3"/>
      <c r="Z73" s="3"/>
      <c r="AA73" s="143"/>
      <c r="AB73" s="52"/>
      <c r="AC73" s="198" t="s">
        <v>17</v>
      </c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</row>
    <row r="74" spans="3:42" ht="9" customHeight="1">
      <c r="C74" s="20"/>
      <c r="D74" s="20"/>
      <c r="F74" s="20"/>
      <c r="G74" s="70"/>
      <c r="H74" s="64"/>
      <c r="I74" s="39"/>
      <c r="J74" s="39"/>
      <c r="K74" s="39"/>
      <c r="L74" s="39"/>
      <c r="M74" s="39"/>
      <c r="N74" s="20"/>
      <c r="Q74" s="64"/>
      <c r="R74" s="20"/>
      <c r="S74" s="135"/>
      <c r="T74" s="135"/>
      <c r="U74" s="135"/>
      <c r="V74" s="3"/>
      <c r="W74" s="3"/>
      <c r="X74" s="3"/>
      <c r="Y74" s="3"/>
      <c r="Z74" s="3"/>
      <c r="AA74" s="140"/>
      <c r="AB74" s="142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</row>
    <row r="75" spans="3:42" ht="9" customHeight="1">
      <c r="C75" s="20"/>
      <c r="D75" s="20"/>
      <c r="F75" s="20"/>
      <c r="G75" s="70"/>
      <c r="H75" s="64"/>
      <c r="I75" s="39"/>
      <c r="J75" s="39"/>
      <c r="K75" s="39"/>
      <c r="L75" s="39"/>
      <c r="M75" s="39"/>
      <c r="N75" s="20"/>
      <c r="Q75" s="64"/>
      <c r="R75" s="20"/>
      <c r="S75" s="135"/>
      <c r="T75" s="135"/>
      <c r="U75" s="135"/>
      <c r="V75" s="3"/>
      <c r="W75" s="3"/>
      <c r="X75" s="3"/>
      <c r="Y75" s="3"/>
      <c r="Z75" s="3"/>
      <c r="AA75" s="143"/>
      <c r="AB75" s="52"/>
      <c r="AC75" s="198" t="s">
        <v>18</v>
      </c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</row>
    <row r="76" spans="3:42" ht="9" customHeight="1">
      <c r="C76" s="20"/>
      <c r="D76" s="20"/>
      <c r="F76" s="20"/>
      <c r="G76" s="70"/>
      <c r="H76" s="64"/>
      <c r="I76" s="39"/>
      <c r="J76" s="39"/>
      <c r="K76" s="39"/>
      <c r="L76" s="39"/>
      <c r="M76" s="39"/>
      <c r="N76" s="20"/>
      <c r="Q76" s="64"/>
      <c r="R76" s="20"/>
      <c r="S76" s="135"/>
      <c r="T76" s="135"/>
      <c r="U76" s="135"/>
      <c r="V76" s="3"/>
      <c r="W76" s="3"/>
      <c r="X76" s="3"/>
      <c r="Y76" s="3"/>
      <c r="Z76" s="3"/>
      <c r="AA76" s="140"/>
      <c r="AB76" s="51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</row>
    <row r="77" spans="3:42" ht="9" customHeight="1">
      <c r="C77" s="20"/>
      <c r="D77" s="20"/>
      <c r="F77" s="20"/>
      <c r="G77" s="70"/>
      <c r="H77" s="64"/>
      <c r="I77" s="39"/>
      <c r="J77" s="39"/>
      <c r="K77" s="39"/>
      <c r="L77" s="39"/>
      <c r="M77" s="39"/>
      <c r="N77" s="20"/>
      <c r="Q77" s="64"/>
      <c r="R77" s="20"/>
      <c r="S77" s="135"/>
      <c r="T77" s="135"/>
      <c r="U77" s="135"/>
      <c r="V77" s="3"/>
      <c r="W77" s="3"/>
      <c r="X77" s="3"/>
      <c r="Y77" s="3"/>
      <c r="Z77" s="3"/>
      <c r="AA77" s="140"/>
      <c r="AB77" s="51"/>
      <c r="AC77" s="198" t="s">
        <v>19</v>
      </c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</row>
    <row r="78" spans="3:42" ht="9" customHeight="1">
      <c r="C78" s="20"/>
      <c r="D78" s="20"/>
      <c r="F78" s="20"/>
      <c r="G78" s="70"/>
      <c r="H78" s="64"/>
      <c r="I78" s="39"/>
      <c r="J78" s="39"/>
      <c r="K78" s="39"/>
      <c r="L78" s="39"/>
      <c r="M78" s="39"/>
      <c r="N78" s="20"/>
      <c r="Q78" s="64"/>
      <c r="R78" s="20"/>
      <c r="S78" s="135"/>
      <c r="T78" s="135"/>
      <c r="U78" s="135"/>
      <c r="V78" s="3"/>
      <c r="W78" s="3"/>
      <c r="X78" s="3"/>
      <c r="Y78" s="3"/>
      <c r="Z78" s="3"/>
      <c r="AA78" s="141"/>
      <c r="AB78" s="142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</row>
    <row r="79" spans="3:42" ht="9" customHeight="1">
      <c r="C79" s="20"/>
      <c r="D79" s="20"/>
      <c r="F79" s="20"/>
      <c r="G79" s="70"/>
      <c r="H79" s="64"/>
      <c r="I79" s="39"/>
      <c r="J79" s="39"/>
      <c r="K79" s="39"/>
      <c r="L79" s="39"/>
      <c r="M79" s="39"/>
      <c r="N79" s="20"/>
      <c r="Q79" s="64"/>
      <c r="R79" s="20"/>
      <c r="S79" s="135"/>
      <c r="T79" s="135"/>
      <c r="U79" s="135"/>
      <c r="V79" s="3"/>
      <c r="W79" s="3"/>
      <c r="X79" s="3"/>
      <c r="Y79" s="3"/>
      <c r="Z79" s="3"/>
      <c r="AA79" s="143"/>
      <c r="AB79" s="52"/>
      <c r="AC79" s="198" t="s">
        <v>128</v>
      </c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</row>
    <row r="80" spans="3:42" ht="9" customHeight="1">
      <c r="C80" s="20"/>
      <c r="D80" s="20"/>
      <c r="F80" s="20"/>
      <c r="G80" s="70"/>
      <c r="H80" s="64"/>
      <c r="I80" s="39"/>
      <c r="J80" s="39"/>
      <c r="K80" s="39"/>
      <c r="L80" s="39"/>
      <c r="M80" s="39"/>
      <c r="N80" s="20"/>
      <c r="Q80" s="64"/>
      <c r="R80" s="20"/>
      <c r="S80" s="135"/>
      <c r="T80" s="135"/>
      <c r="U80" s="135"/>
      <c r="V80" s="3"/>
      <c r="W80" s="3"/>
      <c r="X80" s="3"/>
      <c r="Y80" s="3"/>
      <c r="Z80" s="3"/>
      <c r="AA80" s="140"/>
      <c r="AB80" s="51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</row>
    <row r="81" spans="3:42" ht="9" customHeight="1">
      <c r="C81" s="20"/>
      <c r="D81" s="20"/>
      <c r="F81" s="20"/>
      <c r="G81" s="70"/>
      <c r="H81" s="64"/>
      <c r="I81" s="39"/>
      <c r="J81" s="39"/>
      <c r="K81" s="39"/>
      <c r="L81" s="39"/>
      <c r="M81" s="39"/>
      <c r="N81" s="20"/>
      <c r="Q81" s="64"/>
      <c r="R81" s="20"/>
      <c r="S81" s="135"/>
      <c r="T81" s="135"/>
      <c r="U81" s="135"/>
      <c r="V81" s="3"/>
      <c r="W81" s="3"/>
      <c r="X81" s="3"/>
      <c r="Y81" s="3"/>
      <c r="Z81" s="3"/>
      <c r="AA81" s="143"/>
      <c r="AB81" s="52"/>
      <c r="AC81" s="198" t="s">
        <v>70</v>
      </c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</row>
    <row r="82" spans="3:42" ht="9" customHeight="1">
      <c r="C82" s="20"/>
      <c r="D82" s="20"/>
      <c r="F82" s="20"/>
      <c r="G82" s="70"/>
      <c r="H82" s="64"/>
      <c r="I82" s="39"/>
      <c r="J82" s="39"/>
      <c r="K82" s="39"/>
      <c r="L82" s="39"/>
      <c r="M82" s="39"/>
      <c r="N82" s="20"/>
      <c r="Q82" s="64"/>
      <c r="R82" s="20"/>
      <c r="S82" s="135"/>
      <c r="T82" s="135"/>
      <c r="U82" s="135"/>
      <c r="V82" s="3"/>
      <c r="W82" s="3"/>
      <c r="X82" s="3"/>
      <c r="Y82" s="3"/>
      <c r="Z82" s="3"/>
      <c r="AA82" s="3"/>
      <c r="AB82" s="3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</row>
    <row r="83" spans="3:42" ht="9" customHeight="1">
      <c r="C83" s="20"/>
      <c r="D83" s="20"/>
      <c r="F83" s="20"/>
      <c r="G83" s="70"/>
      <c r="H83" s="64"/>
      <c r="I83" s="39"/>
      <c r="J83" s="39"/>
      <c r="K83" s="39"/>
      <c r="L83" s="39"/>
      <c r="M83" s="39"/>
      <c r="N83" s="20"/>
      <c r="Q83" s="64"/>
      <c r="R83" s="20"/>
      <c r="S83" s="135"/>
      <c r="T83" s="135"/>
      <c r="U83" s="135"/>
      <c r="V83" s="3"/>
      <c r="W83" s="3"/>
      <c r="X83" s="3"/>
      <c r="Y83" s="3"/>
      <c r="Z83" s="3"/>
      <c r="AA83" s="3"/>
      <c r="AB83" s="3"/>
      <c r="AC83" s="136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3:42" ht="9" customHeight="1" thickBot="1">
      <c r="C84" s="20"/>
      <c r="D84" s="20"/>
      <c r="F84" s="20"/>
      <c r="G84" s="70"/>
      <c r="H84" s="64"/>
      <c r="I84" s="39"/>
      <c r="J84" s="39"/>
      <c r="K84" s="39"/>
      <c r="L84" s="39"/>
      <c r="M84" s="39"/>
      <c r="N84" s="20"/>
      <c r="Q84" s="62"/>
      <c r="R84" s="55"/>
      <c r="S84" s="172" t="s">
        <v>68</v>
      </c>
      <c r="T84" s="172"/>
      <c r="U84" s="172"/>
      <c r="V84" s="172"/>
      <c r="W84" s="172"/>
      <c r="X84" s="170">
        <v>17</v>
      </c>
      <c r="Y84" s="138"/>
      <c r="Z84" s="138"/>
      <c r="AA84" s="138"/>
      <c r="AB84" s="138"/>
      <c r="AC84" s="198" t="s">
        <v>161</v>
      </c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</row>
    <row r="85" spans="3:42" ht="9" customHeight="1">
      <c r="C85" s="20"/>
      <c r="D85" s="20"/>
      <c r="F85" s="20"/>
      <c r="G85" s="70"/>
      <c r="H85" s="64"/>
      <c r="I85" s="39"/>
      <c r="J85" s="39"/>
      <c r="K85" s="39"/>
      <c r="L85" s="39"/>
      <c r="M85" s="39"/>
      <c r="N85" s="20"/>
      <c r="Q85" s="65"/>
      <c r="R85" s="58"/>
      <c r="S85" s="172"/>
      <c r="T85" s="172"/>
      <c r="U85" s="172"/>
      <c r="V85" s="172"/>
      <c r="W85" s="172"/>
      <c r="X85" s="170"/>
      <c r="Y85" s="57"/>
      <c r="Z85" s="57"/>
      <c r="AA85" s="139"/>
      <c r="AB85" s="57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</row>
    <row r="86" spans="3:42" ht="9" customHeight="1">
      <c r="C86" s="41"/>
      <c r="D86" s="41"/>
      <c r="F86" s="41"/>
      <c r="G86" s="78"/>
      <c r="H86" s="79"/>
      <c r="I86" s="42"/>
      <c r="J86" s="42"/>
      <c r="K86" s="42"/>
      <c r="L86" s="42"/>
      <c r="M86" s="42"/>
      <c r="N86" s="41"/>
      <c r="Q86" s="79"/>
      <c r="R86" s="41"/>
      <c r="S86" s="201"/>
      <c r="T86" s="201"/>
      <c r="U86" s="201"/>
      <c r="V86" s="201"/>
      <c r="W86" s="201"/>
      <c r="X86" s="144"/>
      <c r="Y86" s="145"/>
      <c r="Z86" s="145"/>
      <c r="AA86" s="146"/>
      <c r="AB86" s="50"/>
      <c r="AC86" s="198" t="s">
        <v>20</v>
      </c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</row>
    <row r="87" spans="3:42" ht="9" customHeight="1">
      <c r="C87" s="20"/>
      <c r="D87" s="20"/>
      <c r="F87" s="20"/>
      <c r="G87" s="70"/>
      <c r="H87" s="64"/>
      <c r="I87" s="39"/>
      <c r="J87" s="39"/>
      <c r="K87" s="39"/>
      <c r="L87" s="39"/>
      <c r="M87" s="39"/>
      <c r="N87" s="20"/>
      <c r="Q87" s="64"/>
      <c r="R87" s="20"/>
      <c r="S87" s="201"/>
      <c r="T87" s="201"/>
      <c r="U87" s="201"/>
      <c r="V87" s="201"/>
      <c r="W87" s="201"/>
      <c r="X87" s="147"/>
      <c r="Y87" s="51"/>
      <c r="Z87" s="51"/>
      <c r="AA87" s="141"/>
      <c r="AB87" s="51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</row>
    <row r="88" spans="3:42" ht="9" customHeight="1">
      <c r="C88" s="20"/>
      <c r="D88" s="20"/>
      <c r="F88" s="20"/>
      <c r="G88" s="70"/>
      <c r="H88" s="64"/>
      <c r="I88" s="39"/>
      <c r="J88" s="39"/>
      <c r="K88" s="39"/>
      <c r="L88" s="39"/>
      <c r="M88" s="39"/>
      <c r="N88" s="20"/>
      <c r="Q88" s="64"/>
      <c r="R88" s="20"/>
      <c r="S88" s="148"/>
      <c r="T88" s="148"/>
      <c r="U88" s="148"/>
      <c r="V88" s="3"/>
      <c r="W88" s="3"/>
      <c r="X88" s="144"/>
      <c r="Y88" s="3"/>
      <c r="Z88" s="3"/>
      <c r="AA88" s="143"/>
      <c r="AB88" s="52"/>
      <c r="AC88" s="198" t="s">
        <v>149</v>
      </c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</row>
    <row r="89" spans="3:42" ht="9" customHeight="1">
      <c r="C89" s="20"/>
      <c r="D89" s="20"/>
      <c r="F89" s="20"/>
      <c r="G89" s="70"/>
      <c r="H89" s="64"/>
      <c r="I89" s="39"/>
      <c r="J89" s="39"/>
      <c r="K89" s="39"/>
      <c r="L89" s="39"/>
      <c r="M89" s="39"/>
      <c r="N89" s="20"/>
      <c r="Q89" s="64"/>
      <c r="R89" s="20"/>
      <c r="S89" s="135"/>
      <c r="T89" s="135"/>
      <c r="U89" s="135"/>
      <c r="V89" s="3"/>
      <c r="W89" s="3"/>
      <c r="X89" s="45"/>
      <c r="Y89" s="3"/>
      <c r="Z89" s="3"/>
      <c r="AA89" s="3"/>
      <c r="AB89" s="3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</row>
    <row r="90" spans="3:42" ht="9" customHeight="1">
      <c r="C90" s="20"/>
      <c r="D90" s="20"/>
      <c r="F90" s="20"/>
      <c r="G90" s="70"/>
      <c r="H90" s="64"/>
      <c r="I90" s="39"/>
      <c r="J90" s="39"/>
      <c r="K90" s="39"/>
      <c r="L90" s="39"/>
      <c r="M90" s="39"/>
      <c r="N90" s="20"/>
      <c r="Q90" s="64"/>
      <c r="R90" s="20"/>
      <c r="S90" s="149"/>
      <c r="T90" s="149"/>
      <c r="U90" s="149"/>
      <c r="V90" s="3"/>
      <c r="W90" s="3"/>
      <c r="X90" s="150"/>
      <c r="Y90" s="3"/>
      <c r="Z90" s="3"/>
      <c r="AA90" s="3"/>
      <c r="AB90" s="3"/>
      <c r="AC90" s="136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3:42" ht="9" customHeight="1" thickBot="1">
      <c r="C91" s="20"/>
      <c r="D91" s="20"/>
      <c r="F91" s="20"/>
      <c r="G91" s="70"/>
      <c r="H91" s="64"/>
      <c r="I91" s="39"/>
      <c r="J91" s="39"/>
      <c r="K91" s="39"/>
      <c r="L91" s="39"/>
      <c r="M91" s="39"/>
      <c r="N91" s="20"/>
      <c r="Q91" s="62"/>
      <c r="R91" s="55"/>
      <c r="S91" s="172" t="s">
        <v>76</v>
      </c>
      <c r="T91" s="172"/>
      <c r="U91" s="172"/>
      <c r="V91" s="172"/>
      <c r="W91" s="172"/>
      <c r="X91" s="170">
        <v>27</v>
      </c>
      <c r="Y91" s="138"/>
      <c r="Z91" s="138"/>
      <c r="AA91" s="138"/>
      <c r="AB91" s="138"/>
      <c r="AC91" s="198" t="s">
        <v>162</v>
      </c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36"/>
    </row>
    <row r="92" spans="3:42" ht="9" customHeight="1">
      <c r="C92" s="20"/>
      <c r="D92" s="20"/>
      <c r="F92" s="20"/>
      <c r="G92" s="70"/>
      <c r="H92" s="64"/>
      <c r="I92" s="39"/>
      <c r="J92" s="39"/>
      <c r="K92" s="39"/>
      <c r="L92" s="39"/>
      <c r="M92" s="39"/>
      <c r="N92" s="20"/>
      <c r="Q92" s="20"/>
      <c r="R92" s="20"/>
      <c r="S92" s="172"/>
      <c r="T92" s="172"/>
      <c r="U92" s="172"/>
      <c r="V92" s="172"/>
      <c r="W92" s="172"/>
      <c r="X92" s="170"/>
      <c r="Y92" s="57"/>
      <c r="Z92" s="57"/>
      <c r="AA92" s="57"/>
      <c r="AB92" s="57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36"/>
    </row>
    <row r="93" spans="3:42" ht="9" customHeight="1">
      <c r="C93" s="20"/>
      <c r="D93" s="20"/>
      <c r="F93" s="20"/>
      <c r="G93" s="70"/>
      <c r="H93" s="64"/>
      <c r="I93" s="39"/>
      <c r="J93" s="39"/>
      <c r="K93" s="39"/>
      <c r="L93" s="39"/>
      <c r="M93" s="39"/>
      <c r="N93" s="20"/>
      <c r="S93" s="43"/>
      <c r="T93" s="35"/>
      <c r="U93" s="35"/>
      <c r="V93" s="1"/>
      <c r="X93" s="43"/>
      <c r="Z93" s="1"/>
      <c r="AC93" s="152" t="s">
        <v>163</v>
      </c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"/>
    </row>
    <row r="94" spans="3:42" ht="9" customHeight="1">
      <c r="C94" s="20"/>
      <c r="D94" s="20"/>
      <c r="F94" s="20"/>
      <c r="G94" s="70"/>
      <c r="H94" s="64"/>
      <c r="I94" s="39"/>
      <c r="J94" s="39"/>
      <c r="K94" s="39"/>
      <c r="L94" s="39"/>
      <c r="M94" s="39"/>
      <c r="N94" s="20"/>
      <c r="S94" s="43"/>
      <c r="T94" s="35"/>
      <c r="U94" s="35"/>
      <c r="V94" s="1"/>
      <c r="X94" s="43"/>
      <c r="Z94" s="1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"/>
    </row>
    <row r="95" spans="3:42" ht="9" customHeight="1">
      <c r="C95" s="20"/>
      <c r="D95" s="20"/>
      <c r="F95" s="20"/>
      <c r="G95" s="70"/>
      <c r="H95" s="64"/>
      <c r="I95" s="39"/>
      <c r="J95" s="39"/>
      <c r="K95" s="39"/>
      <c r="L95" s="39"/>
      <c r="M95" s="39"/>
      <c r="N95" s="20"/>
      <c r="S95" s="43"/>
      <c r="T95" s="35"/>
      <c r="U95" s="35"/>
      <c r="V95" s="1"/>
      <c r="X95" s="43"/>
      <c r="Z95" s="1"/>
      <c r="AC95" s="152" t="s">
        <v>57</v>
      </c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"/>
    </row>
    <row r="96" spans="3:42" ht="9" customHeight="1">
      <c r="C96" s="20"/>
      <c r="D96" s="20"/>
      <c r="F96" s="20"/>
      <c r="G96" s="70"/>
      <c r="H96" s="64"/>
      <c r="I96" s="39"/>
      <c r="J96" s="39"/>
      <c r="K96" s="39"/>
      <c r="L96" s="39"/>
      <c r="M96" s="39"/>
      <c r="N96" s="20"/>
      <c r="S96" s="43"/>
      <c r="T96" s="35"/>
      <c r="U96" s="35"/>
      <c r="V96" s="1"/>
      <c r="X96" s="43"/>
      <c r="Z96" s="1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"/>
    </row>
    <row r="97" spans="3:30" ht="9" customHeight="1">
      <c r="C97" s="20"/>
      <c r="D97" s="20"/>
      <c r="F97" s="20"/>
      <c r="G97" s="70"/>
      <c r="H97" s="64"/>
      <c r="I97" s="39"/>
      <c r="J97" s="39"/>
      <c r="K97" s="39"/>
      <c r="L97" s="39"/>
      <c r="M97" s="39"/>
      <c r="N97" s="20"/>
      <c r="V97" s="1"/>
      <c r="Z97" s="1"/>
      <c r="AC97" s="15"/>
      <c r="AD97" s="1"/>
    </row>
    <row r="98" spans="3:30" ht="9" customHeight="1">
      <c r="C98" s="20"/>
      <c r="D98" s="20"/>
      <c r="F98" s="20"/>
      <c r="G98" s="70"/>
      <c r="H98" s="64"/>
      <c r="I98" s="39"/>
      <c r="J98" s="39"/>
      <c r="K98" s="39"/>
      <c r="L98" s="39"/>
      <c r="M98" s="39"/>
      <c r="N98" s="20"/>
      <c r="V98" s="1"/>
      <c r="Z98" s="1"/>
      <c r="AC98" s="15"/>
      <c r="AD98" s="1"/>
    </row>
    <row r="99" spans="3:30" ht="9" customHeight="1">
      <c r="C99" s="20"/>
      <c r="D99" s="20"/>
      <c r="F99" s="20"/>
      <c r="G99" s="70"/>
      <c r="H99" s="64"/>
      <c r="I99" s="39"/>
      <c r="J99" s="39"/>
      <c r="K99" s="39"/>
      <c r="L99" s="39"/>
      <c r="M99" s="39"/>
      <c r="N99" s="20"/>
      <c r="V99" s="1"/>
      <c r="Z99" s="1"/>
      <c r="AC99" s="15"/>
      <c r="AD99" s="1"/>
    </row>
    <row r="100" spans="3:30" ht="9" customHeight="1">
      <c r="C100" s="20"/>
      <c r="D100" s="20"/>
      <c r="F100" s="20"/>
      <c r="G100" s="70"/>
      <c r="H100" s="64"/>
      <c r="I100" s="39"/>
      <c r="J100" s="39"/>
      <c r="K100" s="39"/>
      <c r="L100" s="39"/>
      <c r="M100" s="39"/>
      <c r="N100" s="20"/>
      <c r="V100" s="1"/>
      <c r="Z100" s="1"/>
      <c r="AC100" s="15"/>
      <c r="AD100" s="1"/>
    </row>
    <row r="101" spans="3:30" ht="9" customHeight="1">
      <c r="C101" s="20"/>
      <c r="D101" s="20"/>
      <c r="F101" s="20"/>
      <c r="G101" s="70"/>
      <c r="H101" s="64"/>
      <c r="I101" s="39"/>
      <c r="J101" s="39"/>
      <c r="K101" s="39"/>
      <c r="L101" s="39"/>
      <c r="M101" s="39"/>
      <c r="N101" s="20"/>
      <c r="V101" s="1"/>
      <c r="Z101" s="1"/>
      <c r="AC101" s="15"/>
      <c r="AD101" s="1"/>
    </row>
    <row r="102" spans="3:30" ht="9" customHeight="1">
      <c r="C102" s="20"/>
      <c r="D102" s="20"/>
      <c r="F102" s="20"/>
      <c r="G102" s="70"/>
      <c r="H102" s="64"/>
      <c r="I102" s="39"/>
      <c r="J102" s="39"/>
      <c r="K102" s="39"/>
      <c r="L102" s="39"/>
      <c r="M102" s="39"/>
      <c r="N102" s="20"/>
      <c r="V102" s="1"/>
      <c r="Z102" s="1"/>
      <c r="AC102" s="15"/>
      <c r="AD102" s="1"/>
    </row>
    <row r="103" spans="3:30" ht="9" customHeight="1">
      <c r="C103" s="20"/>
      <c r="D103" s="20"/>
      <c r="F103" s="20"/>
      <c r="G103" s="70"/>
      <c r="H103" s="64"/>
      <c r="I103" s="39"/>
      <c r="J103" s="39"/>
      <c r="K103" s="39"/>
      <c r="L103" s="39"/>
      <c r="M103" s="39"/>
      <c r="N103" s="20"/>
      <c r="V103" s="1"/>
      <c r="Z103" s="1"/>
      <c r="AC103" s="15"/>
      <c r="AD103" s="1"/>
    </row>
    <row r="104" spans="3:30" ht="9" customHeight="1">
      <c r="C104" s="20"/>
      <c r="D104" s="20"/>
      <c r="F104" s="20"/>
      <c r="G104" s="70"/>
      <c r="H104" s="64"/>
      <c r="I104" s="39"/>
      <c r="J104" s="39"/>
      <c r="K104" s="39"/>
      <c r="L104" s="39"/>
      <c r="M104" s="39"/>
      <c r="N104" s="20"/>
      <c r="V104" s="1"/>
      <c r="Z104" s="1"/>
      <c r="AC104" s="15"/>
      <c r="AD104" s="1"/>
    </row>
    <row r="105" spans="3:30" ht="9" customHeight="1">
      <c r="C105" s="20"/>
      <c r="D105" s="20"/>
      <c r="F105" s="20"/>
      <c r="G105" s="70"/>
      <c r="H105" s="64"/>
      <c r="I105" s="39"/>
      <c r="J105" s="39"/>
      <c r="K105" s="39"/>
      <c r="L105" s="39"/>
      <c r="M105" s="39"/>
      <c r="N105" s="20"/>
      <c r="V105" s="1"/>
      <c r="Z105" s="1"/>
      <c r="AC105" s="15"/>
      <c r="AD105" s="1"/>
    </row>
    <row r="106" spans="3:30" ht="9" customHeight="1">
      <c r="C106" s="20"/>
      <c r="D106" s="20"/>
      <c r="F106" s="20"/>
      <c r="G106" s="70"/>
      <c r="H106" s="64"/>
      <c r="I106" s="39"/>
      <c r="J106" s="39"/>
      <c r="K106" s="39"/>
      <c r="L106" s="39"/>
      <c r="M106" s="39"/>
      <c r="N106" s="20"/>
      <c r="V106" s="1"/>
      <c r="Z106" s="1"/>
      <c r="AC106" s="15"/>
      <c r="AD106" s="1"/>
    </row>
    <row r="107" spans="3:30" ht="9" customHeight="1">
      <c r="C107" s="20"/>
      <c r="D107" s="20"/>
      <c r="F107" s="20"/>
      <c r="G107" s="70"/>
      <c r="H107" s="64"/>
      <c r="I107" s="39"/>
      <c r="J107" s="39"/>
      <c r="K107" s="39"/>
      <c r="L107" s="39"/>
      <c r="M107" s="39"/>
      <c r="N107" s="20"/>
      <c r="V107" s="1"/>
      <c r="Z107" s="1"/>
      <c r="AC107" s="15"/>
      <c r="AD107" s="1"/>
    </row>
    <row r="108" spans="3:42" ht="9" customHeight="1" thickBot="1">
      <c r="C108" s="20"/>
      <c r="D108" s="20"/>
      <c r="F108" s="20"/>
      <c r="G108" s="70"/>
      <c r="H108" s="75"/>
      <c r="I108" s="155" t="s">
        <v>82</v>
      </c>
      <c r="J108" s="181"/>
      <c r="K108" s="181"/>
      <c r="L108" s="156"/>
      <c r="M108" s="176">
        <f>X108+X117+X127+X132+1</f>
        <v>32</v>
      </c>
      <c r="N108" s="151"/>
      <c r="O108" s="55"/>
      <c r="P108" s="55"/>
      <c r="Q108" s="55"/>
      <c r="R108" s="55"/>
      <c r="S108" s="169" t="s">
        <v>21</v>
      </c>
      <c r="T108" s="169"/>
      <c r="U108" s="169"/>
      <c r="V108" s="169"/>
      <c r="W108" s="169"/>
      <c r="X108" s="151">
        <v>10</v>
      </c>
      <c r="Y108" s="55"/>
      <c r="Z108" s="55"/>
      <c r="AA108" s="55"/>
      <c r="AB108" s="55"/>
      <c r="AC108" s="152" t="s">
        <v>164</v>
      </c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</row>
    <row r="109" spans="3:42" ht="9" customHeight="1">
      <c r="C109" s="20"/>
      <c r="D109" s="20"/>
      <c r="F109" s="20"/>
      <c r="G109" s="70"/>
      <c r="H109" s="76"/>
      <c r="I109" s="157"/>
      <c r="J109" s="182"/>
      <c r="K109" s="182"/>
      <c r="L109" s="158"/>
      <c r="M109" s="176"/>
      <c r="N109" s="151"/>
      <c r="O109" s="58"/>
      <c r="P109" s="58"/>
      <c r="Q109" s="64"/>
      <c r="R109" s="20"/>
      <c r="S109" s="169"/>
      <c r="T109" s="169"/>
      <c r="U109" s="169"/>
      <c r="V109" s="169"/>
      <c r="W109" s="169"/>
      <c r="X109" s="151"/>
      <c r="Y109" s="58"/>
      <c r="Z109" s="58"/>
      <c r="AA109" s="61"/>
      <c r="AB109" s="58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</row>
    <row r="110" spans="3:42" ht="9" customHeight="1">
      <c r="C110" s="20"/>
      <c r="D110" s="20"/>
      <c r="F110" s="20"/>
      <c r="G110" s="70"/>
      <c r="H110" s="64"/>
      <c r="I110" s="39"/>
      <c r="J110" s="39"/>
      <c r="K110" s="39"/>
      <c r="L110" s="39"/>
      <c r="M110" s="39"/>
      <c r="N110" s="20"/>
      <c r="P110" s="70"/>
      <c r="Q110" s="64"/>
      <c r="R110" s="20"/>
      <c r="V110" s="1"/>
      <c r="Z110" s="1"/>
      <c r="AA110" s="16"/>
      <c r="AB110" s="12"/>
      <c r="AC110" s="152" t="s">
        <v>100</v>
      </c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</row>
    <row r="111" spans="3:42" ht="9" customHeight="1">
      <c r="C111" s="20"/>
      <c r="D111" s="20"/>
      <c r="F111" s="20"/>
      <c r="G111" s="70"/>
      <c r="H111" s="64"/>
      <c r="I111" s="39"/>
      <c r="J111" s="39"/>
      <c r="K111" s="39"/>
      <c r="L111" s="39"/>
      <c r="M111" s="39"/>
      <c r="N111" s="20"/>
      <c r="P111" s="70"/>
      <c r="Q111" s="64"/>
      <c r="R111" s="20"/>
      <c r="V111" s="1"/>
      <c r="Z111" s="1"/>
      <c r="AA111" s="18"/>
      <c r="AB111" s="19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</row>
    <row r="112" spans="3:42" ht="9" customHeight="1">
      <c r="C112" s="20"/>
      <c r="D112" s="20"/>
      <c r="F112" s="20"/>
      <c r="G112" s="70"/>
      <c r="H112" s="64"/>
      <c r="I112" s="39"/>
      <c r="J112" s="39"/>
      <c r="K112" s="39"/>
      <c r="L112" s="39"/>
      <c r="M112" s="39"/>
      <c r="N112" s="20"/>
      <c r="P112" s="70"/>
      <c r="Q112" s="64"/>
      <c r="R112" s="20"/>
      <c r="V112" s="1"/>
      <c r="Z112" s="1"/>
      <c r="AA112" s="21"/>
      <c r="AB112" s="20"/>
      <c r="AC112" s="152" t="s">
        <v>150</v>
      </c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"/>
    </row>
    <row r="113" spans="3:42" ht="9" customHeight="1">
      <c r="C113" s="20"/>
      <c r="D113" s="20"/>
      <c r="F113" s="20"/>
      <c r="G113" s="70"/>
      <c r="H113" s="64"/>
      <c r="I113" s="39"/>
      <c r="J113" s="39"/>
      <c r="K113" s="39"/>
      <c r="L113" s="39"/>
      <c r="M113" s="39"/>
      <c r="N113" s="20"/>
      <c r="P113" s="70"/>
      <c r="Q113" s="64"/>
      <c r="R113" s="20"/>
      <c r="V113" s="1"/>
      <c r="Z113" s="1"/>
      <c r="AA113" s="16"/>
      <c r="AB113" s="19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"/>
    </row>
    <row r="114" spans="3:42" ht="9" customHeight="1">
      <c r="C114" s="20"/>
      <c r="D114" s="20"/>
      <c r="F114" s="20"/>
      <c r="G114" s="70"/>
      <c r="H114" s="64"/>
      <c r="I114" s="39"/>
      <c r="J114" s="39"/>
      <c r="K114" s="39"/>
      <c r="L114" s="39"/>
      <c r="M114" s="39"/>
      <c r="N114" s="20"/>
      <c r="P114" s="70"/>
      <c r="Q114" s="64"/>
      <c r="R114" s="20"/>
      <c r="V114" s="1"/>
      <c r="Z114" s="1"/>
      <c r="AA114" s="21"/>
      <c r="AB114" s="12"/>
      <c r="AC114" s="152" t="s">
        <v>22</v>
      </c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"/>
    </row>
    <row r="115" spans="3:42" ht="9" customHeight="1">
      <c r="C115" s="20"/>
      <c r="D115" s="20"/>
      <c r="F115" s="20"/>
      <c r="G115" s="70"/>
      <c r="H115" s="64"/>
      <c r="I115" s="39"/>
      <c r="J115" s="39"/>
      <c r="K115" s="39"/>
      <c r="L115" s="39"/>
      <c r="M115" s="39"/>
      <c r="N115" s="20"/>
      <c r="P115" s="70"/>
      <c r="Q115" s="64"/>
      <c r="R115" s="20"/>
      <c r="V115" s="1"/>
      <c r="Z115" s="1"/>
      <c r="AB115" s="19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"/>
    </row>
    <row r="116" spans="3:30" ht="6" customHeight="1">
      <c r="C116" s="20"/>
      <c r="D116" s="20"/>
      <c r="F116" s="20"/>
      <c r="G116" s="70"/>
      <c r="H116" s="64"/>
      <c r="I116" s="39"/>
      <c r="J116" s="39"/>
      <c r="K116" s="39"/>
      <c r="L116" s="39"/>
      <c r="M116" s="39"/>
      <c r="N116" s="20"/>
      <c r="P116" s="70"/>
      <c r="Q116" s="64"/>
      <c r="R116" s="20"/>
      <c r="V116" s="1"/>
      <c r="Z116" s="1"/>
      <c r="AB116" s="20"/>
      <c r="AC116" s="15"/>
      <c r="AD116" s="1"/>
    </row>
    <row r="117" spans="3:42" ht="9" customHeight="1" thickBot="1">
      <c r="C117" s="20"/>
      <c r="D117" s="20"/>
      <c r="F117" s="20"/>
      <c r="G117" s="70"/>
      <c r="H117" s="64"/>
      <c r="I117" s="39"/>
      <c r="J117" s="39"/>
      <c r="K117" s="39"/>
      <c r="L117" s="39"/>
      <c r="M117" s="39"/>
      <c r="N117" s="39"/>
      <c r="O117" s="20"/>
      <c r="P117" s="70"/>
      <c r="Q117" s="62"/>
      <c r="R117" s="55"/>
      <c r="S117" s="169" t="s">
        <v>156</v>
      </c>
      <c r="T117" s="169"/>
      <c r="U117" s="169"/>
      <c r="V117" s="169"/>
      <c r="W117" s="169"/>
      <c r="X117" s="170">
        <v>9</v>
      </c>
      <c r="Y117" s="55"/>
      <c r="Z117" s="55"/>
      <c r="AA117" s="55"/>
      <c r="AB117" s="55"/>
      <c r="AC117" s="152" t="s">
        <v>165</v>
      </c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</row>
    <row r="118" spans="3:42" ht="9" customHeight="1">
      <c r="C118" s="20"/>
      <c r="D118" s="20"/>
      <c r="F118" s="20"/>
      <c r="G118" s="70"/>
      <c r="H118" s="64"/>
      <c r="I118" s="39"/>
      <c r="J118" s="39"/>
      <c r="K118" s="39"/>
      <c r="L118" s="39"/>
      <c r="M118" s="39"/>
      <c r="N118" s="39"/>
      <c r="O118" s="20"/>
      <c r="P118" s="20"/>
      <c r="Q118" s="65"/>
      <c r="R118" s="58"/>
      <c r="S118" s="169"/>
      <c r="T118" s="169"/>
      <c r="U118" s="169"/>
      <c r="V118" s="169"/>
      <c r="W118" s="169"/>
      <c r="X118" s="170"/>
      <c r="Y118" s="58"/>
      <c r="Z118" s="58"/>
      <c r="AA118" s="61"/>
      <c r="AB118" s="58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</row>
    <row r="119" spans="3:42" ht="9" customHeight="1">
      <c r="C119" s="20"/>
      <c r="D119" s="20"/>
      <c r="F119" s="20"/>
      <c r="G119" s="70"/>
      <c r="H119" s="64"/>
      <c r="I119" s="8"/>
      <c r="J119" s="8"/>
      <c r="N119" s="20"/>
      <c r="Q119" s="64"/>
      <c r="R119" s="20"/>
      <c r="T119" s="13"/>
      <c r="V119" s="1"/>
      <c r="Z119" s="1"/>
      <c r="AA119" s="16"/>
      <c r="AB119" s="20"/>
      <c r="AC119" s="152" t="s">
        <v>109</v>
      </c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</row>
    <row r="120" spans="3:42" ht="9" customHeight="1">
      <c r="C120" s="20"/>
      <c r="D120" s="20"/>
      <c r="F120" s="20"/>
      <c r="G120" s="70"/>
      <c r="H120" s="64"/>
      <c r="I120" s="8"/>
      <c r="J120" s="8"/>
      <c r="N120" s="20"/>
      <c r="Q120" s="64"/>
      <c r="R120" s="20"/>
      <c r="T120" s="13"/>
      <c r="V120" s="1"/>
      <c r="Z120" s="1"/>
      <c r="AA120" s="16"/>
      <c r="AB120" s="20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</row>
    <row r="121" spans="3:42" ht="9" customHeight="1">
      <c r="C121" s="20"/>
      <c r="D121" s="20"/>
      <c r="F121" s="20"/>
      <c r="G121" s="70"/>
      <c r="H121" s="64"/>
      <c r="I121" s="8"/>
      <c r="J121" s="8"/>
      <c r="N121" s="20"/>
      <c r="Q121" s="64"/>
      <c r="R121" s="20"/>
      <c r="S121" s="106"/>
      <c r="T121" s="110"/>
      <c r="U121" s="106"/>
      <c r="V121" s="1"/>
      <c r="Z121" s="1"/>
      <c r="AA121" s="16"/>
      <c r="AB121" s="20"/>
      <c r="AC121" s="152" t="s">
        <v>96</v>
      </c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</row>
    <row r="122" spans="3:42" ht="9" customHeight="1">
      <c r="C122" s="20"/>
      <c r="D122" s="20"/>
      <c r="F122" s="20"/>
      <c r="G122" s="70"/>
      <c r="H122" s="64"/>
      <c r="I122" s="8"/>
      <c r="J122" s="8"/>
      <c r="N122" s="20"/>
      <c r="Q122" s="64"/>
      <c r="R122" s="20"/>
      <c r="S122" s="106"/>
      <c r="T122" s="110"/>
      <c r="U122" s="106"/>
      <c r="V122" s="1"/>
      <c r="Z122" s="1"/>
      <c r="AA122" s="16"/>
      <c r="AB122" s="20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</row>
    <row r="123" spans="3:42" ht="9" customHeight="1">
      <c r="C123" s="20"/>
      <c r="D123" s="20"/>
      <c r="F123" s="20"/>
      <c r="G123" s="70"/>
      <c r="H123" s="64"/>
      <c r="I123" s="8"/>
      <c r="J123" s="8"/>
      <c r="N123" s="20"/>
      <c r="Q123" s="64"/>
      <c r="R123" s="20"/>
      <c r="T123" s="13"/>
      <c r="V123" s="1"/>
      <c r="Z123" s="1"/>
      <c r="AA123" s="16"/>
      <c r="AB123" s="20"/>
      <c r="AC123" s="152" t="s">
        <v>23</v>
      </c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</row>
    <row r="124" spans="3:42" ht="9" customHeight="1">
      <c r="C124" s="20"/>
      <c r="D124" s="20"/>
      <c r="F124" s="20"/>
      <c r="G124" s="70"/>
      <c r="H124" s="64"/>
      <c r="I124" s="8"/>
      <c r="J124" s="8"/>
      <c r="N124" s="20"/>
      <c r="Q124" s="64"/>
      <c r="R124" s="20"/>
      <c r="T124" s="13"/>
      <c r="V124" s="1"/>
      <c r="Z124" s="1"/>
      <c r="AA124" s="18"/>
      <c r="AB124" s="19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</row>
    <row r="125" spans="3:42" ht="9" customHeight="1">
      <c r="C125" s="20"/>
      <c r="D125" s="20"/>
      <c r="F125" s="20"/>
      <c r="G125" s="70"/>
      <c r="H125" s="64"/>
      <c r="I125" s="8"/>
      <c r="J125" s="8"/>
      <c r="N125" s="20"/>
      <c r="Q125" s="64"/>
      <c r="R125" s="20"/>
      <c r="T125" s="13"/>
      <c r="V125" s="1"/>
      <c r="Z125" s="1"/>
      <c r="AA125" s="16"/>
      <c r="AB125" s="12"/>
      <c r="AC125" s="198" t="s">
        <v>108</v>
      </c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40"/>
    </row>
    <row r="126" spans="3:42" ht="9" customHeight="1">
      <c r="C126" s="20"/>
      <c r="D126" s="20"/>
      <c r="F126" s="20"/>
      <c r="G126" s="70"/>
      <c r="H126" s="64"/>
      <c r="I126" s="8"/>
      <c r="J126" s="8"/>
      <c r="N126" s="20"/>
      <c r="Q126" s="64"/>
      <c r="R126" s="20"/>
      <c r="S126" s="183" t="s">
        <v>186</v>
      </c>
      <c r="T126" s="183"/>
      <c r="U126" s="183"/>
      <c r="V126" s="183"/>
      <c r="W126" s="183"/>
      <c r="Z126" s="1"/>
      <c r="AA126" s="19"/>
      <c r="AB126" s="19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40"/>
    </row>
    <row r="127" spans="3:42" ht="9" customHeight="1" thickBot="1">
      <c r="C127" s="20"/>
      <c r="D127" s="20"/>
      <c r="F127" s="20"/>
      <c r="G127" s="70"/>
      <c r="H127" s="64"/>
      <c r="I127" s="39"/>
      <c r="J127" s="39"/>
      <c r="K127" s="39"/>
      <c r="L127" s="39"/>
      <c r="M127" s="39"/>
      <c r="N127" s="39"/>
      <c r="O127" s="20"/>
      <c r="P127" s="70"/>
      <c r="Q127" s="62"/>
      <c r="R127" s="55"/>
      <c r="S127" s="183"/>
      <c r="T127" s="183"/>
      <c r="U127" s="183"/>
      <c r="V127" s="183"/>
      <c r="W127" s="183"/>
      <c r="X127" s="170">
        <v>5</v>
      </c>
      <c r="Y127" s="55"/>
      <c r="Z127" s="55"/>
      <c r="AA127" s="55"/>
      <c r="AB127" s="55"/>
      <c r="AC127" s="153" t="s">
        <v>166</v>
      </c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</row>
    <row r="128" spans="3:42" ht="9" customHeight="1">
      <c r="C128" s="20"/>
      <c r="D128" s="20"/>
      <c r="F128" s="20"/>
      <c r="G128" s="70"/>
      <c r="H128" s="64"/>
      <c r="I128" s="39"/>
      <c r="J128" s="39"/>
      <c r="K128" s="39"/>
      <c r="L128" s="39"/>
      <c r="M128" s="39"/>
      <c r="N128" s="39"/>
      <c r="O128" s="20"/>
      <c r="P128" s="20"/>
      <c r="Q128" s="65"/>
      <c r="R128" s="58"/>
      <c r="S128" s="183"/>
      <c r="T128" s="183"/>
      <c r="U128" s="183"/>
      <c r="V128" s="183"/>
      <c r="W128" s="183"/>
      <c r="X128" s="170"/>
      <c r="Y128" s="58"/>
      <c r="Z128" s="58"/>
      <c r="AA128" s="58"/>
      <c r="AB128" s="58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</row>
    <row r="129" spans="3:42" ht="9" customHeight="1">
      <c r="C129" s="20"/>
      <c r="D129" s="20"/>
      <c r="F129" s="20"/>
      <c r="G129" s="70"/>
      <c r="H129" s="64"/>
      <c r="I129" s="39"/>
      <c r="J129" s="39"/>
      <c r="K129" s="39"/>
      <c r="L129" s="39"/>
      <c r="M129" s="39"/>
      <c r="N129" s="39"/>
      <c r="O129" s="20"/>
      <c r="P129" s="20"/>
      <c r="Q129" s="64"/>
      <c r="R129" s="20"/>
      <c r="S129" s="183"/>
      <c r="T129" s="183"/>
      <c r="U129" s="183"/>
      <c r="V129" s="183"/>
      <c r="W129" s="183"/>
      <c r="X129" s="129"/>
      <c r="Y129" s="20"/>
      <c r="Z129" s="20"/>
      <c r="AA129" s="20"/>
      <c r="AB129" s="20"/>
      <c r="AC129" s="152" t="s">
        <v>170</v>
      </c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</row>
    <row r="130" spans="3:42" ht="9" customHeight="1">
      <c r="C130" s="20"/>
      <c r="D130" s="20"/>
      <c r="F130" s="20"/>
      <c r="G130" s="70"/>
      <c r="H130" s="64"/>
      <c r="I130" s="39"/>
      <c r="J130" s="39"/>
      <c r="K130" s="39"/>
      <c r="L130" s="39"/>
      <c r="M130" s="39"/>
      <c r="N130" s="39"/>
      <c r="O130" s="20"/>
      <c r="P130" s="20"/>
      <c r="Q130" s="64"/>
      <c r="R130" s="20"/>
      <c r="S130" s="4"/>
      <c r="T130" s="4"/>
      <c r="U130" s="4"/>
      <c r="V130" s="4"/>
      <c r="W130" s="4"/>
      <c r="X130" s="129"/>
      <c r="Y130" s="20"/>
      <c r="Z130" s="20"/>
      <c r="AA130" s="20"/>
      <c r="AB130" s="20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</row>
    <row r="131" spans="3:42" ht="6" customHeight="1">
      <c r="C131" s="20"/>
      <c r="D131" s="20"/>
      <c r="F131" s="20"/>
      <c r="G131" s="70"/>
      <c r="H131" s="64"/>
      <c r="I131" s="8"/>
      <c r="J131" s="8"/>
      <c r="N131" s="20"/>
      <c r="Q131" s="64"/>
      <c r="R131" s="20"/>
      <c r="S131" s="45"/>
      <c r="U131" s="1"/>
      <c r="V131" s="1"/>
      <c r="X131" s="9"/>
      <c r="Z131" s="1"/>
      <c r="AA131" s="20"/>
      <c r="AB131" s="20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40"/>
    </row>
    <row r="132" spans="3:42" ht="9" customHeight="1" thickBot="1">
      <c r="C132" s="20"/>
      <c r="D132" s="20"/>
      <c r="F132" s="20"/>
      <c r="G132" s="70"/>
      <c r="H132" s="64"/>
      <c r="I132" s="8"/>
      <c r="J132" s="8"/>
      <c r="N132" s="20"/>
      <c r="Q132" s="62"/>
      <c r="R132" s="55"/>
      <c r="S132" s="172" t="s">
        <v>69</v>
      </c>
      <c r="T132" s="172"/>
      <c r="U132" s="172"/>
      <c r="V132" s="172"/>
      <c r="W132" s="172"/>
      <c r="X132" s="170">
        <v>7</v>
      </c>
      <c r="Z132" s="1"/>
      <c r="AC132" s="163" t="s">
        <v>151</v>
      </c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</row>
    <row r="133" spans="3:42" ht="9" customHeight="1">
      <c r="C133" s="20"/>
      <c r="D133" s="20"/>
      <c r="F133" s="20"/>
      <c r="G133" s="70"/>
      <c r="H133" s="64"/>
      <c r="I133" s="8"/>
      <c r="J133" s="8"/>
      <c r="N133" s="20"/>
      <c r="P133" s="20"/>
      <c r="Q133" s="58"/>
      <c r="R133" s="58"/>
      <c r="S133" s="172"/>
      <c r="T133" s="172"/>
      <c r="U133" s="172"/>
      <c r="V133" s="172"/>
      <c r="W133" s="172"/>
      <c r="X133" s="170"/>
      <c r="Y133" s="104"/>
      <c r="Z133" s="104"/>
      <c r="AA133" s="104"/>
      <c r="AB133" s="58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</row>
    <row r="134" spans="3:42" ht="9" customHeight="1">
      <c r="C134" s="20"/>
      <c r="D134" s="20"/>
      <c r="F134" s="20"/>
      <c r="G134" s="70"/>
      <c r="H134" s="64"/>
      <c r="I134" s="8"/>
      <c r="J134" s="8"/>
      <c r="N134" s="20"/>
      <c r="P134" s="20"/>
      <c r="Q134" s="20"/>
      <c r="R134" s="20"/>
      <c r="S134" s="130"/>
      <c r="T134" s="130"/>
      <c r="U134" s="130"/>
      <c r="V134" s="130"/>
      <c r="W134" s="130"/>
      <c r="X134" s="129"/>
      <c r="Y134" s="133"/>
      <c r="Z134" s="133"/>
      <c r="AA134" s="133"/>
      <c r="AB134" s="20"/>
      <c r="AC134" s="152" t="s">
        <v>167</v>
      </c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</row>
    <row r="135" spans="3:42" ht="9" customHeight="1">
      <c r="C135" s="20"/>
      <c r="D135" s="20"/>
      <c r="F135" s="20"/>
      <c r="G135" s="70"/>
      <c r="H135" s="64"/>
      <c r="I135" s="8"/>
      <c r="J135" s="8"/>
      <c r="N135" s="20"/>
      <c r="P135" s="20"/>
      <c r="Q135" s="20"/>
      <c r="R135" s="20"/>
      <c r="S135" s="130"/>
      <c r="T135" s="130"/>
      <c r="U135" s="130"/>
      <c r="V135" s="130"/>
      <c r="W135" s="130"/>
      <c r="X135" s="129"/>
      <c r="Y135" s="133"/>
      <c r="Z135" s="133"/>
      <c r="AA135" s="133"/>
      <c r="AB135" s="20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</row>
    <row r="136" spans="3:42" ht="6" customHeight="1">
      <c r="C136" s="20"/>
      <c r="D136" s="20"/>
      <c r="F136" s="20"/>
      <c r="G136" s="70"/>
      <c r="H136" s="64"/>
      <c r="I136" s="8"/>
      <c r="J136" s="8"/>
      <c r="N136" s="20"/>
      <c r="P136" s="20"/>
      <c r="Q136" s="20"/>
      <c r="R136" s="20"/>
      <c r="S136" s="121"/>
      <c r="T136" s="121"/>
      <c r="U136" s="121"/>
      <c r="V136" s="1"/>
      <c r="Y136" s="9"/>
      <c r="AA136" s="9"/>
      <c r="AC136" s="163" t="s">
        <v>139</v>
      </c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</row>
    <row r="137" spans="3:42" ht="9" customHeight="1">
      <c r="C137" s="20"/>
      <c r="D137" s="20"/>
      <c r="F137" s="20"/>
      <c r="G137" s="70"/>
      <c r="H137" s="64"/>
      <c r="I137" s="8"/>
      <c r="J137" s="8"/>
      <c r="N137" s="20"/>
      <c r="P137" s="20"/>
      <c r="Q137" s="20"/>
      <c r="R137" s="20"/>
      <c r="S137" s="123"/>
      <c r="T137" s="123"/>
      <c r="U137" s="123"/>
      <c r="V137" s="123"/>
      <c r="W137" s="123"/>
      <c r="X137" s="122"/>
      <c r="Y137" s="20"/>
      <c r="Z137" s="20"/>
      <c r="AA137" s="20"/>
      <c r="AB137" s="20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</row>
    <row r="138" spans="3:30" ht="6" customHeight="1">
      <c r="C138" s="20"/>
      <c r="D138" s="20"/>
      <c r="F138" s="20"/>
      <c r="G138" s="70"/>
      <c r="H138" s="64"/>
      <c r="I138" s="8"/>
      <c r="J138" s="8"/>
      <c r="N138" s="20"/>
      <c r="P138" s="20"/>
      <c r="Q138" s="20"/>
      <c r="R138" s="20"/>
      <c r="V138" s="1"/>
      <c r="Y138" s="9"/>
      <c r="AA138" s="9"/>
      <c r="AC138" s="8"/>
      <c r="AD138" s="1"/>
    </row>
    <row r="139" spans="3:42" ht="6" customHeight="1">
      <c r="C139" s="20"/>
      <c r="D139" s="20"/>
      <c r="F139" s="20"/>
      <c r="G139" s="70"/>
      <c r="H139" s="64"/>
      <c r="I139" s="8"/>
      <c r="J139" s="8"/>
      <c r="N139" s="20"/>
      <c r="P139" s="20"/>
      <c r="Q139" s="20"/>
      <c r="R139" s="20"/>
      <c r="S139" s="1"/>
      <c r="T139" s="1"/>
      <c r="U139" s="1"/>
      <c r="V139" s="1"/>
      <c r="X139" s="33"/>
      <c r="Z139" s="1"/>
      <c r="AA139" s="20"/>
      <c r="AB139" s="20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15"/>
    </row>
    <row r="140" spans="3:42" ht="9" customHeight="1" thickBot="1">
      <c r="C140" s="20"/>
      <c r="D140" s="20"/>
      <c r="F140" s="20"/>
      <c r="G140" s="70"/>
      <c r="H140" s="75"/>
      <c r="I140" s="155" t="s">
        <v>157</v>
      </c>
      <c r="J140" s="181"/>
      <c r="K140" s="181"/>
      <c r="L140" s="156"/>
      <c r="M140" s="176">
        <f>X140+X145+X148+1</f>
        <v>25</v>
      </c>
      <c r="N140" s="151"/>
      <c r="P140" s="20"/>
      <c r="Q140" s="20"/>
      <c r="R140" s="20"/>
      <c r="S140" s="169" t="s">
        <v>90</v>
      </c>
      <c r="T140" s="169"/>
      <c r="U140" s="169"/>
      <c r="V140" s="169"/>
      <c r="W140" s="169"/>
      <c r="X140" s="151">
        <v>17</v>
      </c>
      <c r="Z140" s="1"/>
      <c r="AA140" s="20"/>
      <c r="AB140" s="20"/>
      <c r="AC140" s="163" t="s">
        <v>168</v>
      </c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96"/>
    </row>
    <row r="141" spans="3:42" ht="9" customHeight="1">
      <c r="C141" s="20"/>
      <c r="D141" s="20"/>
      <c r="F141" s="20"/>
      <c r="G141" s="70"/>
      <c r="H141" s="76"/>
      <c r="I141" s="157"/>
      <c r="J141" s="182"/>
      <c r="K141" s="182"/>
      <c r="L141" s="158"/>
      <c r="M141" s="176"/>
      <c r="N141" s="151"/>
      <c r="O141" s="58"/>
      <c r="P141" s="58"/>
      <c r="Q141" s="65"/>
      <c r="R141" s="58"/>
      <c r="S141" s="169"/>
      <c r="T141" s="169"/>
      <c r="U141" s="169"/>
      <c r="V141" s="169"/>
      <c r="W141" s="169"/>
      <c r="X141" s="151"/>
      <c r="Y141" s="58"/>
      <c r="Z141" s="58"/>
      <c r="AA141" s="61"/>
      <c r="AB141" s="58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96"/>
    </row>
    <row r="142" spans="3:42" ht="9" customHeight="1">
      <c r="C142" s="20"/>
      <c r="D142" s="20"/>
      <c r="F142" s="20"/>
      <c r="G142" s="70"/>
      <c r="H142" s="64"/>
      <c r="I142" s="14"/>
      <c r="J142" s="14"/>
      <c r="K142" s="14"/>
      <c r="L142" s="14"/>
      <c r="M142" s="14"/>
      <c r="N142" s="14"/>
      <c r="Q142" s="64"/>
      <c r="R142" s="20"/>
      <c r="S142" s="8"/>
      <c r="T142" s="8"/>
      <c r="U142" s="8"/>
      <c r="V142" s="8"/>
      <c r="W142" s="8"/>
      <c r="X142" s="39"/>
      <c r="Y142" s="20"/>
      <c r="Z142" s="20"/>
      <c r="AA142" s="21"/>
      <c r="AB142" s="12"/>
      <c r="AC142" s="198" t="s">
        <v>185</v>
      </c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97"/>
    </row>
    <row r="143" spans="3:42" ht="9" customHeight="1">
      <c r="C143" s="20"/>
      <c r="D143" s="20"/>
      <c r="F143" s="20"/>
      <c r="G143" s="70"/>
      <c r="H143" s="64"/>
      <c r="I143" s="14"/>
      <c r="J143" s="14"/>
      <c r="K143" s="14"/>
      <c r="L143" s="14"/>
      <c r="M143" s="14"/>
      <c r="N143" s="14"/>
      <c r="O143" s="20"/>
      <c r="P143" s="20"/>
      <c r="Q143" s="64"/>
      <c r="R143" s="20"/>
      <c r="S143" s="8"/>
      <c r="T143" s="8"/>
      <c r="U143" s="8"/>
      <c r="V143" s="8"/>
      <c r="W143" s="8"/>
      <c r="X143" s="39"/>
      <c r="Y143" s="20"/>
      <c r="Z143" s="20"/>
      <c r="AA143" s="19"/>
      <c r="AB143" s="19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97"/>
    </row>
    <row r="144" spans="3:42" ht="6" customHeight="1">
      <c r="C144" s="20"/>
      <c r="D144" s="20"/>
      <c r="F144" s="20"/>
      <c r="G144" s="70"/>
      <c r="H144" s="64"/>
      <c r="I144" s="116"/>
      <c r="J144" s="116"/>
      <c r="K144" s="116"/>
      <c r="L144" s="116"/>
      <c r="M144" s="116"/>
      <c r="N144" s="116"/>
      <c r="O144" s="20"/>
      <c r="P144" s="20"/>
      <c r="Q144" s="64"/>
      <c r="R144" s="20"/>
      <c r="S144" s="8"/>
      <c r="T144" s="8"/>
      <c r="U144" s="8"/>
      <c r="V144" s="8"/>
      <c r="W144" s="8"/>
      <c r="X144" s="39"/>
      <c r="Y144" s="20"/>
      <c r="Z144" s="20"/>
      <c r="AA144" s="20"/>
      <c r="AB144" s="20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</row>
    <row r="145" spans="3:42" ht="9" customHeight="1" thickBot="1">
      <c r="C145" s="20"/>
      <c r="D145" s="20"/>
      <c r="F145" s="20"/>
      <c r="G145" s="70"/>
      <c r="H145" s="64"/>
      <c r="I145" s="8"/>
      <c r="J145" s="8"/>
      <c r="N145" s="20"/>
      <c r="Q145" s="64"/>
      <c r="R145" s="20"/>
      <c r="S145" s="169" t="s">
        <v>130</v>
      </c>
      <c r="T145" s="169"/>
      <c r="U145" s="169"/>
      <c r="V145" s="169"/>
      <c r="W145" s="169"/>
      <c r="X145" s="151">
        <v>3</v>
      </c>
      <c r="Z145" s="1"/>
      <c r="AA145" s="20"/>
      <c r="AB145" s="20"/>
      <c r="AC145" s="163" t="s">
        <v>131</v>
      </c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15"/>
    </row>
    <row r="146" spans="3:42" ht="9" customHeight="1">
      <c r="C146" s="20"/>
      <c r="D146" s="20"/>
      <c r="F146" s="20"/>
      <c r="G146" s="70"/>
      <c r="H146" s="64"/>
      <c r="I146" s="8"/>
      <c r="J146" s="8"/>
      <c r="N146" s="20"/>
      <c r="P146" s="70"/>
      <c r="Q146" s="58"/>
      <c r="R146" s="58"/>
      <c r="S146" s="169"/>
      <c r="T146" s="169"/>
      <c r="U146" s="169"/>
      <c r="V146" s="169"/>
      <c r="W146" s="169"/>
      <c r="X146" s="151"/>
      <c r="Y146" s="58"/>
      <c r="Z146" s="58"/>
      <c r="AA146" s="58"/>
      <c r="AB146" s="58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15"/>
    </row>
    <row r="147" spans="3:42" ht="9" customHeight="1">
      <c r="C147" s="20"/>
      <c r="D147" s="20"/>
      <c r="F147" s="20"/>
      <c r="G147" s="70"/>
      <c r="H147" s="64"/>
      <c r="I147" s="8"/>
      <c r="J147" s="8"/>
      <c r="N147" s="20"/>
      <c r="P147" s="70"/>
      <c r="Q147" s="20"/>
      <c r="R147" s="20"/>
      <c r="S147" s="128"/>
      <c r="T147" s="128"/>
      <c r="U147" s="128"/>
      <c r="V147" s="128"/>
      <c r="W147" s="128"/>
      <c r="X147" s="127"/>
      <c r="Y147" s="20"/>
      <c r="Z147" s="20"/>
      <c r="AA147" s="20"/>
      <c r="AB147" s="20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5"/>
    </row>
    <row r="148" spans="3:42" ht="9" customHeight="1" thickBot="1">
      <c r="C148" s="20"/>
      <c r="D148" s="20"/>
      <c r="F148" s="20"/>
      <c r="G148" s="70"/>
      <c r="H148" s="64"/>
      <c r="I148" s="8"/>
      <c r="J148" s="8"/>
      <c r="N148" s="20"/>
      <c r="Q148" s="62"/>
      <c r="R148" s="55"/>
      <c r="S148" s="173" t="s">
        <v>93</v>
      </c>
      <c r="T148" s="173"/>
      <c r="U148" s="173"/>
      <c r="V148" s="173"/>
      <c r="W148" s="173"/>
      <c r="X148" s="151">
        <v>4</v>
      </c>
      <c r="Y148" s="20"/>
      <c r="Z148" s="20"/>
      <c r="AA148" s="20"/>
      <c r="AB148" s="20"/>
      <c r="AC148" s="152" t="s">
        <v>101</v>
      </c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"/>
    </row>
    <row r="149" spans="3:42" ht="9" customHeight="1">
      <c r="C149" s="20"/>
      <c r="D149" s="20"/>
      <c r="F149" s="20"/>
      <c r="G149" s="70"/>
      <c r="H149" s="64"/>
      <c r="I149" s="8"/>
      <c r="J149" s="8"/>
      <c r="N149" s="20"/>
      <c r="P149" s="20"/>
      <c r="Q149" s="58"/>
      <c r="R149" s="58"/>
      <c r="S149" s="173"/>
      <c r="T149" s="173"/>
      <c r="U149" s="173"/>
      <c r="V149" s="173"/>
      <c r="W149" s="173"/>
      <c r="X149" s="151"/>
      <c r="Y149" s="58"/>
      <c r="Z149" s="58"/>
      <c r="AA149" s="61"/>
      <c r="AB149" s="58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"/>
    </row>
    <row r="150" spans="3:42" ht="9" customHeight="1">
      <c r="C150" s="20"/>
      <c r="D150" s="20"/>
      <c r="F150" s="20"/>
      <c r="G150" s="70"/>
      <c r="H150" s="64"/>
      <c r="I150" s="8"/>
      <c r="J150" s="8"/>
      <c r="N150" s="20"/>
      <c r="P150" s="20"/>
      <c r="Q150" s="20"/>
      <c r="R150" s="20"/>
      <c r="S150" s="101"/>
      <c r="T150" s="101"/>
      <c r="U150" s="101"/>
      <c r="V150" s="101"/>
      <c r="W150" s="101"/>
      <c r="X150" s="14"/>
      <c r="Y150" s="20"/>
      <c r="Z150" s="20"/>
      <c r="AA150" s="21"/>
      <c r="AB150" s="12"/>
      <c r="AC150" s="152" t="s">
        <v>99</v>
      </c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"/>
    </row>
    <row r="151" spans="3:42" ht="9" customHeight="1">
      <c r="C151" s="20"/>
      <c r="D151" s="20"/>
      <c r="F151" s="20"/>
      <c r="G151" s="70"/>
      <c r="H151" s="64"/>
      <c r="I151" s="8"/>
      <c r="J151" s="8"/>
      <c r="N151" s="20"/>
      <c r="P151" s="20"/>
      <c r="Q151" s="20"/>
      <c r="R151" s="20"/>
      <c r="S151" s="101"/>
      <c r="T151" s="101"/>
      <c r="U151" s="101"/>
      <c r="V151" s="101"/>
      <c r="W151" s="101"/>
      <c r="X151" s="14"/>
      <c r="Y151" s="20"/>
      <c r="Z151" s="20"/>
      <c r="AA151" s="18"/>
      <c r="AB151" s="19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"/>
    </row>
    <row r="152" spans="3:42" ht="9" customHeight="1">
      <c r="C152" s="20"/>
      <c r="D152" s="20"/>
      <c r="F152" s="20"/>
      <c r="G152" s="70"/>
      <c r="H152" s="64"/>
      <c r="I152" s="8"/>
      <c r="J152" s="8"/>
      <c r="N152" s="20"/>
      <c r="P152" s="20"/>
      <c r="Q152" s="20"/>
      <c r="R152" s="20"/>
      <c r="S152" s="91"/>
      <c r="T152" s="91"/>
      <c r="U152" s="91"/>
      <c r="V152" s="91"/>
      <c r="W152" s="91"/>
      <c r="X152" s="90"/>
      <c r="Y152" s="20"/>
      <c r="Z152" s="20"/>
      <c r="AA152" s="21"/>
      <c r="AB152" s="12"/>
      <c r="AC152" s="153" t="s">
        <v>24</v>
      </c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89"/>
    </row>
    <row r="153" spans="3:42" ht="9" customHeight="1">
      <c r="C153" s="20"/>
      <c r="D153" s="20"/>
      <c r="F153" s="20"/>
      <c r="G153" s="70"/>
      <c r="H153" s="64"/>
      <c r="I153" s="8"/>
      <c r="J153" s="8"/>
      <c r="N153" s="20"/>
      <c r="P153" s="20"/>
      <c r="Q153" s="20"/>
      <c r="R153" s="20"/>
      <c r="S153" s="91"/>
      <c r="T153" s="91"/>
      <c r="U153" s="91"/>
      <c r="V153" s="91"/>
      <c r="W153" s="91"/>
      <c r="X153" s="90"/>
      <c r="Y153" s="20"/>
      <c r="Z153" s="20"/>
      <c r="AA153" s="20"/>
      <c r="AB153" s="20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89"/>
    </row>
    <row r="154" spans="3:42" ht="9" customHeight="1">
      <c r="C154" s="20"/>
      <c r="D154" s="20"/>
      <c r="F154" s="20"/>
      <c r="G154" s="70"/>
      <c r="H154" s="64"/>
      <c r="I154" s="39"/>
      <c r="J154" s="39"/>
      <c r="K154" s="39"/>
      <c r="L154" s="39"/>
      <c r="M154" s="39"/>
      <c r="N154" s="20"/>
      <c r="Q154" s="20"/>
      <c r="R154" s="20"/>
      <c r="S154" s="31"/>
      <c r="T154" s="32"/>
      <c r="U154" s="32"/>
      <c r="V154" s="1"/>
      <c r="X154" s="44"/>
      <c r="Z154" s="1"/>
      <c r="AA154" s="20"/>
      <c r="AB154" s="20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</row>
    <row r="155" spans="3:42" ht="6" customHeight="1" thickBot="1">
      <c r="C155" s="20"/>
      <c r="D155" s="20"/>
      <c r="F155" s="20"/>
      <c r="G155" s="70"/>
      <c r="H155" s="64"/>
      <c r="I155" s="159" t="s">
        <v>79</v>
      </c>
      <c r="J155" s="164"/>
      <c r="K155" s="164"/>
      <c r="L155" s="160"/>
      <c r="M155" s="176">
        <f>X155+X159+X162+X165+1</f>
        <v>35</v>
      </c>
      <c r="N155" s="151"/>
      <c r="Q155" s="20"/>
      <c r="R155" s="20"/>
      <c r="S155" s="169" t="s">
        <v>72</v>
      </c>
      <c r="T155" s="169"/>
      <c r="U155" s="169"/>
      <c r="V155" s="169"/>
      <c r="W155" s="169"/>
      <c r="X155" s="151">
        <v>15</v>
      </c>
      <c r="Y155" s="20"/>
      <c r="Z155" s="20"/>
      <c r="AA155" s="20"/>
      <c r="AB155" s="20"/>
      <c r="AC155" s="219" t="s">
        <v>171</v>
      </c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</row>
    <row r="156" spans="3:42" ht="6" customHeight="1">
      <c r="C156" s="20"/>
      <c r="D156" s="20"/>
      <c r="F156" s="20"/>
      <c r="G156" s="20"/>
      <c r="H156" s="81"/>
      <c r="I156" s="176"/>
      <c r="J156" s="151"/>
      <c r="K156" s="151"/>
      <c r="L156" s="177"/>
      <c r="M156" s="176"/>
      <c r="N156" s="151"/>
      <c r="O156" s="58"/>
      <c r="P156" s="58"/>
      <c r="Q156" s="65"/>
      <c r="R156" s="58"/>
      <c r="S156" s="169"/>
      <c r="T156" s="169"/>
      <c r="U156" s="169"/>
      <c r="V156" s="169"/>
      <c r="W156" s="169"/>
      <c r="X156" s="151"/>
      <c r="Y156" s="58"/>
      <c r="Z156" s="58"/>
      <c r="AA156" s="58"/>
      <c r="AB156" s="58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9"/>
      <c r="AP156" s="219"/>
    </row>
    <row r="157" spans="3:42" ht="6" customHeight="1">
      <c r="C157" s="20"/>
      <c r="D157" s="20"/>
      <c r="F157" s="20"/>
      <c r="G157" s="20"/>
      <c r="H157" s="17"/>
      <c r="I157" s="161"/>
      <c r="J157" s="165"/>
      <c r="K157" s="165"/>
      <c r="L157" s="162"/>
      <c r="M157" s="176"/>
      <c r="N157" s="151"/>
      <c r="O157" s="20"/>
      <c r="P157" s="20"/>
      <c r="Q157" s="64"/>
      <c r="R157" s="20"/>
      <c r="S157" s="169"/>
      <c r="T157" s="169"/>
      <c r="U157" s="169"/>
      <c r="V157" s="169"/>
      <c r="W157" s="169"/>
      <c r="X157" s="151"/>
      <c r="Y157" s="20"/>
      <c r="Z157" s="20"/>
      <c r="AA157" s="20"/>
      <c r="AB157" s="20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</row>
    <row r="158" spans="3:42" ht="6" customHeight="1">
      <c r="C158" s="20"/>
      <c r="D158" s="20"/>
      <c r="E158" s="20"/>
      <c r="F158" s="20"/>
      <c r="G158" s="20"/>
      <c r="H158" s="64"/>
      <c r="I158" s="39"/>
      <c r="J158" s="39"/>
      <c r="K158" s="39"/>
      <c r="L158" s="39"/>
      <c r="M158" s="178">
        <f>X170+X175</f>
        <v>18</v>
      </c>
      <c r="N158" s="178"/>
      <c r="O158" s="20"/>
      <c r="P158" s="20"/>
      <c r="Q158" s="64"/>
      <c r="R158" s="20"/>
      <c r="S158" s="8"/>
      <c r="T158" s="8"/>
      <c r="U158" s="8"/>
      <c r="V158" s="8"/>
      <c r="W158" s="8"/>
      <c r="X158" s="39"/>
      <c r="Y158" s="20"/>
      <c r="Z158" s="20"/>
      <c r="AA158" s="20"/>
      <c r="AB158" s="20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</row>
    <row r="159" spans="3:42" ht="9" customHeight="1" thickBot="1">
      <c r="C159" s="20"/>
      <c r="D159" s="20"/>
      <c r="E159" s="20"/>
      <c r="F159" s="20"/>
      <c r="G159" s="20"/>
      <c r="H159" s="64"/>
      <c r="I159" s="39"/>
      <c r="J159" s="39"/>
      <c r="K159" s="39"/>
      <c r="L159" s="39"/>
      <c r="M159" s="178"/>
      <c r="N159" s="178"/>
      <c r="O159" s="20"/>
      <c r="P159" s="20"/>
      <c r="Q159" s="62"/>
      <c r="R159" s="55"/>
      <c r="S159" s="169" t="s">
        <v>73</v>
      </c>
      <c r="T159" s="169"/>
      <c r="U159" s="169"/>
      <c r="V159" s="169"/>
      <c r="W159" s="169"/>
      <c r="X159" s="151">
        <v>15</v>
      </c>
      <c r="Y159" s="20"/>
      <c r="Z159" s="20"/>
      <c r="AA159" s="20"/>
      <c r="AB159" s="20"/>
      <c r="AC159" s="152" t="s">
        <v>172</v>
      </c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</row>
    <row r="160" spans="3:42" ht="9" customHeight="1">
      <c r="C160" s="20"/>
      <c r="D160" s="20"/>
      <c r="E160" s="20"/>
      <c r="F160" s="20"/>
      <c r="G160" s="70"/>
      <c r="H160" s="64"/>
      <c r="I160" s="39"/>
      <c r="J160" s="39"/>
      <c r="K160" s="39"/>
      <c r="L160" s="39"/>
      <c r="M160" s="178"/>
      <c r="N160" s="178"/>
      <c r="O160" s="20"/>
      <c r="Q160" s="64"/>
      <c r="R160" s="20"/>
      <c r="S160" s="169"/>
      <c r="T160" s="169"/>
      <c r="U160" s="169"/>
      <c r="V160" s="169"/>
      <c r="W160" s="169"/>
      <c r="X160" s="151"/>
      <c r="Y160" s="58"/>
      <c r="Z160" s="58"/>
      <c r="AA160" s="58"/>
      <c r="AB160" s="58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</row>
    <row r="161" spans="3:28" ht="6" customHeight="1">
      <c r="C161" s="20"/>
      <c r="D161" s="20"/>
      <c r="E161" s="20"/>
      <c r="F161" s="20"/>
      <c r="G161" s="70"/>
      <c r="H161" s="64"/>
      <c r="I161" s="8"/>
      <c r="J161" s="8"/>
      <c r="M161" s="105"/>
      <c r="N161" s="105"/>
      <c r="O161" s="20"/>
      <c r="Q161" s="64"/>
      <c r="R161" s="20"/>
      <c r="T161" s="8"/>
      <c r="U161" s="8"/>
      <c r="V161" s="8"/>
      <c r="W161" s="8"/>
      <c r="Y161" s="20"/>
      <c r="Z161" s="20"/>
      <c r="AA161" s="20"/>
      <c r="AB161" s="20"/>
    </row>
    <row r="162" spans="3:42" ht="9" customHeight="1" thickBot="1">
      <c r="C162" s="20"/>
      <c r="D162" s="20"/>
      <c r="E162" s="20"/>
      <c r="F162" s="20"/>
      <c r="G162" s="70"/>
      <c r="H162" s="64"/>
      <c r="I162" s="8"/>
      <c r="J162" s="8"/>
      <c r="N162" s="20"/>
      <c r="O162" s="20"/>
      <c r="P162" s="20"/>
      <c r="Q162" s="64"/>
      <c r="R162" s="20"/>
      <c r="S162" s="175" t="s">
        <v>173</v>
      </c>
      <c r="T162" s="175"/>
      <c r="U162" s="175"/>
      <c r="V162" s="175"/>
      <c r="W162" s="175"/>
      <c r="X162" s="151">
        <v>1</v>
      </c>
      <c r="Y162" s="55"/>
      <c r="Z162" s="55"/>
      <c r="AA162" s="55"/>
      <c r="AB162" s="55"/>
      <c r="AC162" s="152" t="s">
        <v>175</v>
      </c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</row>
    <row r="163" spans="4:42" ht="9" customHeight="1">
      <c r="D163" s="20"/>
      <c r="F163" s="20"/>
      <c r="G163" s="70"/>
      <c r="H163" s="64"/>
      <c r="I163" s="8"/>
      <c r="J163" s="8"/>
      <c r="N163" s="20"/>
      <c r="O163" s="20"/>
      <c r="P163" s="70"/>
      <c r="Q163" s="58"/>
      <c r="R163" s="58"/>
      <c r="S163" s="175"/>
      <c r="T163" s="175"/>
      <c r="U163" s="175"/>
      <c r="V163" s="175"/>
      <c r="W163" s="175"/>
      <c r="X163" s="151"/>
      <c r="Y163" s="58"/>
      <c r="Z163" s="58"/>
      <c r="AA163" s="58"/>
      <c r="AB163" s="58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</row>
    <row r="164" spans="4:42" ht="9" customHeight="1">
      <c r="D164" s="20"/>
      <c r="F164" s="20"/>
      <c r="G164" s="70"/>
      <c r="H164" s="64"/>
      <c r="I164" s="8"/>
      <c r="J164" s="8"/>
      <c r="N164" s="20"/>
      <c r="O164" s="20"/>
      <c r="P164" s="70"/>
      <c r="Q164" s="20"/>
      <c r="R164" s="20"/>
      <c r="S164" s="132"/>
      <c r="T164" s="132"/>
      <c r="U164" s="132"/>
      <c r="V164" s="132"/>
      <c r="W164" s="132"/>
      <c r="X164" s="127"/>
      <c r="Y164" s="20"/>
      <c r="Z164" s="20"/>
      <c r="AA164" s="20"/>
      <c r="AB164" s="20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</row>
    <row r="165" spans="3:42" ht="9" customHeight="1" thickBot="1">
      <c r="C165" s="20"/>
      <c r="D165" s="20"/>
      <c r="E165" s="20"/>
      <c r="F165" s="20"/>
      <c r="G165" s="70"/>
      <c r="H165" s="64"/>
      <c r="I165" s="8"/>
      <c r="J165" s="8"/>
      <c r="N165" s="20"/>
      <c r="O165" s="20"/>
      <c r="P165" s="20"/>
      <c r="Q165" s="64"/>
      <c r="R165" s="20"/>
      <c r="S165" s="175" t="s">
        <v>174</v>
      </c>
      <c r="T165" s="175"/>
      <c r="U165" s="175"/>
      <c r="V165" s="175"/>
      <c r="W165" s="175"/>
      <c r="X165" s="151">
        <v>3</v>
      </c>
      <c r="Y165" s="55"/>
      <c r="Z165" s="55"/>
      <c r="AA165" s="55"/>
      <c r="AB165" s="55"/>
      <c r="AC165" s="152" t="s">
        <v>184</v>
      </c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</row>
    <row r="166" spans="4:42" ht="9" customHeight="1">
      <c r="D166" s="20"/>
      <c r="F166" s="20"/>
      <c r="G166" s="70"/>
      <c r="H166" s="64"/>
      <c r="I166" s="8"/>
      <c r="J166" s="8"/>
      <c r="N166" s="20"/>
      <c r="O166" s="20"/>
      <c r="Q166" s="58"/>
      <c r="R166" s="58"/>
      <c r="S166" s="175"/>
      <c r="T166" s="175"/>
      <c r="U166" s="175"/>
      <c r="V166" s="175"/>
      <c r="W166" s="175"/>
      <c r="X166" s="151"/>
      <c r="Y166" s="58"/>
      <c r="Z166" s="58"/>
      <c r="AA166" s="58"/>
      <c r="AB166" s="58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</row>
    <row r="167" spans="4:42" ht="9" customHeight="1">
      <c r="D167" s="20"/>
      <c r="F167" s="20"/>
      <c r="G167" s="70"/>
      <c r="H167" s="64"/>
      <c r="I167" s="8"/>
      <c r="J167" s="8"/>
      <c r="N167" s="20"/>
      <c r="O167" s="20"/>
      <c r="Q167" s="20"/>
      <c r="R167" s="20"/>
      <c r="S167" s="131"/>
      <c r="T167" s="131"/>
      <c r="U167" s="131"/>
      <c r="V167" s="131"/>
      <c r="W167" s="131"/>
      <c r="X167" s="127"/>
      <c r="Y167" s="20"/>
      <c r="Z167" s="20"/>
      <c r="AA167" s="20"/>
      <c r="AB167" s="20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</row>
    <row r="168" spans="4:42" ht="9" customHeight="1">
      <c r="D168" s="20"/>
      <c r="F168" s="20"/>
      <c r="G168" s="70"/>
      <c r="H168" s="64"/>
      <c r="I168" s="8"/>
      <c r="J168" s="8"/>
      <c r="N168" s="20"/>
      <c r="O168" s="20"/>
      <c r="Q168" s="20"/>
      <c r="R168" s="20"/>
      <c r="S168" s="131"/>
      <c r="T168" s="131"/>
      <c r="U168" s="131"/>
      <c r="V168" s="131"/>
      <c r="W168" s="131"/>
      <c r="X168" s="127"/>
      <c r="Y168" s="20"/>
      <c r="Z168" s="20"/>
      <c r="AA168" s="20"/>
      <c r="AB168" s="20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</row>
    <row r="169" spans="4:18" ht="6" customHeight="1">
      <c r="D169" s="20"/>
      <c r="F169" s="20"/>
      <c r="G169" s="70"/>
      <c r="H169" s="64"/>
      <c r="I169" s="8"/>
      <c r="J169" s="8"/>
      <c r="N169" s="20"/>
      <c r="O169" s="20"/>
      <c r="Q169" s="20"/>
      <c r="R169" s="20"/>
    </row>
    <row r="170" spans="4:42" ht="9" customHeight="1">
      <c r="D170" s="20"/>
      <c r="F170" s="20"/>
      <c r="G170" s="70"/>
      <c r="H170" s="64"/>
      <c r="I170" s="8"/>
      <c r="J170" s="8"/>
      <c r="N170" s="20"/>
      <c r="O170" s="20"/>
      <c r="P170" s="20"/>
      <c r="Q170" s="20"/>
      <c r="R170" s="20"/>
      <c r="S170" s="175" t="s">
        <v>173</v>
      </c>
      <c r="T170" s="175"/>
      <c r="U170" s="175"/>
      <c r="V170" s="175"/>
      <c r="W170" s="175"/>
      <c r="X170" s="151">
        <v>10</v>
      </c>
      <c r="Y170" s="20"/>
      <c r="Z170" s="20"/>
      <c r="AA170" s="20"/>
      <c r="AB170" s="20"/>
      <c r="AC170" s="152" t="s">
        <v>176</v>
      </c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</row>
    <row r="171" spans="4:42" ht="7.5" customHeight="1">
      <c r="D171" s="20"/>
      <c r="F171" s="20"/>
      <c r="G171" s="70"/>
      <c r="H171" s="64"/>
      <c r="I171" s="8"/>
      <c r="J171" s="8"/>
      <c r="N171" s="20"/>
      <c r="O171" s="20"/>
      <c r="P171" s="20"/>
      <c r="Q171" s="20"/>
      <c r="R171" s="20"/>
      <c r="S171" s="175"/>
      <c r="T171" s="175"/>
      <c r="U171" s="175"/>
      <c r="V171" s="175"/>
      <c r="W171" s="175"/>
      <c r="X171" s="151"/>
      <c r="Y171" s="20"/>
      <c r="Z171" s="20"/>
      <c r="AA171" s="20"/>
      <c r="AB171" s="20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</row>
    <row r="172" spans="4:42" ht="7.5" customHeight="1">
      <c r="D172" s="20"/>
      <c r="F172" s="20"/>
      <c r="G172" s="70"/>
      <c r="H172" s="64"/>
      <c r="I172" s="8"/>
      <c r="J172" s="8"/>
      <c r="N172" s="20"/>
      <c r="O172" s="20"/>
      <c r="P172" s="20"/>
      <c r="Q172" s="20"/>
      <c r="R172" s="20"/>
      <c r="S172" s="132"/>
      <c r="T172" s="132"/>
      <c r="U172" s="132"/>
      <c r="V172" s="132"/>
      <c r="W172" s="132"/>
      <c r="X172" s="127"/>
      <c r="Y172" s="20"/>
      <c r="Z172" s="20"/>
      <c r="AA172" s="20"/>
      <c r="AB172" s="20"/>
      <c r="AC172" s="153" t="s">
        <v>102</v>
      </c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</row>
    <row r="173" spans="4:42" ht="7.5" customHeight="1">
      <c r="D173" s="20"/>
      <c r="F173" s="20"/>
      <c r="G173" s="70"/>
      <c r="H173" s="64"/>
      <c r="I173" s="8"/>
      <c r="J173" s="8"/>
      <c r="N173" s="20"/>
      <c r="O173" s="20"/>
      <c r="P173" s="20"/>
      <c r="Q173" s="20"/>
      <c r="R173" s="20"/>
      <c r="S173" s="132"/>
      <c r="T173" s="132"/>
      <c r="U173" s="132"/>
      <c r="V173" s="132"/>
      <c r="W173" s="132"/>
      <c r="X173" s="127"/>
      <c r="Y173" s="20"/>
      <c r="Z173" s="20"/>
      <c r="AA173" s="20"/>
      <c r="AB173" s="20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</row>
    <row r="174" spans="4:42" ht="6" customHeight="1">
      <c r="D174" s="20"/>
      <c r="F174" s="20"/>
      <c r="G174" s="70"/>
      <c r="H174" s="64"/>
      <c r="I174" s="8"/>
      <c r="J174" s="8"/>
      <c r="N174" s="20"/>
      <c r="O174" s="20"/>
      <c r="P174" s="20"/>
      <c r="Q174" s="20"/>
      <c r="R174" s="20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</row>
    <row r="175" spans="4:42" ht="6" customHeight="1">
      <c r="D175" s="20"/>
      <c r="F175" s="20"/>
      <c r="G175" s="70"/>
      <c r="H175" s="64"/>
      <c r="I175" s="180" t="s">
        <v>25</v>
      </c>
      <c r="J175" s="14"/>
      <c r="K175" s="179" t="s">
        <v>26</v>
      </c>
      <c r="L175" s="179"/>
      <c r="M175" s="179"/>
      <c r="N175" s="179"/>
      <c r="O175" s="20"/>
      <c r="P175" s="20"/>
      <c r="Q175" s="20"/>
      <c r="R175" s="20"/>
      <c r="S175" s="175" t="s">
        <v>158</v>
      </c>
      <c r="T175" s="175"/>
      <c r="U175" s="175"/>
      <c r="V175" s="175"/>
      <c r="W175" s="175"/>
      <c r="X175" s="151">
        <v>8</v>
      </c>
      <c r="AC175" s="153" t="s">
        <v>177</v>
      </c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</row>
    <row r="176" spans="4:42" ht="6" customHeight="1">
      <c r="D176" s="20"/>
      <c r="F176" s="20"/>
      <c r="G176" s="70"/>
      <c r="H176" s="64"/>
      <c r="I176" s="180"/>
      <c r="J176" s="14"/>
      <c r="K176" s="179"/>
      <c r="L176" s="179"/>
      <c r="M176" s="179"/>
      <c r="N176" s="179"/>
      <c r="O176" s="20"/>
      <c r="P176" s="20"/>
      <c r="Q176" s="20"/>
      <c r="R176" s="20"/>
      <c r="S176" s="175"/>
      <c r="T176" s="175"/>
      <c r="U176" s="175"/>
      <c r="V176" s="175"/>
      <c r="W176" s="175"/>
      <c r="X176" s="151"/>
      <c r="Y176" s="20"/>
      <c r="Z176" s="20"/>
      <c r="AA176" s="20"/>
      <c r="AB176" s="20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</row>
    <row r="177" spans="4:42" ht="6" customHeight="1">
      <c r="D177" s="20"/>
      <c r="E177" s="20"/>
      <c r="F177" s="20"/>
      <c r="G177" s="70"/>
      <c r="H177" s="64"/>
      <c r="O177" s="20"/>
      <c r="P177" s="20"/>
      <c r="Q177" s="20"/>
      <c r="R177" s="20"/>
      <c r="S177" s="175"/>
      <c r="T177" s="175"/>
      <c r="U177" s="175"/>
      <c r="V177" s="175"/>
      <c r="W177" s="175"/>
      <c r="X177" s="151"/>
      <c r="Y177" s="20"/>
      <c r="Z177" s="20"/>
      <c r="AA177" s="20"/>
      <c r="AB177" s="20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</row>
    <row r="178" spans="4:42" ht="6" customHeight="1">
      <c r="D178" s="20"/>
      <c r="E178" s="20"/>
      <c r="F178" s="20"/>
      <c r="G178" s="70"/>
      <c r="H178" s="64"/>
      <c r="J178" s="174" t="s">
        <v>58</v>
      </c>
      <c r="K178" s="174"/>
      <c r="L178" s="174"/>
      <c r="M178" s="174"/>
      <c r="N178" s="174"/>
      <c r="O178" s="174"/>
      <c r="P178" s="174"/>
      <c r="Q178" s="174"/>
      <c r="R178" s="174"/>
      <c r="S178" s="101"/>
      <c r="T178" s="101"/>
      <c r="U178" s="101"/>
      <c r="V178" s="101"/>
      <c r="W178" s="101"/>
      <c r="X178" s="39"/>
      <c r="Y178" s="20"/>
      <c r="Z178" s="20"/>
      <c r="AA178" s="20"/>
      <c r="AB178" s="20"/>
      <c r="AC178" s="153" t="s">
        <v>0</v>
      </c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</row>
    <row r="179" spans="4:42" ht="6" customHeight="1">
      <c r="D179" s="20"/>
      <c r="E179" s="20"/>
      <c r="F179" s="20"/>
      <c r="G179" s="70"/>
      <c r="H179" s="64"/>
      <c r="I179" s="14"/>
      <c r="J179" s="174"/>
      <c r="K179" s="174"/>
      <c r="L179" s="174"/>
      <c r="M179" s="174"/>
      <c r="N179" s="174"/>
      <c r="O179" s="174"/>
      <c r="P179" s="174"/>
      <c r="Q179" s="174"/>
      <c r="R179" s="174"/>
      <c r="S179" s="101"/>
      <c r="T179" s="101"/>
      <c r="U179" s="101"/>
      <c r="V179" s="101"/>
      <c r="W179" s="101"/>
      <c r="X179" s="39"/>
      <c r="Y179" s="20"/>
      <c r="Z179" s="20"/>
      <c r="AA179" s="20"/>
      <c r="AB179" s="20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</row>
    <row r="180" spans="4:42" ht="6" customHeight="1">
      <c r="D180" s="20"/>
      <c r="E180" s="20"/>
      <c r="F180" s="20"/>
      <c r="G180" s="70"/>
      <c r="H180" s="64"/>
      <c r="I180" s="8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24"/>
      <c r="X180" s="215"/>
      <c r="Y180" s="84"/>
      <c r="Z180" s="49"/>
      <c r="AA180" s="49"/>
      <c r="AB180" s="20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</row>
    <row r="181" spans="4:42" ht="6" customHeight="1">
      <c r="D181" s="20"/>
      <c r="E181" s="20"/>
      <c r="F181" s="20"/>
      <c r="G181" s="70"/>
      <c r="H181" s="64"/>
      <c r="I181" s="8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24"/>
      <c r="W181" s="84"/>
      <c r="X181" s="215"/>
      <c r="Y181" s="84"/>
      <c r="Z181" s="49"/>
      <c r="AA181" s="49"/>
      <c r="AB181" s="20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</row>
    <row r="182" spans="4:42" ht="6" customHeight="1">
      <c r="D182" s="20"/>
      <c r="E182" s="20"/>
      <c r="F182" s="20"/>
      <c r="G182" s="70"/>
      <c r="H182" s="64"/>
      <c r="I182" s="8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24"/>
      <c r="W182" s="84"/>
      <c r="X182" s="215"/>
      <c r="Y182" s="84"/>
      <c r="Z182" s="49"/>
      <c r="AA182" s="49"/>
      <c r="AB182" s="20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</row>
    <row r="183" spans="4:42" ht="6" customHeight="1">
      <c r="D183" s="20"/>
      <c r="E183" s="20"/>
      <c r="F183" s="20"/>
      <c r="G183" s="70"/>
      <c r="H183" s="64"/>
      <c r="I183" s="8"/>
      <c r="J183" s="8"/>
      <c r="M183" s="1"/>
      <c r="N183" s="1"/>
      <c r="Q183" s="5"/>
      <c r="R183" s="5"/>
      <c r="U183" s="24"/>
      <c r="V183" s="24"/>
      <c r="W183" s="24"/>
      <c r="X183" s="14"/>
      <c r="Y183" s="20"/>
      <c r="Z183" s="20"/>
      <c r="AA183" s="20"/>
      <c r="AB183" s="20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</row>
    <row r="184" spans="4:42" ht="9" customHeight="1" thickBot="1">
      <c r="D184" s="20"/>
      <c r="F184" s="20"/>
      <c r="G184" s="70"/>
      <c r="H184" s="75"/>
      <c r="I184" s="155" t="s">
        <v>74</v>
      </c>
      <c r="J184" s="181"/>
      <c r="K184" s="181"/>
      <c r="L184" s="156"/>
      <c r="M184" s="151">
        <f>X184+X189+X204+X213+1</f>
        <v>52</v>
      </c>
      <c r="N184" s="151"/>
      <c r="Q184" s="20"/>
      <c r="R184" s="20"/>
      <c r="S184" s="169" t="s">
        <v>80</v>
      </c>
      <c r="T184" s="169"/>
      <c r="U184" s="169"/>
      <c r="V184" s="169"/>
      <c r="W184" s="169"/>
      <c r="X184" s="151">
        <v>12</v>
      </c>
      <c r="Z184" s="1"/>
      <c r="AC184" s="153" t="s">
        <v>187</v>
      </c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</row>
    <row r="185" spans="4:42" ht="9" customHeight="1">
      <c r="D185" s="20"/>
      <c r="F185" s="20"/>
      <c r="G185" s="70"/>
      <c r="H185" s="64"/>
      <c r="I185" s="157"/>
      <c r="J185" s="182"/>
      <c r="K185" s="182"/>
      <c r="L185" s="158"/>
      <c r="M185" s="151"/>
      <c r="N185" s="151"/>
      <c r="O185" s="58"/>
      <c r="P185" s="58"/>
      <c r="Q185" s="65"/>
      <c r="R185" s="58"/>
      <c r="S185" s="169"/>
      <c r="T185" s="169"/>
      <c r="U185" s="169"/>
      <c r="V185" s="169"/>
      <c r="W185" s="169"/>
      <c r="X185" s="151"/>
      <c r="Y185" s="58"/>
      <c r="Z185" s="58"/>
      <c r="AA185" s="61"/>
      <c r="AB185" s="58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</row>
    <row r="186" spans="3:42" ht="9" customHeight="1">
      <c r="C186" s="20"/>
      <c r="D186" s="20"/>
      <c r="E186" s="20"/>
      <c r="F186" s="20"/>
      <c r="G186" s="70"/>
      <c r="H186" s="64"/>
      <c r="I186" s="47"/>
      <c r="J186" s="47"/>
      <c r="K186" s="47"/>
      <c r="L186" s="47"/>
      <c r="M186" s="39"/>
      <c r="N186" s="39"/>
      <c r="O186" s="20"/>
      <c r="P186" s="20"/>
      <c r="Q186" s="64"/>
      <c r="R186" s="20"/>
      <c r="S186" s="8"/>
      <c r="T186" s="8"/>
      <c r="U186" s="8"/>
      <c r="V186" s="8"/>
      <c r="W186" s="8"/>
      <c r="X186" s="39"/>
      <c r="Y186" s="20"/>
      <c r="Z186" s="20"/>
      <c r="AA186" s="21"/>
      <c r="AB186" s="12"/>
      <c r="AC186" s="153" t="s">
        <v>59</v>
      </c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</row>
    <row r="187" spans="4:42" ht="9" customHeight="1">
      <c r="D187" s="20"/>
      <c r="F187" s="20"/>
      <c r="G187" s="70"/>
      <c r="H187" s="64"/>
      <c r="I187" s="8"/>
      <c r="J187" s="8"/>
      <c r="N187" s="20"/>
      <c r="Q187" s="64"/>
      <c r="R187" s="20"/>
      <c r="V187" s="1"/>
      <c r="Z187" s="20"/>
      <c r="AA187" s="19"/>
      <c r="AB187" s="19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</row>
    <row r="188" spans="4:41" ht="6" customHeight="1">
      <c r="D188" s="20"/>
      <c r="F188" s="20"/>
      <c r="G188" s="70"/>
      <c r="H188" s="64"/>
      <c r="I188" s="8"/>
      <c r="J188" s="8"/>
      <c r="N188" s="20"/>
      <c r="Q188" s="64"/>
      <c r="R188" s="20"/>
      <c r="V188" s="1"/>
      <c r="Z188" s="1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</row>
    <row r="189" spans="4:42" ht="9" customHeight="1" thickBot="1">
      <c r="D189" s="20"/>
      <c r="F189" s="20"/>
      <c r="G189" s="70"/>
      <c r="H189" s="64"/>
      <c r="I189" s="8"/>
      <c r="J189" s="8"/>
      <c r="N189" s="20"/>
      <c r="Q189" s="64"/>
      <c r="R189" s="20"/>
      <c r="S189" s="169" t="s">
        <v>81</v>
      </c>
      <c r="T189" s="169"/>
      <c r="U189" s="169"/>
      <c r="V189" s="169"/>
      <c r="W189" s="169"/>
      <c r="X189" s="151">
        <v>23</v>
      </c>
      <c r="Y189" s="55"/>
      <c r="Z189" s="55"/>
      <c r="AA189" s="55"/>
      <c r="AB189" s="55"/>
      <c r="AC189" s="153" t="s">
        <v>183</v>
      </c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</row>
    <row r="190" spans="4:42" ht="9" customHeight="1">
      <c r="D190" s="20"/>
      <c r="F190" s="20"/>
      <c r="G190" s="70"/>
      <c r="H190" s="64"/>
      <c r="I190" s="8"/>
      <c r="J190" s="8"/>
      <c r="N190" s="20"/>
      <c r="Q190" s="65"/>
      <c r="R190" s="58"/>
      <c r="S190" s="169"/>
      <c r="T190" s="169"/>
      <c r="U190" s="169"/>
      <c r="V190" s="169"/>
      <c r="W190" s="169"/>
      <c r="X190" s="151"/>
      <c r="Y190" s="58"/>
      <c r="Z190" s="58"/>
      <c r="AA190" s="61"/>
      <c r="AB190" s="58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</row>
    <row r="191" spans="4:42" ht="9" customHeight="1">
      <c r="D191" s="20"/>
      <c r="F191" s="20"/>
      <c r="G191" s="70"/>
      <c r="H191" s="64"/>
      <c r="I191" s="8"/>
      <c r="J191" s="8"/>
      <c r="N191" s="20"/>
      <c r="Q191" s="64"/>
      <c r="R191" s="20"/>
      <c r="S191" s="8"/>
      <c r="T191" s="8"/>
      <c r="U191" s="8"/>
      <c r="V191" s="8"/>
      <c r="W191" s="8"/>
      <c r="X191" s="39"/>
      <c r="Y191" s="20"/>
      <c r="Z191" s="20"/>
      <c r="AA191" s="21"/>
      <c r="AB191" s="12"/>
      <c r="AC191" s="153" t="s">
        <v>87</v>
      </c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</row>
    <row r="192" spans="4:42" ht="9" customHeight="1">
      <c r="D192" s="20"/>
      <c r="F192" s="20"/>
      <c r="G192" s="70"/>
      <c r="H192" s="64"/>
      <c r="I192" s="8"/>
      <c r="J192" s="8"/>
      <c r="N192" s="20"/>
      <c r="Q192" s="64"/>
      <c r="R192" s="20"/>
      <c r="W192" s="5"/>
      <c r="X192" s="14"/>
      <c r="Y192" s="20"/>
      <c r="Z192" s="20"/>
      <c r="AA192" s="16"/>
      <c r="AB192" s="20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</row>
    <row r="193" spans="4:42" ht="9" customHeight="1">
      <c r="D193" s="20"/>
      <c r="F193" s="20"/>
      <c r="G193" s="70"/>
      <c r="H193" s="64"/>
      <c r="I193" s="8"/>
      <c r="J193" s="8"/>
      <c r="N193" s="20"/>
      <c r="Q193" s="64"/>
      <c r="R193" s="20"/>
      <c r="W193" s="5"/>
      <c r="X193" s="14"/>
      <c r="Y193" s="20"/>
      <c r="Z193" s="20"/>
      <c r="AA193" s="16"/>
      <c r="AB193" s="20"/>
      <c r="AC193" s="153" t="s">
        <v>178</v>
      </c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</row>
    <row r="194" spans="4:42" ht="9" customHeight="1">
      <c r="D194" s="20"/>
      <c r="F194" s="20"/>
      <c r="G194" s="70"/>
      <c r="H194" s="64"/>
      <c r="I194" s="39"/>
      <c r="J194" s="39"/>
      <c r="K194" s="39"/>
      <c r="L194" s="39"/>
      <c r="M194" s="39"/>
      <c r="N194" s="20"/>
      <c r="O194" s="20"/>
      <c r="P194" s="20"/>
      <c r="Q194" s="64"/>
      <c r="R194" s="20"/>
      <c r="V194" s="1"/>
      <c r="Z194" s="1"/>
      <c r="AA194" s="18"/>
      <c r="AB194" s="19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</row>
    <row r="195" spans="4:42" ht="9" customHeight="1">
      <c r="D195" s="20"/>
      <c r="F195" s="20"/>
      <c r="G195" s="70"/>
      <c r="H195" s="64"/>
      <c r="I195" s="39"/>
      <c r="J195" s="39"/>
      <c r="K195" s="39"/>
      <c r="L195" s="39"/>
      <c r="M195" s="39"/>
      <c r="N195" s="20"/>
      <c r="O195" s="20"/>
      <c r="P195" s="20"/>
      <c r="Q195" s="64"/>
      <c r="R195" s="20"/>
      <c r="V195" s="1"/>
      <c r="Z195" s="1"/>
      <c r="AA195" s="16"/>
      <c r="AB195" s="20"/>
      <c r="AC195" s="163" t="s">
        <v>27</v>
      </c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</row>
    <row r="196" spans="4:42" ht="9" customHeight="1">
      <c r="D196" s="20"/>
      <c r="F196" s="20"/>
      <c r="G196" s="70"/>
      <c r="H196" s="64"/>
      <c r="I196" s="39"/>
      <c r="J196" s="39"/>
      <c r="K196" s="39"/>
      <c r="L196" s="39"/>
      <c r="M196" s="39"/>
      <c r="N196" s="20"/>
      <c r="O196" s="20"/>
      <c r="P196" s="20"/>
      <c r="Q196" s="64"/>
      <c r="R196" s="20"/>
      <c r="V196" s="1"/>
      <c r="Z196" s="1"/>
      <c r="AA196" s="18"/>
      <c r="AB196" s="19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</row>
    <row r="197" spans="4:42" ht="9" customHeight="1">
      <c r="D197" s="20"/>
      <c r="F197" s="20"/>
      <c r="G197" s="70"/>
      <c r="H197" s="64"/>
      <c r="I197" s="39"/>
      <c r="J197" s="39"/>
      <c r="K197" s="39"/>
      <c r="L197" s="39"/>
      <c r="M197" s="39"/>
      <c r="N197" s="20"/>
      <c r="O197" s="20"/>
      <c r="P197" s="20"/>
      <c r="Q197" s="64"/>
      <c r="R197" s="20"/>
      <c r="V197" s="1"/>
      <c r="Z197" s="1"/>
      <c r="AA197" s="16"/>
      <c r="AB197" s="20"/>
      <c r="AC197" s="163" t="s">
        <v>28</v>
      </c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</row>
    <row r="198" spans="4:42" ht="9" customHeight="1">
      <c r="D198" s="20"/>
      <c r="F198" s="20"/>
      <c r="G198" s="70"/>
      <c r="H198" s="64"/>
      <c r="I198" s="39"/>
      <c r="J198" s="39"/>
      <c r="K198" s="39"/>
      <c r="L198" s="39"/>
      <c r="M198" s="39"/>
      <c r="N198" s="20"/>
      <c r="O198" s="20"/>
      <c r="P198" s="20"/>
      <c r="Q198" s="64"/>
      <c r="R198" s="20"/>
      <c r="V198" s="1"/>
      <c r="Z198" s="1"/>
      <c r="AA198" s="18"/>
      <c r="AB198" s="19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</row>
    <row r="199" spans="4:42" ht="9" customHeight="1">
      <c r="D199" s="20"/>
      <c r="F199" s="20"/>
      <c r="G199" s="70"/>
      <c r="H199" s="64"/>
      <c r="I199" s="39"/>
      <c r="J199" s="39"/>
      <c r="K199" s="39"/>
      <c r="L199" s="39"/>
      <c r="M199" s="39"/>
      <c r="N199" s="20"/>
      <c r="O199" s="20"/>
      <c r="P199" s="20"/>
      <c r="Q199" s="64"/>
      <c r="R199" s="20"/>
      <c r="V199" s="1"/>
      <c r="Z199" s="1"/>
      <c r="AA199" s="16"/>
      <c r="AB199" s="20"/>
      <c r="AC199" s="163" t="s">
        <v>144</v>
      </c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</row>
    <row r="200" spans="4:42" ht="9" customHeight="1">
      <c r="D200" s="20"/>
      <c r="F200" s="20"/>
      <c r="G200" s="70"/>
      <c r="H200" s="64"/>
      <c r="I200" s="39"/>
      <c r="J200" s="39"/>
      <c r="K200" s="39"/>
      <c r="L200" s="39"/>
      <c r="M200" s="39"/>
      <c r="N200" s="20"/>
      <c r="O200" s="20"/>
      <c r="P200" s="20"/>
      <c r="Q200" s="64"/>
      <c r="R200" s="20"/>
      <c r="V200" s="1"/>
      <c r="Z200" s="1"/>
      <c r="AA200" s="18"/>
      <c r="AB200" s="19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</row>
    <row r="201" spans="4:42" ht="9" customHeight="1">
      <c r="D201" s="20"/>
      <c r="F201" s="20"/>
      <c r="G201" s="70"/>
      <c r="H201" s="64"/>
      <c r="I201" s="39"/>
      <c r="J201" s="39"/>
      <c r="K201" s="39"/>
      <c r="L201" s="39"/>
      <c r="M201" s="39"/>
      <c r="N201" s="20"/>
      <c r="O201" s="20"/>
      <c r="P201" s="20"/>
      <c r="Q201" s="64"/>
      <c r="R201" s="20"/>
      <c r="V201" s="1"/>
      <c r="Z201" s="1"/>
      <c r="AA201" s="16"/>
      <c r="AB201" s="20"/>
      <c r="AC201" s="163" t="s">
        <v>89</v>
      </c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</row>
    <row r="202" spans="4:42" ht="9" customHeight="1">
      <c r="D202" s="20"/>
      <c r="F202" s="20"/>
      <c r="G202" s="70"/>
      <c r="H202" s="64"/>
      <c r="I202" s="39"/>
      <c r="J202" s="39"/>
      <c r="K202" s="39"/>
      <c r="L202" s="39"/>
      <c r="M202" s="39"/>
      <c r="N202" s="20"/>
      <c r="O202" s="20"/>
      <c r="P202" s="20"/>
      <c r="Q202" s="64"/>
      <c r="R202" s="20"/>
      <c r="V202" s="1"/>
      <c r="Z202" s="1"/>
      <c r="AA202" s="19"/>
      <c r="AB202" s="19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</row>
    <row r="203" spans="4:42" ht="6" customHeight="1">
      <c r="D203" s="20"/>
      <c r="F203" s="20"/>
      <c r="G203" s="70"/>
      <c r="H203" s="64"/>
      <c r="I203" s="39"/>
      <c r="J203" s="39"/>
      <c r="K203" s="39"/>
      <c r="L203" s="39"/>
      <c r="M203" s="39"/>
      <c r="N203" s="20"/>
      <c r="O203" s="20"/>
      <c r="P203" s="20"/>
      <c r="Q203" s="64"/>
      <c r="R203" s="20"/>
      <c r="V203" s="1"/>
      <c r="Z203" s="1"/>
      <c r="AA203" s="20"/>
      <c r="AB203" s="20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</row>
    <row r="204" spans="4:42" ht="9" customHeight="1" thickBot="1">
      <c r="D204" s="20"/>
      <c r="F204" s="20"/>
      <c r="G204" s="70"/>
      <c r="H204" s="64"/>
      <c r="I204" s="8"/>
      <c r="J204" s="8"/>
      <c r="N204" s="20"/>
      <c r="Q204" s="64"/>
      <c r="R204" s="20"/>
      <c r="S204" s="169" t="s">
        <v>83</v>
      </c>
      <c r="T204" s="169"/>
      <c r="U204" s="169"/>
      <c r="V204" s="169"/>
      <c r="W204" s="169"/>
      <c r="X204" s="170">
        <v>8</v>
      </c>
      <c r="Z204" s="1"/>
      <c r="AC204" s="163" t="s">
        <v>112</v>
      </c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</row>
    <row r="205" spans="4:42" ht="9" customHeight="1">
      <c r="D205" s="20"/>
      <c r="F205" s="20"/>
      <c r="G205" s="70"/>
      <c r="H205" s="64"/>
      <c r="I205" s="8"/>
      <c r="J205" s="8"/>
      <c r="N205" s="20"/>
      <c r="Q205" s="65"/>
      <c r="R205" s="58"/>
      <c r="S205" s="169"/>
      <c r="T205" s="169"/>
      <c r="U205" s="169"/>
      <c r="V205" s="169"/>
      <c r="W205" s="169"/>
      <c r="X205" s="170"/>
      <c r="Y205" s="58"/>
      <c r="Z205" s="58"/>
      <c r="AA205" s="61"/>
      <c r="AB205" s="58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</row>
    <row r="206" spans="4:42" ht="9" customHeight="1">
      <c r="D206" s="20"/>
      <c r="F206" s="20"/>
      <c r="G206" s="70"/>
      <c r="H206" s="64"/>
      <c r="I206" s="8"/>
      <c r="J206" s="8"/>
      <c r="N206" s="20"/>
      <c r="Q206" s="64"/>
      <c r="R206" s="20"/>
      <c r="S206" s="8"/>
      <c r="T206" s="8"/>
      <c r="U206" s="8"/>
      <c r="V206" s="8"/>
      <c r="W206" s="8"/>
      <c r="X206" s="47"/>
      <c r="Y206" s="20"/>
      <c r="Z206" s="17"/>
      <c r="AA206" s="21"/>
      <c r="AB206" s="12"/>
      <c r="AC206" s="163" t="s">
        <v>105</v>
      </c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</row>
    <row r="207" spans="4:42" ht="9" customHeight="1">
      <c r="D207" s="20"/>
      <c r="F207" s="20"/>
      <c r="G207" s="70"/>
      <c r="H207" s="64"/>
      <c r="I207" s="8"/>
      <c r="J207" s="8"/>
      <c r="N207" s="20"/>
      <c r="Q207" s="64"/>
      <c r="R207" s="20"/>
      <c r="S207" s="8"/>
      <c r="T207" s="8"/>
      <c r="U207" s="8"/>
      <c r="V207" s="8"/>
      <c r="W207" s="8"/>
      <c r="X207" s="47"/>
      <c r="Y207" s="20"/>
      <c r="Z207" s="17"/>
      <c r="AA207" s="18"/>
      <c r="AB207" s="19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</row>
    <row r="208" spans="4:42" ht="9" customHeight="1">
      <c r="D208" s="20"/>
      <c r="F208" s="20"/>
      <c r="G208" s="70"/>
      <c r="H208" s="64"/>
      <c r="I208" s="8"/>
      <c r="J208" s="8"/>
      <c r="N208" s="20"/>
      <c r="Q208" s="64"/>
      <c r="R208" s="20"/>
      <c r="S208" s="8"/>
      <c r="T208" s="8"/>
      <c r="U208" s="8"/>
      <c r="V208" s="8"/>
      <c r="W208" s="8"/>
      <c r="X208" s="47"/>
      <c r="Y208" s="20"/>
      <c r="Z208" s="17"/>
      <c r="AA208" s="20"/>
      <c r="AB208" s="20"/>
      <c r="AC208" s="163" t="s">
        <v>106</v>
      </c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</row>
    <row r="209" spans="4:42" ht="9" customHeight="1">
      <c r="D209" s="20"/>
      <c r="F209" s="20"/>
      <c r="G209" s="70"/>
      <c r="H209" s="64"/>
      <c r="I209" s="8"/>
      <c r="J209" s="8"/>
      <c r="N209" s="20"/>
      <c r="Q209" s="64"/>
      <c r="R209" s="20"/>
      <c r="S209" s="92"/>
      <c r="T209" s="92"/>
      <c r="U209" s="92"/>
      <c r="V209" s="92"/>
      <c r="W209" s="92"/>
      <c r="X209" s="93"/>
      <c r="Y209" s="20"/>
      <c r="Z209" s="20"/>
      <c r="AA209" s="18"/>
      <c r="AB209" s="19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3"/>
    </row>
    <row r="210" spans="4:42" ht="9" customHeight="1">
      <c r="D210" s="20"/>
      <c r="F210" s="20"/>
      <c r="G210" s="70"/>
      <c r="H210" s="64"/>
      <c r="I210" s="8"/>
      <c r="J210" s="8"/>
      <c r="N210" s="20"/>
      <c r="Q210" s="64"/>
      <c r="R210" s="20"/>
      <c r="S210" s="92"/>
      <c r="T210" s="92"/>
      <c r="U210" s="92"/>
      <c r="V210" s="92"/>
      <c r="W210" s="92"/>
      <c r="X210" s="93"/>
      <c r="Y210" s="20"/>
      <c r="Z210" s="20"/>
      <c r="AA210" s="21"/>
      <c r="AB210" s="12"/>
      <c r="AC210" s="163" t="s">
        <v>107</v>
      </c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  <c r="AP210" s="163"/>
    </row>
    <row r="211" spans="4:42" ht="9" customHeight="1">
      <c r="D211" s="20"/>
      <c r="F211" s="20"/>
      <c r="G211" s="70"/>
      <c r="H211" s="64"/>
      <c r="I211" s="8"/>
      <c r="J211" s="8"/>
      <c r="N211" s="20"/>
      <c r="Q211" s="64"/>
      <c r="R211" s="20"/>
      <c r="S211" s="98"/>
      <c r="T211" s="98"/>
      <c r="U211" s="98"/>
      <c r="V211" s="98"/>
      <c r="W211" s="98"/>
      <c r="X211" s="100"/>
      <c r="Y211" s="20"/>
      <c r="Z211" s="20"/>
      <c r="AA211" s="20"/>
      <c r="AB211" s="20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</row>
    <row r="212" spans="4:42" ht="6" customHeight="1">
      <c r="D212" s="20"/>
      <c r="F212" s="20"/>
      <c r="G212" s="70"/>
      <c r="H212" s="64"/>
      <c r="I212" s="8"/>
      <c r="J212" s="8"/>
      <c r="N212" s="20"/>
      <c r="Q212" s="64"/>
      <c r="R212" s="20"/>
      <c r="V212" s="1"/>
      <c r="Z212" s="1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</row>
    <row r="213" spans="4:42" ht="9" customHeight="1" thickBot="1">
      <c r="D213" s="20"/>
      <c r="F213" s="20"/>
      <c r="G213" s="70"/>
      <c r="H213" s="64"/>
      <c r="I213" s="8"/>
      <c r="J213" s="8"/>
      <c r="N213" s="20"/>
      <c r="Q213" s="62"/>
      <c r="R213" s="55"/>
      <c r="S213" s="169" t="s">
        <v>29</v>
      </c>
      <c r="T213" s="169"/>
      <c r="U213" s="169"/>
      <c r="V213" s="169"/>
      <c r="W213" s="169"/>
      <c r="X213" s="151">
        <v>8</v>
      </c>
      <c r="Y213" s="55"/>
      <c r="Z213" s="55"/>
      <c r="AA213" s="55"/>
      <c r="AB213" s="55"/>
      <c r="AC213" s="198" t="s">
        <v>179</v>
      </c>
      <c r="AD213" s="198"/>
      <c r="AE213" s="198"/>
      <c r="AF213" s="198"/>
      <c r="AG213" s="198"/>
      <c r="AH213" s="198"/>
      <c r="AI213" s="198"/>
      <c r="AJ213" s="198"/>
      <c r="AK213" s="198"/>
      <c r="AL213" s="198"/>
      <c r="AM213" s="198"/>
      <c r="AN213" s="198"/>
      <c r="AO213" s="198"/>
      <c r="AP213" s="198"/>
    </row>
    <row r="214" spans="4:42" ht="9" customHeight="1">
      <c r="D214" s="20"/>
      <c r="F214" s="20"/>
      <c r="G214" s="70"/>
      <c r="H214" s="64"/>
      <c r="I214" s="8"/>
      <c r="J214" s="8"/>
      <c r="N214" s="20"/>
      <c r="S214" s="169"/>
      <c r="T214" s="169"/>
      <c r="U214" s="169"/>
      <c r="V214" s="169"/>
      <c r="W214" s="169"/>
      <c r="X214" s="151"/>
      <c r="Y214" s="58"/>
      <c r="Z214" s="58"/>
      <c r="AA214" s="61"/>
      <c r="AB214" s="58"/>
      <c r="AC214" s="198"/>
      <c r="AD214" s="198"/>
      <c r="AE214" s="198"/>
      <c r="AF214" s="198"/>
      <c r="AG214" s="198"/>
      <c r="AH214" s="198"/>
      <c r="AI214" s="198"/>
      <c r="AJ214" s="198"/>
      <c r="AK214" s="198"/>
      <c r="AL214" s="198"/>
      <c r="AM214" s="198"/>
      <c r="AN214" s="198"/>
      <c r="AO214" s="198"/>
      <c r="AP214" s="198"/>
    </row>
    <row r="215" spans="4:42" ht="9" customHeight="1">
      <c r="D215" s="20"/>
      <c r="F215" s="20"/>
      <c r="G215" s="70"/>
      <c r="H215" s="64"/>
      <c r="I215" s="8"/>
      <c r="J215" s="8"/>
      <c r="N215" s="20"/>
      <c r="V215" s="1"/>
      <c r="Z215" s="1"/>
      <c r="AA215" s="21"/>
      <c r="AB215" s="12"/>
      <c r="AC215" s="198" t="s">
        <v>30</v>
      </c>
      <c r="AD215" s="198"/>
      <c r="AE215" s="198"/>
      <c r="AF215" s="198"/>
      <c r="AG215" s="198"/>
      <c r="AH215" s="198"/>
      <c r="AI215" s="198"/>
      <c r="AJ215" s="198"/>
      <c r="AK215" s="198"/>
      <c r="AL215" s="198"/>
      <c r="AM215" s="198"/>
      <c r="AN215" s="198"/>
      <c r="AO215" s="198"/>
      <c r="AP215" s="198"/>
    </row>
    <row r="216" spans="4:42" ht="9" customHeight="1">
      <c r="D216" s="20"/>
      <c r="E216" s="30"/>
      <c r="F216" s="30"/>
      <c r="G216" s="70"/>
      <c r="H216" s="64"/>
      <c r="I216" s="8"/>
      <c r="J216" s="8"/>
      <c r="N216" s="20"/>
      <c r="V216" s="1"/>
      <c r="Z216" s="1"/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198"/>
      <c r="AM216" s="198"/>
      <c r="AN216" s="198"/>
      <c r="AO216" s="198"/>
      <c r="AP216" s="198"/>
    </row>
    <row r="217" spans="3:42" ht="9" customHeight="1" thickBot="1">
      <c r="C217" s="220" t="s">
        <v>2</v>
      </c>
      <c r="D217" s="220"/>
      <c r="E217" s="220"/>
      <c r="F217" s="220"/>
      <c r="G217" s="66"/>
      <c r="H217" s="62"/>
      <c r="I217" s="73"/>
      <c r="J217" s="73"/>
      <c r="K217" s="73"/>
      <c r="L217" s="73"/>
      <c r="M217" s="73"/>
      <c r="N217" s="55"/>
      <c r="O217" s="55"/>
      <c r="P217" s="55"/>
      <c r="Q217" s="55"/>
      <c r="R217" s="55"/>
      <c r="S217" s="169" t="s">
        <v>31</v>
      </c>
      <c r="T217" s="169"/>
      <c r="U217" s="169"/>
      <c r="V217" s="169"/>
      <c r="W217" s="169"/>
      <c r="X217" s="151">
        <v>7</v>
      </c>
      <c r="Y217" s="55"/>
      <c r="Z217" s="55"/>
      <c r="AA217" s="55"/>
      <c r="AB217" s="55"/>
      <c r="AC217" s="152" t="s">
        <v>152</v>
      </c>
      <c r="AD217" s="152"/>
      <c r="AE217" s="152"/>
      <c r="AF217" s="152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</row>
    <row r="218" spans="2:42" ht="9" customHeight="1">
      <c r="B218" s="8"/>
      <c r="C218" s="220"/>
      <c r="D218" s="220"/>
      <c r="E218" s="220"/>
      <c r="F218" s="220"/>
      <c r="G218" s="124">
        <v>1</v>
      </c>
      <c r="H218" s="58"/>
      <c r="I218" s="74"/>
      <c r="J218" s="74"/>
      <c r="K218" s="74"/>
      <c r="L218" s="74"/>
      <c r="M218" s="74"/>
      <c r="N218" s="58"/>
      <c r="O218" s="58"/>
      <c r="P218" s="58"/>
      <c r="Q218" s="58"/>
      <c r="R218" s="58"/>
      <c r="S218" s="169"/>
      <c r="T218" s="169"/>
      <c r="U218" s="169"/>
      <c r="V218" s="169"/>
      <c r="W218" s="169"/>
      <c r="X218" s="151"/>
      <c r="Y218" s="58"/>
      <c r="Z218" s="58"/>
      <c r="AA218" s="58"/>
      <c r="AB218" s="58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</row>
    <row r="219" spans="9:30" ht="7.5" customHeight="1">
      <c r="I219" s="8"/>
      <c r="J219" s="8"/>
      <c r="K219" s="1"/>
      <c r="L219" s="1"/>
      <c r="M219" s="1"/>
      <c r="N219" s="1"/>
      <c r="O219" s="46"/>
      <c r="P219" s="46"/>
      <c r="Q219" s="46"/>
      <c r="R219" s="46"/>
      <c r="S219" s="9"/>
      <c r="T219" s="9"/>
      <c r="U219" s="9"/>
      <c r="V219" s="9"/>
      <c r="Z219" s="8"/>
      <c r="AD219" s="1"/>
    </row>
    <row r="220" spans="2:30" ht="9" customHeight="1">
      <c r="B220" s="206" t="s">
        <v>32</v>
      </c>
      <c r="C220" s="207"/>
      <c r="D220" s="207"/>
      <c r="E220" s="207"/>
      <c r="F220" s="207"/>
      <c r="G220" s="207"/>
      <c r="H220" s="207"/>
      <c r="I220" s="207"/>
      <c r="J220" s="208"/>
      <c r="M220" s="1"/>
      <c r="N220" s="1"/>
      <c r="Q220" s="46"/>
      <c r="R220" s="46"/>
      <c r="S220" s="46"/>
      <c r="T220" s="46"/>
      <c r="U220" s="9"/>
      <c r="V220" s="9"/>
      <c r="W220" s="9"/>
      <c r="X220" s="9"/>
      <c r="Z220" s="1"/>
      <c r="AB220" s="8"/>
      <c r="AD220" s="1"/>
    </row>
    <row r="221" spans="2:30" ht="9" customHeight="1">
      <c r="B221" s="209"/>
      <c r="C221" s="210"/>
      <c r="D221" s="210"/>
      <c r="E221" s="210"/>
      <c r="F221" s="210"/>
      <c r="G221" s="210"/>
      <c r="H221" s="210"/>
      <c r="I221" s="210"/>
      <c r="J221" s="211"/>
      <c r="M221" s="1"/>
      <c r="N221" s="1"/>
      <c r="Q221" s="46"/>
      <c r="R221" s="46"/>
      <c r="S221" s="46"/>
      <c r="T221" s="46"/>
      <c r="U221" s="9"/>
      <c r="V221" s="9"/>
      <c r="W221" s="9"/>
      <c r="X221" s="9"/>
      <c r="Z221" s="1"/>
      <c r="AB221" s="8"/>
      <c r="AD221" s="1"/>
    </row>
    <row r="222" spans="9:30" ht="7.5" customHeight="1">
      <c r="I222" s="8"/>
      <c r="J222" s="8"/>
      <c r="M222" s="1"/>
      <c r="N222" s="1"/>
      <c r="Q222" s="46"/>
      <c r="R222" s="46"/>
      <c r="S222" s="46"/>
      <c r="T222" s="46"/>
      <c r="U222" s="9"/>
      <c r="V222" s="9"/>
      <c r="W222" s="9"/>
      <c r="X222" s="9"/>
      <c r="Z222" s="1"/>
      <c r="AB222" s="8"/>
      <c r="AD222" s="1"/>
    </row>
    <row r="223" spans="9:30" ht="7.5" customHeight="1">
      <c r="I223" s="8"/>
      <c r="J223" s="8"/>
      <c r="M223" s="1"/>
      <c r="N223" s="1"/>
      <c r="Q223" s="46"/>
      <c r="R223" s="46"/>
      <c r="S223" s="46"/>
      <c r="T223" s="46"/>
      <c r="U223" s="9"/>
      <c r="V223" s="9"/>
      <c r="W223" s="9"/>
      <c r="X223" s="9"/>
      <c r="Z223" s="1"/>
      <c r="AB223" s="8"/>
      <c r="AD223" s="1"/>
    </row>
    <row r="224" spans="2:30" ht="9" customHeight="1" thickBot="1">
      <c r="B224" s="159" t="s">
        <v>33</v>
      </c>
      <c r="C224" s="164"/>
      <c r="D224" s="164"/>
      <c r="E224" s="164"/>
      <c r="F224" s="164"/>
      <c r="G224" s="164"/>
      <c r="H224" s="164"/>
      <c r="I224" s="160"/>
      <c r="J224" s="72"/>
      <c r="K224" s="169" t="s">
        <v>34</v>
      </c>
      <c r="L224" s="169"/>
      <c r="M224" s="169"/>
      <c r="N224" s="169"/>
      <c r="O224" s="151">
        <v>6</v>
      </c>
      <c r="P224" s="151"/>
      <c r="Q224" s="55"/>
      <c r="R224" s="55"/>
      <c r="S224" s="55"/>
      <c r="T224" s="152" t="s">
        <v>88</v>
      </c>
      <c r="U224" s="152"/>
      <c r="V224" s="152"/>
      <c r="W224" s="152"/>
      <c r="X224" s="152"/>
      <c r="Y224" s="152"/>
      <c r="Z224" s="152"/>
      <c r="AA224" s="152"/>
      <c r="AB224" s="152"/>
      <c r="AD224" s="1"/>
    </row>
    <row r="225" spans="2:30" ht="9" customHeight="1">
      <c r="B225" s="161"/>
      <c r="C225" s="165"/>
      <c r="D225" s="165"/>
      <c r="E225" s="165"/>
      <c r="F225" s="165"/>
      <c r="G225" s="165"/>
      <c r="H225" s="165"/>
      <c r="I225" s="162"/>
      <c r="J225" s="61"/>
      <c r="K225" s="169"/>
      <c r="L225" s="169"/>
      <c r="M225" s="169"/>
      <c r="N225" s="169"/>
      <c r="O225" s="151"/>
      <c r="P225" s="151"/>
      <c r="Q225" s="58"/>
      <c r="R225" s="58"/>
      <c r="S225" s="58"/>
      <c r="T225" s="152"/>
      <c r="U225" s="152"/>
      <c r="V225" s="152"/>
      <c r="W225" s="152"/>
      <c r="X225" s="152"/>
      <c r="Y225" s="152"/>
      <c r="Z225" s="152"/>
      <c r="AA225" s="152"/>
      <c r="AB225" s="152"/>
      <c r="AD225" s="1"/>
    </row>
    <row r="226" spans="2:30" ht="7.5" customHeight="1">
      <c r="B226" s="14"/>
      <c r="C226" s="14"/>
      <c r="D226" s="14"/>
      <c r="E226" s="14"/>
      <c r="F226" s="14"/>
      <c r="G226" s="14"/>
      <c r="H226" s="14"/>
      <c r="I226" s="14"/>
      <c r="J226" s="20"/>
      <c r="K226" s="5"/>
      <c r="L226" s="5"/>
      <c r="M226" s="5"/>
      <c r="N226" s="5"/>
      <c r="O226" s="14"/>
      <c r="P226" s="14"/>
      <c r="Q226" s="20"/>
      <c r="R226" s="20"/>
      <c r="S226" s="20"/>
      <c r="T226" s="15"/>
      <c r="U226" s="15"/>
      <c r="V226" s="15"/>
      <c r="W226" s="15"/>
      <c r="X226" s="15"/>
      <c r="Y226" s="15"/>
      <c r="Z226" s="15"/>
      <c r="AA226" s="15"/>
      <c r="AB226" s="15"/>
      <c r="AD226" s="1"/>
    </row>
    <row r="227" spans="2:30" ht="7.5" customHeight="1">
      <c r="B227" s="14"/>
      <c r="C227" s="14"/>
      <c r="D227" s="14"/>
      <c r="E227" s="14"/>
      <c r="F227" s="14"/>
      <c r="G227" s="14"/>
      <c r="H227" s="14"/>
      <c r="I227" s="14"/>
      <c r="J227" s="20"/>
      <c r="K227" s="5"/>
      <c r="L227" s="5"/>
      <c r="M227" s="5"/>
      <c r="N227" s="5"/>
      <c r="O227" s="14"/>
      <c r="P227" s="14"/>
      <c r="Q227" s="20"/>
      <c r="R227" s="20"/>
      <c r="S227" s="20"/>
      <c r="T227" s="15"/>
      <c r="U227" s="15"/>
      <c r="V227" s="15"/>
      <c r="W227" s="15"/>
      <c r="X227" s="15"/>
      <c r="Y227" s="15"/>
      <c r="Z227" s="15"/>
      <c r="AA227" s="15"/>
      <c r="AB227" s="15"/>
      <c r="AD227" s="1"/>
    </row>
    <row r="228" spans="2:30" ht="9" customHeight="1">
      <c r="B228" s="206" t="s">
        <v>35</v>
      </c>
      <c r="C228" s="207"/>
      <c r="D228" s="207"/>
      <c r="E228" s="207"/>
      <c r="F228" s="207"/>
      <c r="G228" s="207"/>
      <c r="H228" s="207"/>
      <c r="I228" s="207"/>
      <c r="J228" s="208"/>
      <c r="M228" s="1"/>
      <c r="N228" s="1"/>
      <c r="Q228" s="46"/>
      <c r="R228" s="46"/>
      <c r="S228" s="46"/>
      <c r="T228" s="46"/>
      <c r="U228" s="9"/>
      <c r="V228" s="9"/>
      <c r="W228" s="9"/>
      <c r="X228" s="9"/>
      <c r="Z228" s="1"/>
      <c r="AB228" s="8"/>
      <c r="AD228" s="1"/>
    </row>
    <row r="229" spans="2:30" ht="9" customHeight="1">
      <c r="B229" s="209"/>
      <c r="C229" s="210"/>
      <c r="D229" s="210"/>
      <c r="E229" s="210"/>
      <c r="F229" s="210"/>
      <c r="G229" s="210"/>
      <c r="H229" s="210"/>
      <c r="I229" s="210"/>
      <c r="J229" s="211"/>
      <c r="M229" s="1"/>
      <c r="N229" s="1"/>
      <c r="Q229" s="46"/>
      <c r="R229" s="46"/>
      <c r="S229" s="46"/>
      <c r="T229" s="46"/>
      <c r="U229" s="9"/>
      <c r="V229" s="9"/>
      <c r="W229" s="9"/>
      <c r="X229" s="9"/>
      <c r="Z229" s="1"/>
      <c r="AB229" s="8"/>
      <c r="AD229" s="1"/>
    </row>
    <row r="230" spans="9:30" ht="7.5" customHeight="1">
      <c r="I230" s="8"/>
      <c r="J230" s="8"/>
      <c r="M230" s="1"/>
      <c r="N230" s="1"/>
      <c r="Q230" s="46"/>
      <c r="R230" s="46"/>
      <c r="S230" s="46"/>
      <c r="T230" s="46"/>
      <c r="U230" s="9"/>
      <c r="V230" s="9"/>
      <c r="W230" s="9"/>
      <c r="X230" s="9"/>
      <c r="Z230" s="1"/>
      <c r="AB230" s="8"/>
      <c r="AD230" s="1"/>
    </row>
    <row r="231" spans="9:30" ht="7.5" customHeight="1">
      <c r="I231" s="8"/>
      <c r="J231" s="8"/>
      <c r="M231" s="1"/>
      <c r="N231" s="1"/>
      <c r="Q231" s="46"/>
      <c r="R231" s="46"/>
      <c r="S231" s="46"/>
      <c r="T231" s="46"/>
      <c r="U231" s="9"/>
      <c r="V231" s="9"/>
      <c r="W231" s="9"/>
      <c r="X231" s="9"/>
      <c r="Z231" s="1"/>
      <c r="AB231" s="8"/>
      <c r="AD231" s="1"/>
    </row>
    <row r="232" spans="2:30" ht="9" customHeight="1" thickBot="1">
      <c r="B232" s="159" t="s">
        <v>36</v>
      </c>
      <c r="C232" s="164"/>
      <c r="D232" s="164"/>
      <c r="E232" s="164"/>
      <c r="F232" s="164"/>
      <c r="G232" s="164"/>
      <c r="H232" s="164"/>
      <c r="I232" s="160"/>
      <c r="J232" s="72"/>
      <c r="K232" s="169" t="s">
        <v>34</v>
      </c>
      <c r="L232" s="169"/>
      <c r="M232" s="169"/>
      <c r="N232" s="169"/>
      <c r="O232" s="151">
        <v>3</v>
      </c>
      <c r="P232" s="151"/>
      <c r="Q232" s="55"/>
      <c r="R232" s="55"/>
      <c r="S232" s="55"/>
      <c r="T232" s="152" t="s">
        <v>60</v>
      </c>
      <c r="U232" s="152"/>
      <c r="V232" s="152"/>
      <c r="W232" s="152"/>
      <c r="X232" s="152"/>
      <c r="Y232" s="152"/>
      <c r="Z232" s="152"/>
      <c r="AA232" s="152"/>
      <c r="AB232" s="152"/>
      <c r="AD232" s="1"/>
    </row>
    <row r="233" spans="2:30" ht="9" customHeight="1">
      <c r="B233" s="161"/>
      <c r="C233" s="165"/>
      <c r="D233" s="165"/>
      <c r="E233" s="165"/>
      <c r="F233" s="165"/>
      <c r="G233" s="165"/>
      <c r="H233" s="165"/>
      <c r="I233" s="162"/>
      <c r="J233" s="61"/>
      <c r="K233" s="169"/>
      <c r="L233" s="169"/>
      <c r="M233" s="169"/>
      <c r="N233" s="169"/>
      <c r="O233" s="151"/>
      <c r="P233" s="151"/>
      <c r="Q233" s="58"/>
      <c r="R233" s="58"/>
      <c r="S233" s="58"/>
      <c r="T233" s="152"/>
      <c r="U233" s="152"/>
      <c r="V233" s="152"/>
      <c r="W233" s="152"/>
      <c r="X233" s="152"/>
      <c r="Y233" s="152"/>
      <c r="Z233" s="152"/>
      <c r="AA233" s="152"/>
      <c r="AB233" s="152"/>
      <c r="AD233" s="1"/>
    </row>
    <row r="234" spans="9:30" ht="7.5" customHeight="1">
      <c r="I234" s="8"/>
      <c r="J234" s="20"/>
      <c r="S234" s="1"/>
      <c r="T234" s="46"/>
      <c r="U234" s="46"/>
      <c r="V234" s="46"/>
      <c r="W234" s="9"/>
      <c r="X234" s="9"/>
      <c r="Y234" s="9"/>
      <c r="AA234" s="9"/>
      <c r="AB234" s="15"/>
      <c r="AD234" s="1"/>
    </row>
    <row r="235" spans="9:30" ht="7.5" customHeight="1">
      <c r="I235" s="8"/>
      <c r="J235" s="8"/>
      <c r="M235" s="1"/>
      <c r="N235" s="1"/>
      <c r="Q235" s="46"/>
      <c r="R235" s="46"/>
      <c r="S235" s="46"/>
      <c r="T235" s="46"/>
      <c r="U235" s="9"/>
      <c r="V235" s="9"/>
      <c r="W235" s="9"/>
      <c r="X235" s="9"/>
      <c r="Z235" s="1"/>
      <c r="AB235" s="8"/>
      <c r="AD235" s="1"/>
    </row>
    <row r="236" spans="2:30" ht="9" customHeight="1" thickBot="1">
      <c r="B236" s="159" t="s">
        <v>84</v>
      </c>
      <c r="C236" s="164"/>
      <c r="D236" s="164"/>
      <c r="E236" s="164"/>
      <c r="F236" s="164"/>
      <c r="G236" s="164"/>
      <c r="H236" s="164"/>
      <c r="I236" s="160"/>
      <c r="J236" s="72"/>
      <c r="K236" s="169" t="s">
        <v>34</v>
      </c>
      <c r="L236" s="169"/>
      <c r="M236" s="169"/>
      <c r="N236" s="169"/>
      <c r="O236" s="151">
        <v>3</v>
      </c>
      <c r="P236" s="151"/>
      <c r="Q236" s="55"/>
      <c r="R236" s="55"/>
      <c r="S236" s="55"/>
      <c r="T236" s="152" t="s">
        <v>61</v>
      </c>
      <c r="U236" s="152"/>
      <c r="V236" s="152"/>
      <c r="W236" s="152"/>
      <c r="X236" s="152"/>
      <c r="Y236" s="152"/>
      <c r="Z236" s="152"/>
      <c r="AA236" s="152"/>
      <c r="AB236" s="152"/>
      <c r="AD236" s="1"/>
    </row>
    <row r="237" spans="2:30" ht="9" customHeight="1">
      <c r="B237" s="161"/>
      <c r="C237" s="165"/>
      <c r="D237" s="165"/>
      <c r="E237" s="165"/>
      <c r="F237" s="165"/>
      <c r="G237" s="165"/>
      <c r="H237" s="165"/>
      <c r="I237" s="162"/>
      <c r="J237" s="61"/>
      <c r="K237" s="169"/>
      <c r="L237" s="169"/>
      <c r="M237" s="169"/>
      <c r="N237" s="169"/>
      <c r="O237" s="151"/>
      <c r="P237" s="151"/>
      <c r="Q237" s="58"/>
      <c r="R237" s="58"/>
      <c r="S237" s="58"/>
      <c r="T237" s="152"/>
      <c r="U237" s="152"/>
      <c r="V237" s="152"/>
      <c r="W237" s="152"/>
      <c r="X237" s="152"/>
      <c r="Y237" s="152"/>
      <c r="Z237" s="152"/>
      <c r="AA237" s="152"/>
      <c r="AB237" s="152"/>
      <c r="AD237" s="1"/>
    </row>
    <row r="238" spans="9:30" ht="7.5" customHeight="1">
      <c r="I238" s="8"/>
      <c r="J238" s="20"/>
      <c r="S238" s="1"/>
      <c r="T238" s="46"/>
      <c r="U238" s="46"/>
      <c r="V238" s="46"/>
      <c r="W238" s="9"/>
      <c r="X238" s="9"/>
      <c r="Y238" s="9"/>
      <c r="AA238" s="9"/>
      <c r="AB238" s="15"/>
      <c r="AD238" s="1"/>
    </row>
    <row r="239" spans="9:30" ht="7.5" customHeight="1">
      <c r="I239" s="8"/>
      <c r="S239" s="1"/>
      <c r="T239" s="46"/>
      <c r="U239" s="46"/>
      <c r="V239" s="46"/>
      <c r="W239" s="9"/>
      <c r="X239" s="9"/>
      <c r="Y239" s="9"/>
      <c r="AA239" s="9"/>
      <c r="AB239" s="15"/>
      <c r="AD239" s="1"/>
    </row>
    <row r="240" spans="2:30" ht="9" customHeight="1" thickBot="1">
      <c r="B240" s="159" t="s">
        <v>37</v>
      </c>
      <c r="C240" s="164"/>
      <c r="D240" s="164"/>
      <c r="E240" s="164"/>
      <c r="F240" s="164"/>
      <c r="G240" s="164"/>
      <c r="H240" s="164"/>
      <c r="I240" s="160"/>
      <c r="J240" s="72"/>
      <c r="K240" s="169" t="s">
        <v>34</v>
      </c>
      <c r="L240" s="169"/>
      <c r="M240" s="169"/>
      <c r="N240" s="169"/>
      <c r="O240" s="151">
        <v>4</v>
      </c>
      <c r="P240" s="151"/>
      <c r="Q240" s="55"/>
      <c r="R240" s="55"/>
      <c r="S240" s="55"/>
      <c r="T240" s="152" t="s">
        <v>141</v>
      </c>
      <c r="U240" s="152"/>
      <c r="V240" s="152"/>
      <c r="W240" s="152"/>
      <c r="X240" s="152"/>
      <c r="Y240" s="152"/>
      <c r="Z240" s="152"/>
      <c r="AA240" s="152"/>
      <c r="AB240" s="152"/>
      <c r="AD240" s="1"/>
    </row>
    <row r="241" spans="2:30" ht="9" customHeight="1">
      <c r="B241" s="161"/>
      <c r="C241" s="165"/>
      <c r="D241" s="165"/>
      <c r="E241" s="165"/>
      <c r="F241" s="165"/>
      <c r="G241" s="165"/>
      <c r="H241" s="165"/>
      <c r="I241" s="162"/>
      <c r="J241" s="61"/>
      <c r="K241" s="169"/>
      <c r="L241" s="169"/>
      <c r="M241" s="169"/>
      <c r="N241" s="169"/>
      <c r="O241" s="151"/>
      <c r="P241" s="151"/>
      <c r="Q241" s="58"/>
      <c r="R241" s="58"/>
      <c r="S241" s="58"/>
      <c r="T241" s="152"/>
      <c r="U241" s="152"/>
      <c r="V241" s="152"/>
      <c r="W241" s="152"/>
      <c r="X241" s="152"/>
      <c r="Y241" s="152"/>
      <c r="Z241" s="152"/>
      <c r="AA241" s="152"/>
      <c r="AB241" s="152"/>
      <c r="AD241" s="1"/>
    </row>
    <row r="242" spans="9:30" ht="9" customHeight="1">
      <c r="I242" s="8"/>
      <c r="J242" s="20"/>
      <c r="S242" s="1"/>
      <c r="T242" s="15"/>
      <c r="U242" s="15"/>
      <c r="V242" s="15"/>
      <c r="W242" s="15"/>
      <c r="X242" s="15"/>
      <c r="Y242" s="15"/>
      <c r="Z242" s="15"/>
      <c r="AA242" s="15"/>
      <c r="AB242" s="15"/>
      <c r="AD242" s="1"/>
    </row>
    <row r="243" spans="12:30" ht="9" customHeight="1">
      <c r="L243" s="20"/>
      <c r="O243" s="8"/>
      <c r="P243" s="8"/>
      <c r="S243" s="1"/>
      <c r="T243" s="1"/>
      <c r="U243" s="1"/>
      <c r="V243" s="15"/>
      <c r="W243" s="15"/>
      <c r="X243" s="15"/>
      <c r="Y243" s="15"/>
      <c r="Z243" s="15"/>
      <c r="AA243" s="15"/>
      <c r="AB243" s="15"/>
      <c r="AC243" s="15"/>
      <c r="AD243" s="15"/>
    </row>
    <row r="244" spans="2:30" ht="9" customHeight="1">
      <c r="B244" s="159" t="s">
        <v>38</v>
      </c>
      <c r="C244" s="164"/>
      <c r="D244" s="164"/>
      <c r="E244" s="164"/>
      <c r="F244" s="164"/>
      <c r="G244" s="164"/>
      <c r="H244" s="164"/>
      <c r="I244" s="160"/>
      <c r="J244" s="8"/>
      <c r="M244" s="1"/>
      <c r="N244" s="1"/>
      <c r="Q244" s="46"/>
      <c r="R244" s="46"/>
      <c r="S244" s="46"/>
      <c r="T244" s="46"/>
      <c r="U244" s="9"/>
      <c r="V244" s="9"/>
      <c r="W244" s="9"/>
      <c r="X244" s="9"/>
      <c r="Z244" s="1"/>
      <c r="AB244" s="8"/>
      <c r="AD244" s="1"/>
    </row>
    <row r="245" spans="2:30" ht="9" customHeight="1">
      <c r="B245" s="161"/>
      <c r="C245" s="165"/>
      <c r="D245" s="165"/>
      <c r="E245" s="165"/>
      <c r="F245" s="165"/>
      <c r="G245" s="165"/>
      <c r="H245" s="165"/>
      <c r="I245" s="162"/>
      <c r="J245" s="8"/>
      <c r="M245" s="1"/>
      <c r="N245" s="1"/>
      <c r="Q245" s="46"/>
      <c r="R245" s="46"/>
      <c r="S245" s="46"/>
      <c r="T245" s="46"/>
      <c r="U245" s="9"/>
      <c r="V245" s="9"/>
      <c r="W245" s="9"/>
      <c r="X245" s="9"/>
      <c r="Z245" s="1"/>
      <c r="AB245" s="8"/>
      <c r="AD245" s="1"/>
    </row>
    <row r="246" spans="3:33" ht="9" customHeight="1" thickBot="1">
      <c r="C246" s="19"/>
      <c r="D246" s="69"/>
      <c r="E246" s="20"/>
      <c r="F246" s="20"/>
      <c r="G246" s="20"/>
      <c r="H246" s="20"/>
      <c r="I246" s="20"/>
      <c r="J246" s="20"/>
      <c r="K246" s="1"/>
      <c r="L246" s="1"/>
      <c r="N246" s="20"/>
      <c r="O246" s="169" t="s">
        <v>39</v>
      </c>
      <c r="P246" s="169"/>
      <c r="Q246" s="169"/>
      <c r="R246" s="169"/>
      <c r="S246" s="169"/>
      <c r="T246" s="170">
        <v>8</v>
      </c>
      <c r="U246" s="170"/>
      <c r="V246" s="68"/>
      <c r="W246" s="55"/>
      <c r="X246" s="55"/>
      <c r="Y246" s="152" t="s">
        <v>153</v>
      </c>
      <c r="Z246" s="152"/>
      <c r="AA246" s="152"/>
      <c r="AB246" s="152"/>
      <c r="AC246" s="152"/>
      <c r="AD246" s="152"/>
      <c r="AE246" s="152"/>
      <c r="AF246" s="152"/>
      <c r="AG246" s="152"/>
    </row>
    <row r="247" spans="3:33" ht="9" customHeight="1">
      <c r="C247" s="20"/>
      <c r="D247" s="70"/>
      <c r="E247" s="20"/>
      <c r="F247" s="20"/>
      <c r="G247" s="20"/>
      <c r="H247" s="20"/>
      <c r="I247" s="20"/>
      <c r="J247" s="20"/>
      <c r="K247" s="1"/>
      <c r="L247" s="1"/>
      <c r="M247" s="63"/>
      <c r="N247" s="65"/>
      <c r="O247" s="169"/>
      <c r="P247" s="169"/>
      <c r="Q247" s="169"/>
      <c r="R247" s="169"/>
      <c r="S247" s="169"/>
      <c r="T247" s="170"/>
      <c r="U247" s="170"/>
      <c r="V247" s="56"/>
      <c r="W247" s="58"/>
      <c r="X247" s="58"/>
      <c r="Y247" s="152"/>
      <c r="Z247" s="152"/>
      <c r="AA247" s="152"/>
      <c r="AB247" s="152"/>
      <c r="AC247" s="152"/>
      <c r="AD247" s="152"/>
      <c r="AE247" s="152"/>
      <c r="AF247" s="152"/>
      <c r="AG247" s="152"/>
    </row>
    <row r="248" spans="3:33" ht="9" customHeight="1">
      <c r="C248" s="30"/>
      <c r="D248" s="71"/>
      <c r="E248" s="39"/>
      <c r="F248" s="39"/>
      <c r="G248" s="39"/>
      <c r="H248" s="39"/>
      <c r="I248" s="39"/>
      <c r="J248" s="39"/>
      <c r="K248" s="1"/>
      <c r="L248" s="1"/>
      <c r="M248" s="63"/>
      <c r="N248" s="64"/>
      <c r="O248" s="8"/>
      <c r="P248" s="8"/>
      <c r="Q248" s="8"/>
      <c r="R248" s="8"/>
      <c r="S248" s="1"/>
      <c r="T248" s="1"/>
      <c r="U248" s="33"/>
      <c r="V248" s="33"/>
      <c r="W248" s="20"/>
      <c r="X248" s="20"/>
      <c r="Y248" s="46"/>
      <c r="Z248" s="46"/>
      <c r="AA248" s="46"/>
      <c r="AB248" s="15"/>
      <c r="AC248" s="15"/>
      <c r="AD248" s="15"/>
      <c r="AE248" s="15"/>
      <c r="AF248" s="15"/>
      <c r="AG248" s="15"/>
    </row>
    <row r="249" spans="3:33" ht="9" customHeight="1" thickBot="1">
      <c r="C249" s="30"/>
      <c r="D249" s="71"/>
      <c r="E249" s="39"/>
      <c r="F249" s="39"/>
      <c r="G249" s="39"/>
      <c r="H249" s="39"/>
      <c r="I249" s="39"/>
      <c r="J249" s="39"/>
      <c r="K249" s="1"/>
      <c r="L249" s="1"/>
      <c r="M249" s="63"/>
      <c r="N249" s="62"/>
      <c r="O249" s="168" t="s">
        <v>3</v>
      </c>
      <c r="P249" s="168"/>
      <c r="Q249" s="168"/>
      <c r="R249" s="168"/>
      <c r="S249" s="168"/>
      <c r="T249" s="170">
        <v>5</v>
      </c>
      <c r="U249" s="170"/>
      <c r="V249" s="11"/>
      <c r="W249" s="20"/>
      <c r="X249" s="20"/>
      <c r="Y249" s="152"/>
      <c r="Z249" s="152"/>
      <c r="AA249" s="152"/>
      <c r="AB249" s="152"/>
      <c r="AC249" s="152"/>
      <c r="AD249" s="152"/>
      <c r="AE249" s="152"/>
      <c r="AF249" s="152"/>
      <c r="AG249" s="152"/>
    </row>
    <row r="250" spans="3:33" ht="9" customHeight="1">
      <c r="C250" s="30"/>
      <c r="D250" s="71"/>
      <c r="E250" s="20"/>
      <c r="F250" s="20"/>
      <c r="G250" s="20"/>
      <c r="H250" s="20"/>
      <c r="I250" s="20"/>
      <c r="J250" s="20"/>
      <c r="K250" s="1"/>
      <c r="L250" s="1"/>
      <c r="M250" s="63"/>
      <c r="N250" s="20"/>
      <c r="O250" s="168"/>
      <c r="P250" s="168"/>
      <c r="Q250" s="168"/>
      <c r="R250" s="168"/>
      <c r="S250" s="168"/>
      <c r="T250" s="170"/>
      <c r="U250" s="170"/>
      <c r="V250" s="114"/>
      <c r="W250" s="20"/>
      <c r="X250" s="20"/>
      <c r="Y250" s="152"/>
      <c r="Z250" s="152"/>
      <c r="AA250" s="152"/>
      <c r="AB250" s="152"/>
      <c r="AC250" s="152"/>
      <c r="AD250" s="152"/>
      <c r="AE250" s="152"/>
      <c r="AF250" s="152"/>
      <c r="AG250" s="152"/>
    </row>
    <row r="251" spans="3:33" ht="9" customHeight="1">
      <c r="C251" s="30"/>
      <c r="D251" s="71"/>
      <c r="E251" s="20"/>
      <c r="F251" s="20"/>
      <c r="G251" s="20"/>
      <c r="H251" s="20"/>
      <c r="I251" s="20"/>
      <c r="J251" s="20"/>
      <c r="K251" s="1"/>
      <c r="L251" s="1"/>
      <c r="M251" s="63"/>
      <c r="N251" s="20"/>
      <c r="O251" s="95"/>
      <c r="P251" s="95"/>
      <c r="Q251" s="95"/>
      <c r="R251" s="95"/>
      <c r="S251" s="95"/>
      <c r="T251" s="94"/>
      <c r="U251" s="94"/>
      <c r="V251" s="94"/>
      <c r="W251" s="20"/>
      <c r="X251" s="20"/>
      <c r="Y251" s="96"/>
      <c r="Z251" s="96"/>
      <c r="AA251" s="96"/>
      <c r="AB251" s="96"/>
      <c r="AC251" s="96"/>
      <c r="AD251" s="96"/>
      <c r="AE251" s="96"/>
      <c r="AF251" s="96"/>
      <c r="AG251" s="96"/>
    </row>
    <row r="252" spans="3:33" ht="9" customHeight="1">
      <c r="C252" s="30"/>
      <c r="D252" s="71"/>
      <c r="E252" s="20"/>
      <c r="F252" s="20"/>
      <c r="G252" s="20"/>
      <c r="H252" s="20"/>
      <c r="I252" s="20"/>
      <c r="J252" s="20"/>
      <c r="K252" s="1"/>
      <c r="L252" s="1"/>
      <c r="M252" s="63"/>
      <c r="N252" s="20"/>
      <c r="O252" s="95"/>
      <c r="P252" s="95"/>
      <c r="Q252" s="95"/>
      <c r="R252" s="95"/>
      <c r="S252" s="95"/>
      <c r="T252" s="94"/>
      <c r="U252" s="94"/>
      <c r="V252" s="94"/>
      <c r="W252" s="20"/>
      <c r="X252" s="20"/>
      <c r="Y252" s="96"/>
      <c r="Z252" s="96"/>
      <c r="AA252" s="96"/>
      <c r="AB252" s="96"/>
      <c r="AC252" s="96"/>
      <c r="AD252" s="96"/>
      <c r="AE252" s="96"/>
      <c r="AF252" s="96"/>
      <c r="AG252" s="96"/>
    </row>
    <row r="253" spans="3:33" ht="9" customHeight="1">
      <c r="C253" s="30"/>
      <c r="D253" s="71"/>
      <c r="E253" s="20"/>
      <c r="F253" s="20"/>
      <c r="G253" s="20"/>
      <c r="H253" s="20"/>
      <c r="I253" s="20"/>
      <c r="J253" s="20"/>
      <c r="K253" s="1"/>
      <c r="L253" s="1"/>
      <c r="M253" s="63"/>
      <c r="N253" s="20"/>
      <c r="O253" s="8"/>
      <c r="P253" s="8"/>
      <c r="Q253" s="8"/>
      <c r="R253" s="8"/>
      <c r="S253" s="1"/>
      <c r="T253" s="1"/>
      <c r="U253" s="1"/>
      <c r="V253" s="1"/>
      <c r="Y253" s="46"/>
      <c r="Z253" s="46"/>
      <c r="AA253" s="46"/>
      <c r="AB253" s="9"/>
      <c r="AC253" s="9"/>
      <c r="AD253" s="9"/>
      <c r="AE253" s="9"/>
      <c r="AF253" s="15"/>
      <c r="AG253" s="9"/>
    </row>
    <row r="254" spans="3:33" ht="9" customHeight="1" thickBot="1">
      <c r="C254" s="30"/>
      <c r="D254" s="71"/>
      <c r="E254" s="20"/>
      <c r="F254" s="20"/>
      <c r="G254" s="20"/>
      <c r="H254" s="20"/>
      <c r="I254" s="20"/>
      <c r="J254" s="20"/>
      <c r="K254" s="1"/>
      <c r="L254" s="1"/>
      <c r="M254" s="63"/>
      <c r="N254" s="62"/>
      <c r="O254" s="169" t="s">
        <v>40</v>
      </c>
      <c r="P254" s="169"/>
      <c r="Q254" s="169"/>
      <c r="R254" s="169"/>
      <c r="S254" s="169"/>
      <c r="T254" s="151">
        <v>15</v>
      </c>
      <c r="U254" s="151"/>
      <c r="V254" s="54"/>
      <c r="W254" s="55"/>
      <c r="X254" s="55"/>
      <c r="Y254" s="152" t="s">
        <v>94</v>
      </c>
      <c r="Z254" s="152"/>
      <c r="AA254" s="152"/>
      <c r="AB254" s="152"/>
      <c r="AC254" s="152"/>
      <c r="AD254" s="152"/>
      <c r="AE254" s="152"/>
      <c r="AF254" s="152"/>
      <c r="AG254" s="152"/>
    </row>
    <row r="255" spans="3:33" ht="9" customHeight="1">
      <c r="C255" s="20"/>
      <c r="D255" s="70"/>
      <c r="E255" s="20"/>
      <c r="F255" s="20"/>
      <c r="G255" s="20"/>
      <c r="H255" s="20"/>
      <c r="I255" s="20"/>
      <c r="J255" s="20"/>
      <c r="K255" s="1"/>
      <c r="L255" s="1"/>
      <c r="M255" s="63"/>
      <c r="N255" s="65"/>
      <c r="O255" s="169"/>
      <c r="P255" s="169"/>
      <c r="Q255" s="169"/>
      <c r="R255" s="169"/>
      <c r="S255" s="169"/>
      <c r="T255" s="151"/>
      <c r="U255" s="151"/>
      <c r="V255" s="56"/>
      <c r="W255" s="58"/>
      <c r="X255" s="61"/>
      <c r="Y255" s="152"/>
      <c r="Z255" s="152"/>
      <c r="AA255" s="152"/>
      <c r="AB255" s="152"/>
      <c r="AC255" s="152"/>
      <c r="AD255" s="152"/>
      <c r="AE255" s="152"/>
      <c r="AF255" s="152"/>
      <c r="AG255" s="152"/>
    </row>
    <row r="256" spans="3:33" ht="9" customHeight="1">
      <c r="C256" s="159" t="s">
        <v>85</v>
      </c>
      <c r="D256" s="164"/>
      <c r="E256" s="164"/>
      <c r="F256" s="164"/>
      <c r="G256" s="160"/>
      <c r="H256" s="20"/>
      <c r="I256" s="20"/>
      <c r="J256" s="20"/>
      <c r="K256" s="1"/>
      <c r="L256" s="1"/>
      <c r="M256" s="63"/>
      <c r="N256" s="64"/>
      <c r="O256" s="8"/>
      <c r="P256" s="8"/>
      <c r="Q256" s="8"/>
      <c r="R256" s="8"/>
      <c r="S256" s="1"/>
      <c r="T256" s="1"/>
      <c r="U256" s="1"/>
      <c r="V256" s="1"/>
      <c r="X256" s="21"/>
      <c r="Y256" s="152" t="s">
        <v>62</v>
      </c>
      <c r="Z256" s="152"/>
      <c r="AA256" s="152"/>
      <c r="AB256" s="152"/>
      <c r="AC256" s="152"/>
      <c r="AD256" s="152"/>
      <c r="AE256" s="152"/>
      <c r="AF256" s="152"/>
      <c r="AG256" s="152"/>
    </row>
    <row r="257" spans="3:33" ht="9" customHeight="1">
      <c r="C257" s="161"/>
      <c r="D257" s="165"/>
      <c r="E257" s="165"/>
      <c r="F257" s="165"/>
      <c r="G257" s="162"/>
      <c r="K257" s="20"/>
      <c r="L257" s="20"/>
      <c r="M257" s="70"/>
      <c r="N257" s="64"/>
      <c r="O257" s="8"/>
      <c r="P257" s="8"/>
      <c r="Q257" s="8"/>
      <c r="R257" s="8"/>
      <c r="S257" s="1"/>
      <c r="T257" s="1"/>
      <c r="U257" s="1"/>
      <c r="V257" s="1"/>
      <c r="X257" s="16"/>
      <c r="Y257" s="152"/>
      <c r="Z257" s="152"/>
      <c r="AA257" s="152"/>
      <c r="AB257" s="152"/>
      <c r="AC257" s="152"/>
      <c r="AD257" s="152"/>
      <c r="AE257" s="152"/>
      <c r="AF257" s="152"/>
      <c r="AG257" s="152"/>
    </row>
    <row r="258" spans="3:44" ht="9" customHeight="1">
      <c r="C258" s="20"/>
      <c r="D258" s="70"/>
      <c r="I258" s="30"/>
      <c r="J258" s="30"/>
      <c r="K258" s="20"/>
      <c r="L258" s="30"/>
      <c r="M258" s="70"/>
      <c r="N258" s="64"/>
      <c r="O258" s="8"/>
      <c r="P258" s="8"/>
      <c r="Q258" s="8"/>
      <c r="R258" s="8"/>
      <c r="S258" s="1"/>
      <c r="T258" s="1"/>
      <c r="U258" s="1"/>
      <c r="V258" s="1"/>
      <c r="X258" s="21"/>
      <c r="Y258" s="152" t="s">
        <v>180</v>
      </c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"/>
      <c r="AR258" s="15"/>
    </row>
    <row r="259" spans="3:44" ht="9" customHeight="1">
      <c r="C259" s="20"/>
      <c r="D259" s="70"/>
      <c r="I259" s="30"/>
      <c r="J259" s="30"/>
      <c r="K259" s="20"/>
      <c r="L259" s="30"/>
      <c r="M259" s="70"/>
      <c r="N259" s="64"/>
      <c r="O259" s="8"/>
      <c r="P259" s="8"/>
      <c r="Q259" s="8"/>
      <c r="R259" s="8"/>
      <c r="S259" s="1"/>
      <c r="T259" s="1"/>
      <c r="U259" s="1"/>
      <c r="V259" s="1"/>
      <c r="X259" s="16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  <c r="AJ259" s="152"/>
      <c r="AK259" s="152"/>
      <c r="AL259" s="152"/>
      <c r="AM259" s="152"/>
      <c r="AN259" s="152"/>
      <c r="AO259" s="152"/>
      <c r="AP259" s="152"/>
      <c r="AQ259" s="15"/>
      <c r="AR259" s="15"/>
    </row>
    <row r="260" spans="3:44" ht="9" customHeight="1" thickBot="1">
      <c r="C260" s="159" t="s">
        <v>41</v>
      </c>
      <c r="D260" s="164"/>
      <c r="E260" s="164"/>
      <c r="F260" s="164"/>
      <c r="G260" s="160"/>
      <c r="H260" s="86"/>
      <c r="I260" s="159" t="s">
        <v>71</v>
      </c>
      <c r="J260" s="164"/>
      <c r="K260" s="164"/>
      <c r="L260" s="160"/>
      <c r="M260" s="87"/>
      <c r="N260" s="64"/>
      <c r="O260" s="8"/>
      <c r="P260" s="8"/>
      <c r="Q260" s="8"/>
      <c r="R260" s="8"/>
      <c r="S260" s="1"/>
      <c r="T260" s="1"/>
      <c r="U260" s="1"/>
      <c r="V260" s="1"/>
      <c r="X260" s="16"/>
      <c r="Y260" s="152" t="s">
        <v>111</v>
      </c>
      <c r="Z260" s="152"/>
      <c r="AA260" s="152"/>
      <c r="AB260" s="152"/>
      <c r="AC260" s="152"/>
      <c r="AD260" s="152"/>
      <c r="AE260" s="152"/>
      <c r="AF260" s="152"/>
      <c r="AG260" s="152"/>
      <c r="AH260" s="152"/>
      <c r="AI260" s="152"/>
      <c r="AJ260" s="152"/>
      <c r="AK260" s="152"/>
      <c r="AL260" s="152"/>
      <c r="AM260" s="152"/>
      <c r="AN260" s="152"/>
      <c r="AO260" s="152"/>
      <c r="AP260" s="152"/>
      <c r="AQ260" s="15"/>
      <c r="AR260" s="15"/>
    </row>
    <row r="261" spans="3:44" ht="9" customHeight="1">
      <c r="C261" s="161"/>
      <c r="D261" s="165"/>
      <c r="E261" s="165"/>
      <c r="F261" s="165"/>
      <c r="G261" s="162"/>
      <c r="H261" s="60"/>
      <c r="I261" s="161"/>
      <c r="J261" s="165"/>
      <c r="K261" s="165"/>
      <c r="L261" s="162"/>
      <c r="M261" s="82"/>
      <c r="N261" s="64"/>
      <c r="O261" s="8"/>
      <c r="P261" s="8"/>
      <c r="Q261" s="8"/>
      <c r="R261" s="8"/>
      <c r="S261" s="1"/>
      <c r="T261" s="1"/>
      <c r="U261" s="1"/>
      <c r="V261" s="1"/>
      <c r="X261" s="16"/>
      <c r="Y261" s="152"/>
      <c r="Z261" s="152"/>
      <c r="AA261" s="152"/>
      <c r="AB261" s="152"/>
      <c r="AC261" s="152"/>
      <c r="AD261" s="152"/>
      <c r="AE261" s="152"/>
      <c r="AF261" s="152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5"/>
      <c r="AR261" s="15"/>
    </row>
    <row r="262" spans="9:44" ht="9" customHeight="1">
      <c r="I262" s="30"/>
      <c r="J262" s="164">
        <f>T246+T249+T254+T267+1</f>
        <v>53</v>
      </c>
      <c r="K262" s="164"/>
      <c r="L262" s="30"/>
      <c r="M262" s="70"/>
      <c r="N262" s="64"/>
      <c r="O262" s="8"/>
      <c r="P262" s="8"/>
      <c r="Q262" s="8"/>
      <c r="R262" s="8"/>
      <c r="S262" s="1"/>
      <c r="T262" s="1"/>
      <c r="U262" s="1"/>
      <c r="V262" s="1"/>
      <c r="X262" s="21"/>
      <c r="Y262" s="167" t="s">
        <v>181</v>
      </c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5"/>
      <c r="AR262" s="15"/>
    </row>
    <row r="263" spans="9:44" ht="9" customHeight="1">
      <c r="I263" s="30"/>
      <c r="J263" s="151"/>
      <c r="K263" s="151"/>
      <c r="L263" s="30"/>
      <c r="M263" s="70"/>
      <c r="N263" s="64"/>
      <c r="O263" s="8"/>
      <c r="P263" s="8"/>
      <c r="Q263" s="8"/>
      <c r="R263" s="8"/>
      <c r="S263" s="1"/>
      <c r="T263" s="1"/>
      <c r="U263" s="1"/>
      <c r="V263" s="1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5"/>
      <c r="AR263" s="15"/>
    </row>
    <row r="264" spans="3:44" ht="9" customHeight="1">
      <c r="C264" s="20"/>
      <c r="G264" s="20"/>
      <c r="H264" s="20"/>
      <c r="I264" s="20"/>
      <c r="J264" s="20"/>
      <c r="K264" s="1"/>
      <c r="L264" s="1"/>
      <c r="M264" s="63"/>
      <c r="N264" s="64"/>
      <c r="O264" s="8"/>
      <c r="P264" s="8"/>
      <c r="Q264" s="8"/>
      <c r="R264" s="8"/>
      <c r="S264" s="1"/>
      <c r="T264" s="1"/>
      <c r="U264" s="1"/>
      <c r="V264" s="1"/>
      <c r="X264" s="20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5"/>
      <c r="AR264" s="15"/>
    </row>
    <row r="265" spans="3:44" ht="9" customHeight="1">
      <c r="C265" s="20"/>
      <c r="G265" s="20"/>
      <c r="H265" s="20"/>
      <c r="I265" s="20"/>
      <c r="J265" s="20"/>
      <c r="K265" s="1"/>
      <c r="L265" s="1"/>
      <c r="M265" s="63"/>
      <c r="N265" s="64"/>
      <c r="O265" s="8"/>
      <c r="P265" s="8"/>
      <c r="Q265" s="8"/>
      <c r="R265" s="8"/>
      <c r="S265" s="1"/>
      <c r="T265" s="1"/>
      <c r="U265" s="1"/>
      <c r="V265" s="1"/>
      <c r="X265" s="20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5"/>
      <c r="AR265" s="15"/>
    </row>
    <row r="266" spans="13:33" ht="9" customHeight="1">
      <c r="M266" s="63"/>
      <c r="N266" s="64"/>
      <c r="O266" s="168" t="s">
        <v>97</v>
      </c>
      <c r="P266" s="168"/>
      <c r="Q266" s="168"/>
      <c r="R266" s="168"/>
      <c r="S266" s="168"/>
      <c r="T266" s="1"/>
      <c r="U266" s="1"/>
      <c r="V266" s="1"/>
      <c r="Y266" s="46"/>
      <c r="Z266" s="46"/>
      <c r="AA266" s="46"/>
      <c r="AB266" s="9"/>
      <c r="AC266" s="9"/>
      <c r="AD266" s="9"/>
      <c r="AE266" s="9"/>
      <c r="AF266" s="15"/>
      <c r="AG266" s="9"/>
    </row>
    <row r="267" spans="13:44" ht="9" customHeight="1" thickBot="1">
      <c r="M267" s="63"/>
      <c r="N267" s="62"/>
      <c r="O267" s="168"/>
      <c r="P267" s="168"/>
      <c r="Q267" s="168"/>
      <c r="R267" s="168"/>
      <c r="S267" s="168"/>
      <c r="T267" s="151">
        <v>24</v>
      </c>
      <c r="U267" s="151"/>
      <c r="V267" s="54"/>
      <c r="W267" s="55"/>
      <c r="X267" s="55"/>
      <c r="Y267" s="152" t="s">
        <v>182</v>
      </c>
      <c r="Z267" s="152"/>
      <c r="AA267" s="152"/>
      <c r="AB267" s="152"/>
      <c r="AC267" s="152"/>
      <c r="AD267" s="152"/>
      <c r="AE267" s="152"/>
      <c r="AF267" s="152"/>
      <c r="AG267" s="152"/>
      <c r="AH267" s="152"/>
      <c r="AI267" s="152"/>
      <c r="AJ267" s="152"/>
      <c r="AK267" s="152"/>
      <c r="AL267" s="152"/>
      <c r="AM267" s="152"/>
      <c r="AN267" s="152"/>
      <c r="AO267" s="152"/>
      <c r="AP267" s="152"/>
      <c r="AQ267" s="15"/>
      <c r="AR267" s="15"/>
    </row>
    <row r="268" spans="15:44" ht="9" customHeight="1">
      <c r="O268" s="168" t="s">
        <v>44</v>
      </c>
      <c r="P268" s="168"/>
      <c r="Q268" s="168"/>
      <c r="R268" s="168"/>
      <c r="S268" s="168"/>
      <c r="T268" s="151"/>
      <c r="U268" s="151"/>
      <c r="V268" s="56"/>
      <c r="W268" s="58"/>
      <c r="X268" s="61"/>
      <c r="Y268" s="152"/>
      <c r="Z268" s="152"/>
      <c r="AA268" s="152"/>
      <c r="AB268" s="152"/>
      <c r="AC268" s="152"/>
      <c r="AD268" s="152"/>
      <c r="AE268" s="152"/>
      <c r="AF268" s="152"/>
      <c r="AG268" s="152"/>
      <c r="AH268" s="152"/>
      <c r="AI268" s="152"/>
      <c r="AJ268" s="152"/>
      <c r="AK268" s="152"/>
      <c r="AL268" s="152"/>
      <c r="AM268" s="152"/>
      <c r="AN268" s="152"/>
      <c r="AO268" s="152"/>
      <c r="AP268" s="152"/>
      <c r="AQ268" s="15"/>
      <c r="AR268" s="15"/>
    </row>
    <row r="269" spans="15:44" ht="9" customHeight="1">
      <c r="O269" s="168"/>
      <c r="P269" s="168"/>
      <c r="Q269" s="168"/>
      <c r="R269" s="168"/>
      <c r="S269" s="168"/>
      <c r="T269" s="14"/>
      <c r="U269" s="14"/>
      <c r="V269" s="14"/>
      <c r="W269" s="20"/>
      <c r="X269" s="16"/>
      <c r="Y269" s="152" t="s">
        <v>142</v>
      </c>
      <c r="Z269" s="152"/>
      <c r="AA269" s="152"/>
      <c r="AB269" s="152"/>
      <c r="AC269" s="152"/>
      <c r="AD269" s="152"/>
      <c r="AE269" s="152"/>
      <c r="AF269" s="152"/>
      <c r="AG269" s="152"/>
      <c r="AH269" s="152"/>
      <c r="AI269" s="152"/>
      <c r="AJ269" s="152"/>
      <c r="AK269" s="152"/>
      <c r="AL269" s="152"/>
      <c r="AM269" s="152"/>
      <c r="AN269" s="152"/>
      <c r="AO269" s="152"/>
      <c r="AP269" s="152"/>
      <c r="AQ269" s="15"/>
      <c r="AR269" s="15"/>
    </row>
    <row r="270" spans="19:44" ht="9" customHeight="1">
      <c r="S270" s="1"/>
      <c r="T270" s="14"/>
      <c r="U270" s="14"/>
      <c r="V270" s="14"/>
      <c r="W270" s="20"/>
      <c r="X270" s="16"/>
      <c r="Y270" s="152"/>
      <c r="Z270" s="152"/>
      <c r="AA270" s="152"/>
      <c r="AB270" s="152"/>
      <c r="AC270" s="152"/>
      <c r="AD270" s="152"/>
      <c r="AE270" s="152"/>
      <c r="AF270" s="152"/>
      <c r="AG270" s="152"/>
      <c r="AH270" s="152"/>
      <c r="AI270" s="152"/>
      <c r="AJ270" s="152"/>
      <c r="AK270" s="152"/>
      <c r="AL270" s="152"/>
      <c r="AM270" s="152"/>
      <c r="AN270" s="152"/>
      <c r="AO270" s="152"/>
      <c r="AP270" s="152"/>
      <c r="AQ270" s="15"/>
      <c r="AR270" s="15"/>
    </row>
    <row r="271" spans="15:44" ht="9" customHeight="1">
      <c r="O271" s="8"/>
      <c r="P271" s="8"/>
      <c r="Q271" s="8"/>
      <c r="R271" s="8"/>
      <c r="S271" s="1"/>
      <c r="T271" s="1"/>
      <c r="U271" s="1"/>
      <c r="V271" s="1"/>
      <c r="X271" s="21"/>
      <c r="Y271" s="152" t="s">
        <v>55</v>
      </c>
      <c r="Z271" s="152"/>
      <c r="AA271" s="152"/>
      <c r="AB271" s="152"/>
      <c r="AC271" s="152"/>
      <c r="AD271" s="152"/>
      <c r="AE271" s="152"/>
      <c r="AF271" s="152"/>
      <c r="AG271" s="152"/>
      <c r="AH271" s="152"/>
      <c r="AI271" s="152"/>
      <c r="AJ271" s="152"/>
      <c r="AK271" s="152"/>
      <c r="AL271" s="152"/>
      <c r="AM271" s="152"/>
      <c r="AN271" s="152"/>
      <c r="AO271" s="152"/>
      <c r="AP271" s="152"/>
      <c r="AQ271" s="15"/>
      <c r="AR271" s="15"/>
    </row>
    <row r="272" spans="15:44" ht="9" customHeight="1">
      <c r="O272" s="8"/>
      <c r="P272" s="8"/>
      <c r="Q272" s="8"/>
      <c r="R272" s="8"/>
      <c r="S272" s="1"/>
      <c r="T272" s="1"/>
      <c r="U272" s="1"/>
      <c r="V272" s="1"/>
      <c r="X272" s="18"/>
      <c r="Y272" s="152"/>
      <c r="Z272" s="152"/>
      <c r="AA272" s="152"/>
      <c r="AB272" s="152"/>
      <c r="AC272" s="152"/>
      <c r="AD272" s="152"/>
      <c r="AE272" s="152"/>
      <c r="AF272" s="152"/>
      <c r="AG272" s="152"/>
      <c r="AH272" s="152"/>
      <c r="AI272" s="152"/>
      <c r="AJ272" s="152"/>
      <c r="AK272" s="152"/>
      <c r="AL272" s="152"/>
      <c r="AM272" s="152"/>
      <c r="AN272" s="152"/>
      <c r="AO272" s="152"/>
      <c r="AP272" s="152"/>
      <c r="AQ272" s="15"/>
      <c r="AR272" s="15"/>
    </row>
    <row r="273" spans="15:33" ht="9" customHeight="1">
      <c r="O273" s="8"/>
      <c r="P273" s="8"/>
      <c r="Q273" s="8"/>
      <c r="R273" s="8"/>
      <c r="S273" s="1"/>
      <c r="T273" s="1"/>
      <c r="U273" s="1"/>
      <c r="V273" s="1"/>
      <c r="X273" s="21"/>
      <c r="Y273" s="152" t="s">
        <v>42</v>
      </c>
      <c r="Z273" s="152"/>
      <c r="AA273" s="152"/>
      <c r="AB273" s="152"/>
      <c r="AC273" s="152"/>
      <c r="AD273" s="152"/>
      <c r="AE273" s="152"/>
      <c r="AF273" s="152"/>
      <c r="AG273" s="152"/>
    </row>
    <row r="274" spans="19:33" ht="9" customHeight="1">
      <c r="S274" s="1"/>
      <c r="T274" s="1"/>
      <c r="U274" s="1"/>
      <c r="V274" s="1"/>
      <c r="X274" s="18"/>
      <c r="Y274" s="152"/>
      <c r="Z274" s="152"/>
      <c r="AA274" s="152"/>
      <c r="AB274" s="152"/>
      <c r="AC274" s="152"/>
      <c r="AD274" s="152"/>
      <c r="AE274" s="152"/>
      <c r="AF274" s="152"/>
      <c r="AG274" s="152"/>
    </row>
    <row r="275" spans="19:33" ht="9" customHeight="1">
      <c r="S275" s="1"/>
      <c r="T275" s="1"/>
      <c r="U275" s="1"/>
      <c r="V275" s="1"/>
      <c r="X275" s="21"/>
      <c r="Y275" s="152" t="s">
        <v>104</v>
      </c>
      <c r="Z275" s="152"/>
      <c r="AA275" s="152"/>
      <c r="AB275" s="152"/>
      <c r="AC275" s="152"/>
      <c r="AD275" s="152"/>
      <c r="AE275" s="152"/>
      <c r="AF275" s="152"/>
      <c r="AG275" s="152"/>
    </row>
    <row r="276" spans="19:33" ht="9" customHeight="1">
      <c r="S276" s="1"/>
      <c r="T276" s="1"/>
      <c r="U276" s="1"/>
      <c r="V276" s="1"/>
      <c r="X276" s="18"/>
      <c r="Y276" s="152"/>
      <c r="Z276" s="152"/>
      <c r="AA276" s="152"/>
      <c r="AB276" s="152"/>
      <c r="AC276" s="152"/>
      <c r="AD276" s="152"/>
      <c r="AE276" s="152"/>
      <c r="AF276" s="152"/>
      <c r="AG276" s="152"/>
    </row>
    <row r="277" spans="11:33" ht="9" customHeight="1">
      <c r="K277" s="1"/>
      <c r="L277" s="1"/>
      <c r="M277" s="1"/>
      <c r="N277" s="1"/>
      <c r="O277" s="8"/>
      <c r="P277" s="8"/>
      <c r="Q277" s="8"/>
      <c r="R277" s="8"/>
      <c r="S277" s="1"/>
      <c r="T277" s="1"/>
      <c r="U277" s="1"/>
      <c r="V277" s="1"/>
      <c r="X277" s="21"/>
      <c r="Y277" s="152" t="s">
        <v>103</v>
      </c>
      <c r="Z277" s="152"/>
      <c r="AA277" s="152"/>
      <c r="AB277" s="152"/>
      <c r="AC277" s="152"/>
      <c r="AD277" s="152"/>
      <c r="AE277" s="152"/>
      <c r="AF277" s="152"/>
      <c r="AG277" s="152"/>
    </row>
    <row r="278" spans="11:33" ht="9" customHeight="1">
      <c r="K278" s="1"/>
      <c r="L278" s="1"/>
      <c r="M278" s="1"/>
      <c r="N278" s="1"/>
      <c r="O278" s="8"/>
      <c r="P278" s="8"/>
      <c r="Q278" s="8"/>
      <c r="R278" s="8"/>
      <c r="S278" s="1"/>
      <c r="T278" s="1"/>
      <c r="U278" s="1"/>
      <c r="V278" s="1"/>
      <c r="X278" s="18"/>
      <c r="Y278" s="152"/>
      <c r="Z278" s="152"/>
      <c r="AA278" s="152"/>
      <c r="AB278" s="152"/>
      <c r="AC278" s="152"/>
      <c r="AD278" s="152"/>
      <c r="AE278" s="152"/>
      <c r="AF278" s="152"/>
      <c r="AG278" s="152"/>
    </row>
    <row r="279" spans="11:44" ht="9" customHeight="1">
      <c r="K279" s="1"/>
      <c r="L279" s="1"/>
      <c r="M279" s="1"/>
      <c r="N279" s="1"/>
      <c r="O279" s="8"/>
      <c r="P279" s="8"/>
      <c r="Q279" s="8"/>
      <c r="R279" s="8"/>
      <c r="S279" s="1"/>
      <c r="T279" s="1"/>
      <c r="U279" s="1"/>
      <c r="V279" s="1"/>
      <c r="X279" s="16"/>
      <c r="Y279" s="153" t="s">
        <v>155</v>
      </c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"/>
      <c r="AR279" s="15"/>
    </row>
    <row r="280" spans="11:44" ht="9" customHeight="1">
      <c r="K280" s="1"/>
      <c r="L280" s="1"/>
      <c r="M280" s="1"/>
      <c r="N280" s="1"/>
      <c r="O280" s="8"/>
      <c r="P280" s="8"/>
      <c r="Q280" s="8"/>
      <c r="R280" s="8"/>
      <c r="S280" s="1"/>
      <c r="T280" s="1"/>
      <c r="U280" s="1"/>
      <c r="V280" s="1"/>
      <c r="X280" s="18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"/>
      <c r="AR280" s="15"/>
    </row>
    <row r="281" spans="11:44" ht="9" customHeight="1">
      <c r="K281" s="1"/>
      <c r="L281" s="1"/>
      <c r="M281" s="1"/>
      <c r="N281" s="1"/>
      <c r="O281" s="8"/>
      <c r="P281" s="8"/>
      <c r="Q281" s="8"/>
      <c r="R281" s="8"/>
      <c r="S281" s="1"/>
      <c r="T281" s="1"/>
      <c r="U281" s="1"/>
      <c r="V281" s="1"/>
      <c r="X281" s="16"/>
      <c r="Y281" s="171" t="s">
        <v>140</v>
      </c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  <c r="AK281" s="171"/>
      <c r="AL281" s="171"/>
      <c r="AM281" s="171"/>
      <c r="AN281" s="171"/>
      <c r="AO281" s="171"/>
      <c r="AP281" s="171"/>
      <c r="AQ281" s="48"/>
      <c r="AR281" s="48"/>
    </row>
    <row r="282" spans="11:44" ht="9" customHeight="1">
      <c r="K282" s="1"/>
      <c r="L282" s="1"/>
      <c r="M282" s="1"/>
      <c r="N282" s="1"/>
      <c r="O282" s="8"/>
      <c r="P282" s="8"/>
      <c r="Q282" s="8"/>
      <c r="R282" s="8"/>
      <c r="S282" s="1"/>
      <c r="T282" s="1"/>
      <c r="U282" s="1"/>
      <c r="V282" s="1"/>
      <c r="X282" s="16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  <c r="AK282" s="171"/>
      <c r="AL282" s="171"/>
      <c r="AM282" s="171"/>
      <c r="AN282" s="171"/>
      <c r="AO282" s="171"/>
      <c r="AP282" s="171"/>
      <c r="AQ282" s="48"/>
      <c r="AR282" s="48"/>
    </row>
    <row r="283" spans="11:33" ht="9" customHeight="1">
      <c r="K283" s="1"/>
      <c r="L283" s="1"/>
      <c r="M283" s="1"/>
      <c r="N283" s="1"/>
      <c r="O283" s="8"/>
      <c r="P283" s="8"/>
      <c r="Q283" s="8"/>
      <c r="R283" s="8"/>
      <c r="S283" s="1"/>
      <c r="T283" s="1"/>
      <c r="U283" s="1"/>
      <c r="V283" s="1"/>
      <c r="X283" s="21"/>
      <c r="Y283" s="152" t="s">
        <v>43</v>
      </c>
      <c r="Z283" s="152"/>
      <c r="AA283" s="152"/>
      <c r="AB283" s="152"/>
      <c r="AC283" s="152"/>
      <c r="AD283" s="152"/>
      <c r="AE283" s="152"/>
      <c r="AF283" s="152"/>
      <c r="AG283" s="152"/>
    </row>
    <row r="284" spans="11:33" ht="9" customHeight="1">
      <c r="K284" s="1"/>
      <c r="L284" s="1"/>
      <c r="M284" s="1"/>
      <c r="N284" s="1"/>
      <c r="O284" s="8"/>
      <c r="P284" s="8"/>
      <c r="Q284" s="8"/>
      <c r="R284" s="8"/>
      <c r="S284" s="1"/>
      <c r="T284" s="1"/>
      <c r="U284" s="1"/>
      <c r="V284" s="1"/>
      <c r="X284" s="18"/>
      <c r="Y284" s="152"/>
      <c r="Z284" s="152"/>
      <c r="AA284" s="152"/>
      <c r="AB284" s="152"/>
      <c r="AC284" s="152"/>
      <c r="AD284" s="152"/>
      <c r="AE284" s="152"/>
      <c r="AF284" s="152"/>
      <c r="AG284" s="152"/>
    </row>
    <row r="285" spans="11:33" ht="9" customHeight="1">
      <c r="K285" s="1"/>
      <c r="L285" s="1"/>
      <c r="M285" s="1"/>
      <c r="N285" s="1"/>
      <c r="O285" s="8"/>
      <c r="P285" s="8"/>
      <c r="Q285" s="8"/>
      <c r="R285" s="8"/>
      <c r="S285" s="1"/>
      <c r="T285" s="1"/>
      <c r="U285" s="1"/>
      <c r="V285" s="1"/>
      <c r="X285" s="21"/>
      <c r="Y285" s="152" t="s">
        <v>143</v>
      </c>
      <c r="Z285" s="152"/>
      <c r="AA285" s="152"/>
      <c r="AB285" s="152"/>
      <c r="AC285" s="152"/>
      <c r="AD285" s="152"/>
      <c r="AE285" s="152"/>
      <c r="AF285" s="152"/>
      <c r="AG285" s="152"/>
    </row>
    <row r="286" spans="11:33" ht="9" customHeight="1">
      <c r="K286" s="1"/>
      <c r="L286" s="1"/>
      <c r="M286" s="1"/>
      <c r="N286" s="1"/>
      <c r="O286" s="8"/>
      <c r="P286" s="8"/>
      <c r="Q286" s="8"/>
      <c r="R286" s="8"/>
      <c r="S286" s="1"/>
      <c r="T286" s="1"/>
      <c r="U286" s="1"/>
      <c r="V286" s="1"/>
      <c r="X286" s="18"/>
      <c r="Y286" s="152"/>
      <c r="Z286" s="152"/>
      <c r="AA286" s="152"/>
      <c r="AB286" s="152"/>
      <c r="AC286" s="152"/>
      <c r="AD286" s="152"/>
      <c r="AE286" s="152"/>
      <c r="AF286" s="152"/>
      <c r="AG286" s="152"/>
    </row>
    <row r="287" spans="11:33" ht="9" customHeight="1">
      <c r="K287" s="1"/>
      <c r="L287" s="1"/>
      <c r="M287" s="1"/>
      <c r="N287" s="1"/>
      <c r="O287" s="8"/>
      <c r="P287" s="8"/>
      <c r="Q287" s="8"/>
      <c r="R287" s="8"/>
      <c r="S287" s="1"/>
      <c r="T287" s="1"/>
      <c r="U287" s="1"/>
      <c r="V287" s="1"/>
      <c r="X287" s="16"/>
      <c r="Y287" s="153" t="s">
        <v>110</v>
      </c>
      <c r="Z287" s="153"/>
      <c r="AA287" s="153"/>
      <c r="AB287" s="153"/>
      <c r="AC287" s="153"/>
      <c r="AD287" s="153"/>
      <c r="AE287" s="153"/>
      <c r="AF287" s="153"/>
      <c r="AG287" s="153"/>
    </row>
    <row r="288" spans="11:33" ht="9" customHeight="1">
      <c r="K288" s="1"/>
      <c r="L288" s="1"/>
      <c r="M288" s="1"/>
      <c r="N288" s="1"/>
      <c r="O288" s="8"/>
      <c r="P288" s="8"/>
      <c r="Q288" s="8"/>
      <c r="R288" s="8"/>
      <c r="S288" s="1"/>
      <c r="T288" s="1"/>
      <c r="U288" s="1"/>
      <c r="V288" s="1"/>
      <c r="X288" s="18"/>
      <c r="Y288" s="153"/>
      <c r="Z288" s="153"/>
      <c r="AA288" s="153"/>
      <c r="AB288" s="153"/>
      <c r="AC288" s="153"/>
      <c r="AD288" s="153"/>
      <c r="AE288" s="153"/>
      <c r="AF288" s="153"/>
      <c r="AG288" s="153"/>
    </row>
    <row r="289" spans="11:33" ht="9" customHeight="1">
      <c r="K289" s="1"/>
      <c r="L289" s="1"/>
      <c r="M289" s="1"/>
      <c r="N289" s="1"/>
      <c r="O289" s="8"/>
      <c r="P289" s="8"/>
      <c r="Q289" s="8"/>
      <c r="R289" s="8"/>
      <c r="S289" s="1"/>
      <c r="T289" s="1"/>
      <c r="U289" s="1"/>
      <c r="V289" s="1"/>
      <c r="X289" s="16"/>
      <c r="Y289" s="153" t="s">
        <v>154</v>
      </c>
      <c r="Z289" s="153"/>
      <c r="AA289" s="153"/>
      <c r="AB289" s="153"/>
      <c r="AC289" s="153"/>
      <c r="AD289" s="153"/>
      <c r="AE289" s="153"/>
      <c r="AF289" s="153"/>
      <c r="AG289" s="153"/>
    </row>
    <row r="290" spans="11:33" ht="9" customHeight="1">
      <c r="K290" s="1"/>
      <c r="L290" s="1"/>
      <c r="M290" s="1"/>
      <c r="N290" s="1"/>
      <c r="O290" s="8"/>
      <c r="P290" s="8"/>
      <c r="Q290" s="8"/>
      <c r="R290" s="8"/>
      <c r="S290" s="1"/>
      <c r="T290" s="1"/>
      <c r="U290" s="1"/>
      <c r="V290" s="1"/>
      <c r="X290" s="18"/>
      <c r="Y290" s="153"/>
      <c r="Z290" s="153"/>
      <c r="AA290" s="153"/>
      <c r="AB290" s="153"/>
      <c r="AC290" s="153"/>
      <c r="AD290" s="153"/>
      <c r="AE290" s="153"/>
      <c r="AF290" s="153"/>
      <c r="AG290" s="153"/>
    </row>
    <row r="291" spans="11:33" ht="9" customHeight="1">
      <c r="K291" s="1"/>
      <c r="L291" s="1"/>
      <c r="M291" s="1"/>
      <c r="N291" s="1"/>
      <c r="O291" s="8"/>
      <c r="P291" s="8"/>
      <c r="Q291" s="8"/>
      <c r="R291" s="8"/>
      <c r="S291" s="1"/>
      <c r="T291" s="1"/>
      <c r="U291" s="1"/>
      <c r="V291" s="1"/>
      <c r="X291" s="21"/>
      <c r="Y291" s="152" t="s">
        <v>63</v>
      </c>
      <c r="Z291" s="152"/>
      <c r="AA291" s="152"/>
      <c r="AB291" s="152"/>
      <c r="AC291" s="152"/>
      <c r="AD291" s="152"/>
      <c r="AE291" s="152"/>
      <c r="AF291" s="152"/>
      <c r="AG291" s="152"/>
    </row>
    <row r="292" spans="11:33" ht="9" customHeight="1">
      <c r="K292" s="1"/>
      <c r="L292" s="1"/>
      <c r="M292" s="1"/>
      <c r="N292" s="1"/>
      <c r="O292" s="8"/>
      <c r="P292" s="8"/>
      <c r="Q292" s="8"/>
      <c r="R292" s="8"/>
      <c r="S292" s="1"/>
      <c r="T292" s="1"/>
      <c r="U292" s="1"/>
      <c r="V292" s="1"/>
      <c r="X292" s="18"/>
      <c r="Y292" s="152"/>
      <c r="Z292" s="152"/>
      <c r="AA292" s="152"/>
      <c r="AB292" s="152"/>
      <c r="AC292" s="152"/>
      <c r="AD292" s="152"/>
      <c r="AE292" s="152"/>
      <c r="AF292" s="152"/>
      <c r="AG292" s="152"/>
    </row>
    <row r="293" spans="11:33" ht="9" customHeight="1">
      <c r="K293" s="1"/>
      <c r="L293" s="1"/>
      <c r="M293" s="1"/>
      <c r="N293" s="1"/>
      <c r="O293" s="8"/>
      <c r="P293" s="8"/>
      <c r="Q293" s="8"/>
      <c r="R293" s="8"/>
      <c r="S293" s="1"/>
      <c r="T293" s="1"/>
      <c r="U293" s="1"/>
      <c r="V293" s="1"/>
      <c r="X293" s="21"/>
      <c r="Y293" s="152" t="s">
        <v>64</v>
      </c>
      <c r="Z293" s="152"/>
      <c r="AA293" s="152"/>
      <c r="AB293" s="152"/>
      <c r="AC293" s="152"/>
      <c r="AD293" s="152"/>
      <c r="AE293" s="152"/>
      <c r="AF293" s="152"/>
      <c r="AG293" s="152"/>
    </row>
    <row r="294" spans="11:33" ht="9" customHeight="1">
      <c r="K294" s="1"/>
      <c r="L294" s="1"/>
      <c r="M294" s="1"/>
      <c r="N294" s="1"/>
      <c r="O294" s="8"/>
      <c r="P294" s="8"/>
      <c r="Q294" s="8"/>
      <c r="R294" s="8"/>
      <c r="S294" s="1"/>
      <c r="T294" s="1"/>
      <c r="U294" s="1"/>
      <c r="V294" s="1"/>
      <c r="X294" s="18"/>
      <c r="Y294" s="152"/>
      <c r="Z294" s="152"/>
      <c r="AA294" s="152"/>
      <c r="AB294" s="152"/>
      <c r="AC294" s="152"/>
      <c r="AD294" s="152"/>
      <c r="AE294" s="152"/>
      <c r="AF294" s="152"/>
      <c r="AG294" s="152"/>
    </row>
    <row r="295" spans="11:44" ht="9" customHeight="1">
      <c r="K295" s="1"/>
      <c r="L295" s="1"/>
      <c r="M295" s="1"/>
      <c r="N295" s="1"/>
      <c r="O295" s="24"/>
      <c r="P295" s="24"/>
      <c r="Q295" s="24"/>
      <c r="R295" s="24"/>
      <c r="S295" s="1"/>
      <c r="T295" s="1"/>
      <c r="U295" s="24"/>
      <c r="V295" s="24"/>
      <c r="X295" s="21"/>
      <c r="Y295" s="166" t="s">
        <v>124</v>
      </c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85"/>
      <c r="AR295" s="85"/>
    </row>
    <row r="296" spans="11:44" ht="9" customHeight="1">
      <c r="K296" s="1"/>
      <c r="L296" s="1"/>
      <c r="N296" s="20"/>
      <c r="O296" s="24"/>
      <c r="P296" s="24"/>
      <c r="Q296" s="24"/>
      <c r="R296" s="24"/>
      <c r="S296" s="1"/>
      <c r="T296" s="1"/>
      <c r="U296" s="24"/>
      <c r="V296" s="24"/>
      <c r="W296" s="17"/>
      <c r="X296" s="18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85"/>
      <c r="AR296" s="85"/>
    </row>
    <row r="297" spans="11:33" ht="9" customHeight="1">
      <c r="K297" s="1"/>
      <c r="L297" s="1"/>
      <c r="M297" s="1"/>
      <c r="N297" s="1"/>
      <c r="O297" s="8"/>
      <c r="P297" s="8"/>
      <c r="Q297" s="8"/>
      <c r="R297" s="8"/>
      <c r="S297" s="1"/>
      <c r="T297" s="1"/>
      <c r="U297" s="1"/>
      <c r="V297" s="1"/>
      <c r="X297" s="21"/>
      <c r="Y297" s="152" t="s">
        <v>116</v>
      </c>
      <c r="Z297" s="152"/>
      <c r="AA297" s="152"/>
      <c r="AB297" s="152"/>
      <c r="AC297" s="152"/>
      <c r="AD297" s="152"/>
      <c r="AE297" s="152"/>
      <c r="AF297" s="152"/>
      <c r="AG297" s="152"/>
    </row>
    <row r="298" spans="11:33" ht="9" customHeight="1">
      <c r="K298" s="1"/>
      <c r="L298" s="1"/>
      <c r="M298" s="1"/>
      <c r="N298" s="1"/>
      <c r="O298" s="8"/>
      <c r="P298" s="8"/>
      <c r="Q298" s="8"/>
      <c r="R298" s="8"/>
      <c r="S298" s="1"/>
      <c r="T298" s="1"/>
      <c r="U298" s="1"/>
      <c r="V298" s="1"/>
      <c r="X298" s="18"/>
      <c r="Y298" s="152"/>
      <c r="Z298" s="152"/>
      <c r="AA298" s="152"/>
      <c r="AB298" s="152"/>
      <c r="AC298" s="152"/>
      <c r="AD298" s="152"/>
      <c r="AE298" s="152"/>
      <c r="AF298" s="152"/>
      <c r="AG298" s="152"/>
    </row>
    <row r="299" spans="11:33" ht="9" customHeight="1">
      <c r="K299" s="1"/>
      <c r="L299" s="1"/>
      <c r="M299" s="1"/>
      <c r="N299" s="1"/>
      <c r="O299" s="8"/>
      <c r="P299" s="8"/>
      <c r="Q299" s="8"/>
      <c r="R299" s="8"/>
      <c r="S299" s="1"/>
      <c r="T299" s="1"/>
      <c r="U299" s="1"/>
      <c r="V299" s="1"/>
      <c r="X299" s="21"/>
      <c r="Y299" s="152" t="s">
        <v>117</v>
      </c>
      <c r="Z299" s="152"/>
      <c r="AA299" s="152"/>
      <c r="AB299" s="152"/>
      <c r="AC299" s="152"/>
      <c r="AD299" s="152"/>
      <c r="AE299" s="152"/>
      <c r="AF299" s="152"/>
      <c r="AG299" s="152"/>
    </row>
    <row r="300" spans="11:33" ht="9" customHeight="1">
      <c r="K300" s="1"/>
      <c r="L300" s="1"/>
      <c r="M300" s="1"/>
      <c r="N300" s="1"/>
      <c r="O300" s="8"/>
      <c r="P300" s="8"/>
      <c r="Q300" s="8"/>
      <c r="R300" s="8"/>
      <c r="S300" s="1"/>
      <c r="T300" s="1"/>
      <c r="U300" s="1"/>
      <c r="V300" s="1"/>
      <c r="X300" s="18"/>
      <c r="Y300" s="152"/>
      <c r="Z300" s="152"/>
      <c r="AA300" s="152"/>
      <c r="AB300" s="152"/>
      <c r="AC300" s="152"/>
      <c r="AD300" s="152"/>
      <c r="AE300" s="152"/>
      <c r="AF300" s="152"/>
      <c r="AG300" s="152"/>
    </row>
    <row r="301" spans="11:33" ht="9" customHeight="1">
      <c r="K301" s="1"/>
      <c r="L301" s="1"/>
      <c r="M301" s="1"/>
      <c r="N301" s="1"/>
      <c r="O301" s="8"/>
      <c r="P301" s="8"/>
      <c r="Q301" s="8"/>
      <c r="R301" s="8"/>
      <c r="S301" s="1"/>
      <c r="T301" s="1"/>
      <c r="U301" s="1"/>
      <c r="V301" s="1"/>
      <c r="X301" s="21"/>
      <c r="Y301" s="152" t="s">
        <v>118</v>
      </c>
      <c r="Z301" s="152"/>
      <c r="AA301" s="152"/>
      <c r="AB301" s="152"/>
      <c r="AC301" s="152"/>
      <c r="AD301" s="152"/>
      <c r="AE301" s="152"/>
      <c r="AF301" s="152"/>
      <c r="AG301" s="152"/>
    </row>
    <row r="302" spans="11:33" ht="9" customHeight="1">
      <c r="K302" s="1"/>
      <c r="L302" s="1"/>
      <c r="M302" s="1"/>
      <c r="N302" s="1"/>
      <c r="O302" s="8"/>
      <c r="P302" s="8"/>
      <c r="Q302" s="8"/>
      <c r="R302" s="8"/>
      <c r="S302" s="1"/>
      <c r="T302" s="1"/>
      <c r="U302" s="1"/>
      <c r="V302" s="1"/>
      <c r="X302" s="18"/>
      <c r="Y302" s="152"/>
      <c r="Z302" s="152"/>
      <c r="AA302" s="152"/>
      <c r="AB302" s="152"/>
      <c r="AC302" s="152"/>
      <c r="AD302" s="152"/>
      <c r="AE302" s="152"/>
      <c r="AF302" s="152"/>
      <c r="AG302" s="152"/>
    </row>
    <row r="303" spans="11:33" ht="9" customHeight="1">
      <c r="K303" s="1"/>
      <c r="L303" s="1"/>
      <c r="M303" s="1"/>
      <c r="N303" s="1"/>
      <c r="O303" s="8"/>
      <c r="P303" s="8"/>
      <c r="Q303" s="8"/>
      <c r="R303" s="8"/>
      <c r="S303" s="1"/>
      <c r="T303" s="1"/>
      <c r="U303" s="1"/>
      <c r="V303" s="1"/>
      <c r="X303" s="21"/>
      <c r="Y303" s="152" t="s">
        <v>119</v>
      </c>
      <c r="Z303" s="152"/>
      <c r="AA303" s="152"/>
      <c r="AB303" s="152"/>
      <c r="AC303" s="152"/>
      <c r="AD303" s="152"/>
      <c r="AE303" s="152"/>
      <c r="AF303" s="152"/>
      <c r="AG303" s="152"/>
    </row>
    <row r="304" spans="11:33" ht="9" customHeight="1">
      <c r="K304" s="1"/>
      <c r="L304" s="1"/>
      <c r="M304" s="1"/>
      <c r="N304" s="1"/>
      <c r="O304" s="8"/>
      <c r="P304" s="8"/>
      <c r="Q304" s="8"/>
      <c r="R304" s="8"/>
      <c r="S304" s="1"/>
      <c r="T304" s="1"/>
      <c r="U304" s="1"/>
      <c r="V304" s="1"/>
      <c r="X304" s="18"/>
      <c r="Y304" s="152"/>
      <c r="Z304" s="152"/>
      <c r="AA304" s="152"/>
      <c r="AB304" s="152"/>
      <c r="AC304" s="152"/>
      <c r="AD304" s="152"/>
      <c r="AE304" s="152"/>
      <c r="AF304" s="152"/>
      <c r="AG304" s="152"/>
    </row>
    <row r="305" spans="11:33" ht="9" customHeight="1">
      <c r="K305" s="1"/>
      <c r="L305" s="1"/>
      <c r="M305" s="1"/>
      <c r="N305" s="1"/>
      <c r="O305" s="8"/>
      <c r="P305" s="8"/>
      <c r="Q305" s="8"/>
      <c r="R305" s="8"/>
      <c r="S305" s="1"/>
      <c r="T305" s="1"/>
      <c r="U305" s="1"/>
      <c r="V305" s="1"/>
      <c r="X305" s="21"/>
      <c r="Y305" s="152" t="s">
        <v>125</v>
      </c>
      <c r="Z305" s="152"/>
      <c r="AA305" s="152"/>
      <c r="AB305" s="152"/>
      <c r="AC305" s="152"/>
      <c r="AD305" s="152"/>
      <c r="AE305" s="152"/>
      <c r="AF305" s="152"/>
      <c r="AG305" s="152"/>
    </row>
    <row r="306" spans="11:33" ht="9" customHeight="1">
      <c r="K306" s="1"/>
      <c r="L306" s="1"/>
      <c r="M306" s="1"/>
      <c r="N306" s="1"/>
      <c r="O306" s="8"/>
      <c r="P306" s="8"/>
      <c r="Q306" s="8"/>
      <c r="R306" s="8"/>
      <c r="S306" s="1"/>
      <c r="T306" s="1"/>
      <c r="U306" s="1"/>
      <c r="V306" s="1"/>
      <c r="X306" s="18"/>
      <c r="Y306" s="152"/>
      <c r="Z306" s="152"/>
      <c r="AA306" s="152"/>
      <c r="AB306" s="152"/>
      <c r="AC306" s="152"/>
      <c r="AD306" s="152"/>
      <c r="AE306" s="152"/>
      <c r="AF306" s="152"/>
      <c r="AG306" s="152"/>
    </row>
    <row r="307" spans="11:37" ht="9" customHeight="1">
      <c r="K307" s="1"/>
      <c r="L307" s="1"/>
      <c r="M307" s="1"/>
      <c r="N307" s="1"/>
      <c r="O307" s="8"/>
      <c r="P307" s="8"/>
      <c r="Q307" s="8"/>
      <c r="R307" s="8"/>
      <c r="S307" s="1"/>
      <c r="T307" s="1"/>
      <c r="U307" s="1"/>
      <c r="V307" s="1"/>
      <c r="X307" s="21"/>
      <c r="Y307" s="153" t="s">
        <v>120</v>
      </c>
      <c r="Z307" s="153"/>
      <c r="AA307" s="153"/>
      <c r="AB307" s="153"/>
      <c r="AC307" s="153"/>
      <c r="AD307" s="153"/>
      <c r="AE307" s="153"/>
      <c r="AF307" s="153"/>
      <c r="AG307" s="153"/>
      <c r="AH307" s="153"/>
      <c r="AI307" s="153"/>
      <c r="AJ307" s="153"/>
      <c r="AK307" s="153"/>
    </row>
    <row r="308" spans="11:37" ht="9" customHeight="1">
      <c r="K308" s="1"/>
      <c r="L308" s="1"/>
      <c r="M308" s="1"/>
      <c r="N308" s="1"/>
      <c r="O308" s="8"/>
      <c r="P308" s="8"/>
      <c r="Q308" s="8"/>
      <c r="R308" s="8"/>
      <c r="S308" s="1"/>
      <c r="T308" s="1"/>
      <c r="U308" s="1"/>
      <c r="V308" s="1"/>
      <c r="X308" s="18"/>
      <c r="Y308" s="153"/>
      <c r="Z308" s="153"/>
      <c r="AA308" s="153"/>
      <c r="AB308" s="153"/>
      <c r="AC308" s="153"/>
      <c r="AD308" s="153"/>
      <c r="AE308" s="153"/>
      <c r="AF308" s="153"/>
      <c r="AG308" s="153"/>
      <c r="AH308" s="153"/>
      <c r="AI308" s="153"/>
      <c r="AJ308" s="153"/>
      <c r="AK308" s="153"/>
    </row>
    <row r="309" spans="11:33" ht="9" customHeight="1">
      <c r="K309" s="1"/>
      <c r="L309" s="1"/>
      <c r="M309" s="1"/>
      <c r="N309" s="1"/>
      <c r="O309" s="8"/>
      <c r="P309" s="8"/>
      <c r="Q309" s="8"/>
      <c r="R309" s="8"/>
      <c r="S309" s="1"/>
      <c r="T309" s="1"/>
      <c r="U309" s="1"/>
      <c r="V309" s="1"/>
      <c r="X309" s="21"/>
      <c r="Y309" s="152" t="s">
        <v>126</v>
      </c>
      <c r="Z309" s="152"/>
      <c r="AA309" s="152"/>
      <c r="AB309" s="152"/>
      <c r="AC309" s="152"/>
      <c r="AD309" s="152"/>
      <c r="AE309" s="152"/>
      <c r="AF309" s="152"/>
      <c r="AG309" s="152"/>
    </row>
    <row r="310" spans="11:33" ht="9" customHeight="1">
      <c r="K310" s="1"/>
      <c r="L310" s="1"/>
      <c r="M310" s="1"/>
      <c r="N310" s="1"/>
      <c r="O310" s="8"/>
      <c r="P310" s="8"/>
      <c r="Q310" s="8"/>
      <c r="R310" s="8"/>
      <c r="S310" s="1"/>
      <c r="T310" s="1"/>
      <c r="U310" s="1"/>
      <c r="V310" s="1"/>
      <c r="X310" s="18"/>
      <c r="Y310" s="152"/>
      <c r="Z310" s="152"/>
      <c r="AA310" s="152"/>
      <c r="AB310" s="152"/>
      <c r="AC310" s="152"/>
      <c r="AD310" s="152"/>
      <c r="AE310" s="152"/>
      <c r="AF310" s="152"/>
      <c r="AG310" s="152"/>
    </row>
    <row r="311" spans="11:35" ht="9" customHeight="1">
      <c r="K311" s="1"/>
      <c r="L311" s="1"/>
      <c r="M311" s="1"/>
      <c r="N311" s="1"/>
      <c r="O311" s="8"/>
      <c r="P311" s="8"/>
      <c r="Q311" s="8"/>
      <c r="R311" s="8"/>
      <c r="S311" s="1"/>
      <c r="T311" s="1"/>
      <c r="U311" s="1"/>
      <c r="V311" s="1"/>
      <c r="X311" s="21"/>
      <c r="Y311" s="153" t="s">
        <v>127</v>
      </c>
      <c r="Z311" s="153"/>
      <c r="AA311" s="153"/>
      <c r="AB311" s="153"/>
      <c r="AC311" s="153"/>
      <c r="AD311" s="153"/>
      <c r="AE311" s="153"/>
      <c r="AF311" s="153"/>
      <c r="AG311" s="153"/>
      <c r="AH311" s="153"/>
      <c r="AI311" s="153"/>
    </row>
    <row r="312" spans="11:35" ht="9" customHeight="1">
      <c r="K312" s="1"/>
      <c r="L312" s="1"/>
      <c r="M312" s="1"/>
      <c r="N312" s="1"/>
      <c r="O312" s="8"/>
      <c r="P312" s="8"/>
      <c r="Q312" s="8"/>
      <c r="R312" s="8"/>
      <c r="S312" s="1"/>
      <c r="T312" s="1"/>
      <c r="U312" s="1"/>
      <c r="V312" s="1"/>
      <c r="X312" s="18"/>
      <c r="Y312" s="153"/>
      <c r="Z312" s="153"/>
      <c r="AA312" s="153"/>
      <c r="AB312" s="153"/>
      <c r="AC312" s="153"/>
      <c r="AD312" s="153"/>
      <c r="AE312" s="153"/>
      <c r="AF312" s="153"/>
      <c r="AG312" s="153"/>
      <c r="AH312" s="153"/>
      <c r="AI312" s="153"/>
    </row>
    <row r="313" spans="11:33" ht="9" customHeight="1">
      <c r="K313" s="1"/>
      <c r="L313" s="1"/>
      <c r="M313" s="1"/>
      <c r="N313" s="1"/>
      <c r="O313" s="8"/>
      <c r="P313" s="8"/>
      <c r="Q313" s="8"/>
      <c r="R313" s="8"/>
      <c r="S313" s="1"/>
      <c r="T313" s="1"/>
      <c r="U313" s="1"/>
      <c r="V313" s="1"/>
      <c r="X313" s="21"/>
      <c r="Y313" s="152" t="s">
        <v>121</v>
      </c>
      <c r="Z313" s="152"/>
      <c r="AA313" s="152"/>
      <c r="AB313" s="152"/>
      <c r="AC313" s="152"/>
      <c r="AD313" s="152"/>
      <c r="AE313" s="152"/>
      <c r="AF313" s="152"/>
      <c r="AG313" s="152"/>
    </row>
    <row r="314" spans="11:33" ht="9" customHeight="1">
      <c r="K314" s="1"/>
      <c r="L314" s="1"/>
      <c r="M314" s="1"/>
      <c r="N314" s="1"/>
      <c r="O314" s="8"/>
      <c r="P314" s="8"/>
      <c r="Q314" s="8"/>
      <c r="R314" s="8"/>
      <c r="S314" s="1"/>
      <c r="T314" s="1"/>
      <c r="U314" s="1"/>
      <c r="V314" s="1"/>
      <c r="X314" s="18"/>
      <c r="Y314" s="152"/>
      <c r="Z314" s="152"/>
      <c r="AA314" s="152"/>
      <c r="AB314" s="152"/>
      <c r="AC314" s="152"/>
      <c r="AD314" s="152"/>
      <c r="AE314" s="152"/>
      <c r="AF314" s="152"/>
      <c r="AG314" s="152"/>
    </row>
    <row r="315" spans="11:33" ht="9" customHeight="1">
      <c r="K315" s="1"/>
      <c r="L315" s="1"/>
      <c r="M315" s="1"/>
      <c r="N315" s="1"/>
      <c r="O315" s="8"/>
      <c r="P315" s="8"/>
      <c r="Q315" s="8"/>
      <c r="R315" s="8"/>
      <c r="S315" s="1"/>
      <c r="T315" s="1"/>
      <c r="U315" s="1"/>
      <c r="V315" s="1"/>
      <c r="X315" s="21"/>
      <c r="Y315" s="152" t="s">
        <v>122</v>
      </c>
      <c r="Z315" s="152"/>
      <c r="AA315" s="152"/>
      <c r="AB315" s="152"/>
      <c r="AC315" s="152"/>
      <c r="AD315" s="152"/>
      <c r="AE315" s="152"/>
      <c r="AF315" s="152"/>
      <c r="AG315" s="152"/>
    </row>
    <row r="316" spans="11:33" ht="9" customHeight="1">
      <c r="K316" s="1"/>
      <c r="L316" s="1"/>
      <c r="M316" s="1"/>
      <c r="N316" s="1"/>
      <c r="O316" s="8"/>
      <c r="P316" s="8"/>
      <c r="Q316" s="8"/>
      <c r="R316" s="8"/>
      <c r="S316" s="1"/>
      <c r="T316" s="1"/>
      <c r="U316" s="1"/>
      <c r="V316" s="1"/>
      <c r="X316" s="18"/>
      <c r="Y316" s="152"/>
      <c r="Z316" s="152"/>
      <c r="AA316" s="152"/>
      <c r="AB316" s="152"/>
      <c r="AC316" s="152"/>
      <c r="AD316" s="152"/>
      <c r="AE316" s="152"/>
      <c r="AF316" s="152"/>
      <c r="AG316" s="152"/>
    </row>
    <row r="317" spans="11:33" ht="9" customHeight="1">
      <c r="K317" s="1"/>
      <c r="L317" s="1"/>
      <c r="M317" s="1"/>
      <c r="N317" s="1"/>
      <c r="O317" s="8"/>
      <c r="P317" s="8"/>
      <c r="Q317" s="8"/>
      <c r="R317" s="8"/>
      <c r="S317" s="1"/>
      <c r="T317" s="1"/>
      <c r="U317" s="1"/>
      <c r="V317" s="1"/>
      <c r="X317" s="21"/>
      <c r="Y317" s="152" t="s">
        <v>123</v>
      </c>
      <c r="Z317" s="152"/>
      <c r="AA317" s="152"/>
      <c r="AB317" s="152"/>
      <c r="AC317" s="152"/>
      <c r="AD317" s="152"/>
      <c r="AE317" s="152"/>
      <c r="AF317" s="152"/>
      <c r="AG317" s="152"/>
    </row>
    <row r="318" spans="11:33" ht="9" customHeight="1">
      <c r="K318" s="1"/>
      <c r="L318" s="1"/>
      <c r="M318" s="1"/>
      <c r="N318" s="1"/>
      <c r="O318" s="8"/>
      <c r="P318" s="8"/>
      <c r="Q318" s="8"/>
      <c r="R318" s="8"/>
      <c r="S318" s="1"/>
      <c r="T318" s="1"/>
      <c r="U318" s="1"/>
      <c r="V318" s="1"/>
      <c r="X318" s="19"/>
      <c r="Y318" s="152"/>
      <c r="Z318" s="152"/>
      <c r="AA318" s="152"/>
      <c r="AB318" s="152"/>
      <c r="AC318" s="152"/>
      <c r="AD318" s="152"/>
      <c r="AE318" s="152"/>
      <c r="AF318" s="152"/>
      <c r="AG318" s="152"/>
    </row>
    <row r="319" spans="11:44" ht="9" customHeight="1">
      <c r="K319" s="1"/>
      <c r="L319" s="1"/>
      <c r="N319" s="20"/>
      <c r="O319" s="8"/>
      <c r="P319" s="24"/>
      <c r="Q319" s="24"/>
      <c r="R319" s="24"/>
      <c r="S319" s="1"/>
      <c r="T319" s="112"/>
      <c r="U319" s="112"/>
      <c r="V319" s="24"/>
      <c r="W319" s="20"/>
      <c r="X319" s="20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</row>
    <row r="320" spans="11:44" ht="9" customHeight="1">
      <c r="K320" s="1"/>
      <c r="L320" s="1"/>
      <c r="N320" s="20"/>
      <c r="O320" s="8"/>
      <c r="P320" s="24"/>
      <c r="Q320" s="24"/>
      <c r="R320" s="24"/>
      <c r="S320" s="1"/>
      <c r="T320" s="112"/>
      <c r="U320" s="112"/>
      <c r="V320" s="24"/>
      <c r="W320" s="20"/>
      <c r="X320" s="20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</row>
    <row r="321" spans="19:42" ht="9" customHeight="1">
      <c r="S321" s="112"/>
      <c r="T321" s="112"/>
      <c r="U321" s="112"/>
      <c r="V321" s="112"/>
      <c r="W321" s="39"/>
      <c r="X321" s="20"/>
      <c r="Y321" s="20"/>
      <c r="AJ321" s="217" t="s">
        <v>189</v>
      </c>
      <c r="AK321" s="217"/>
      <c r="AL321" s="217"/>
      <c r="AM321" s="217"/>
      <c r="AN321" s="217"/>
      <c r="AO321" s="217"/>
      <c r="AP321" s="217"/>
    </row>
    <row r="322" spans="19:42" ht="9" customHeight="1">
      <c r="S322" s="112"/>
      <c r="T322" s="112"/>
      <c r="U322" s="112"/>
      <c r="V322" s="112"/>
      <c r="W322" s="39"/>
      <c r="X322" s="20"/>
      <c r="Y322" s="20"/>
      <c r="AJ322" s="218"/>
      <c r="AK322" s="218"/>
      <c r="AL322" s="218"/>
      <c r="AM322" s="218"/>
      <c r="AN322" s="218"/>
      <c r="AO322" s="218"/>
      <c r="AP322" s="218"/>
    </row>
    <row r="323" spans="19:42" ht="9" customHeight="1">
      <c r="S323" s="112"/>
      <c r="T323" s="112"/>
      <c r="U323" s="112"/>
      <c r="V323" s="112"/>
      <c r="W323" s="159" t="s">
        <v>45</v>
      </c>
      <c r="X323" s="160"/>
      <c r="Y323" s="159" t="s">
        <v>86</v>
      </c>
      <c r="Z323" s="160"/>
      <c r="AA323" s="159" t="s">
        <v>46</v>
      </c>
      <c r="AB323" s="164"/>
      <c r="AC323" s="164"/>
      <c r="AD323" s="160"/>
      <c r="AE323" s="159" t="s">
        <v>47</v>
      </c>
      <c r="AF323" s="160"/>
      <c r="AG323" s="159" t="s">
        <v>48</v>
      </c>
      <c r="AH323" s="160"/>
      <c r="AI323" s="159" t="s">
        <v>49</v>
      </c>
      <c r="AJ323" s="160"/>
      <c r="AK323" s="159" t="s">
        <v>50</v>
      </c>
      <c r="AL323" s="160"/>
      <c r="AM323" s="159" t="s">
        <v>51</v>
      </c>
      <c r="AN323" s="160"/>
      <c r="AO323" s="159" t="s">
        <v>52</v>
      </c>
      <c r="AP323" s="160"/>
    </row>
    <row r="324" spans="19:42" ht="9" customHeight="1">
      <c r="S324" s="112"/>
      <c r="T324" s="112"/>
      <c r="U324" s="112"/>
      <c r="V324" s="112"/>
      <c r="W324" s="161"/>
      <c r="X324" s="162"/>
      <c r="Y324" s="161"/>
      <c r="Z324" s="162"/>
      <c r="AA324" s="161"/>
      <c r="AB324" s="165"/>
      <c r="AC324" s="165"/>
      <c r="AD324" s="162"/>
      <c r="AE324" s="161"/>
      <c r="AF324" s="162"/>
      <c r="AG324" s="161"/>
      <c r="AH324" s="162"/>
      <c r="AI324" s="161"/>
      <c r="AJ324" s="162"/>
      <c r="AK324" s="161"/>
      <c r="AL324" s="162"/>
      <c r="AM324" s="161"/>
      <c r="AN324" s="162"/>
      <c r="AO324" s="161"/>
      <c r="AP324" s="162"/>
    </row>
    <row r="325" spans="11:42" ht="9" customHeight="1">
      <c r="K325" s="1"/>
      <c r="L325" s="1"/>
      <c r="M325" s="1"/>
      <c r="N325" s="1"/>
      <c r="S325" s="1"/>
      <c r="T325" s="1"/>
      <c r="U325" s="1"/>
      <c r="V325" s="1"/>
      <c r="W325" s="159" t="s">
        <v>53</v>
      </c>
      <c r="X325" s="160"/>
      <c r="Y325" s="155">
        <v>487</v>
      </c>
      <c r="Z325" s="156"/>
      <c r="AA325" s="155">
        <v>8</v>
      </c>
      <c r="AB325" s="181"/>
      <c r="AC325" s="181"/>
      <c r="AD325" s="156"/>
      <c r="AE325" s="155">
        <v>3</v>
      </c>
      <c r="AF325" s="156"/>
      <c r="AG325" s="155">
        <v>4</v>
      </c>
      <c r="AH325" s="156"/>
      <c r="AI325" s="155">
        <v>9</v>
      </c>
      <c r="AJ325" s="156"/>
      <c r="AK325" s="155">
        <v>133</v>
      </c>
      <c r="AL325" s="156"/>
      <c r="AM325" s="155">
        <v>50</v>
      </c>
      <c r="AN325" s="156"/>
      <c r="AO325" s="155">
        <v>694</v>
      </c>
      <c r="AP325" s="156"/>
    </row>
    <row r="326" spans="11:42" ht="9" customHeight="1">
      <c r="K326" s="1"/>
      <c r="L326" s="1"/>
      <c r="M326" s="1"/>
      <c r="N326" s="1"/>
      <c r="S326" s="1"/>
      <c r="T326" s="1"/>
      <c r="U326" s="1"/>
      <c r="V326" s="1"/>
      <c r="W326" s="161"/>
      <c r="X326" s="162"/>
      <c r="Y326" s="157"/>
      <c r="Z326" s="158"/>
      <c r="AA326" s="157"/>
      <c r="AB326" s="182"/>
      <c r="AC326" s="182"/>
      <c r="AD326" s="158"/>
      <c r="AE326" s="157"/>
      <c r="AF326" s="158"/>
      <c r="AG326" s="157"/>
      <c r="AH326" s="158"/>
      <c r="AI326" s="157"/>
      <c r="AJ326" s="158"/>
      <c r="AK326" s="157"/>
      <c r="AL326" s="158"/>
      <c r="AM326" s="157"/>
      <c r="AN326" s="158"/>
      <c r="AO326" s="157"/>
      <c r="AP326" s="158"/>
    </row>
    <row r="327" spans="11:42" ht="9" customHeight="1">
      <c r="K327" s="1"/>
      <c r="L327" s="1"/>
      <c r="M327" s="1"/>
      <c r="N327" s="1"/>
      <c r="S327" s="1"/>
      <c r="T327" s="1"/>
      <c r="U327" s="1"/>
      <c r="V327" s="1"/>
      <c r="W327" s="159" t="s">
        <v>54</v>
      </c>
      <c r="X327" s="160"/>
      <c r="Y327" s="155">
        <v>366</v>
      </c>
      <c r="Z327" s="156"/>
      <c r="AA327" s="155">
        <v>6</v>
      </c>
      <c r="AB327" s="181"/>
      <c r="AC327" s="181"/>
      <c r="AD327" s="156"/>
      <c r="AE327" s="155">
        <v>3</v>
      </c>
      <c r="AF327" s="156"/>
      <c r="AG327" s="155">
        <v>3</v>
      </c>
      <c r="AH327" s="156"/>
      <c r="AI327" s="155">
        <v>4</v>
      </c>
      <c r="AJ327" s="156"/>
      <c r="AK327" s="155">
        <v>53</v>
      </c>
      <c r="AL327" s="156"/>
      <c r="AM327" s="155">
        <v>18</v>
      </c>
      <c r="AN327" s="156"/>
      <c r="AO327" s="155">
        <v>453</v>
      </c>
      <c r="AP327" s="156"/>
    </row>
    <row r="328" spans="11:42" ht="9" customHeight="1">
      <c r="K328" s="1"/>
      <c r="L328" s="1"/>
      <c r="M328" s="1"/>
      <c r="N328" s="1"/>
      <c r="S328" s="1"/>
      <c r="T328" s="1"/>
      <c r="U328" s="1"/>
      <c r="V328" s="1"/>
      <c r="W328" s="161"/>
      <c r="X328" s="162"/>
      <c r="Y328" s="157"/>
      <c r="Z328" s="158"/>
      <c r="AA328" s="157"/>
      <c r="AB328" s="182"/>
      <c r="AC328" s="182"/>
      <c r="AD328" s="158"/>
      <c r="AE328" s="157"/>
      <c r="AF328" s="158"/>
      <c r="AG328" s="157"/>
      <c r="AH328" s="158"/>
      <c r="AI328" s="157"/>
      <c r="AJ328" s="158"/>
      <c r="AK328" s="157"/>
      <c r="AL328" s="158"/>
      <c r="AM328" s="157"/>
      <c r="AN328" s="158"/>
      <c r="AO328" s="157"/>
      <c r="AP328" s="158"/>
    </row>
    <row r="329" spans="11:42" ht="9" customHeight="1">
      <c r="K329" s="1"/>
      <c r="L329" s="1"/>
      <c r="M329" s="1"/>
      <c r="N329" s="1"/>
      <c r="S329" s="1"/>
      <c r="T329" s="1"/>
      <c r="U329" s="1"/>
      <c r="V329" s="1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K329" s="216"/>
      <c r="AL329" s="216"/>
      <c r="AM329" s="216"/>
      <c r="AN329" s="216"/>
      <c r="AO329" s="216"/>
      <c r="AP329" s="216"/>
    </row>
    <row r="330" spans="11:42" ht="9" customHeight="1">
      <c r="K330" s="1"/>
      <c r="L330" s="1"/>
      <c r="M330" s="1"/>
      <c r="N330" s="1"/>
      <c r="S330" s="1"/>
      <c r="T330" s="1"/>
      <c r="U330" s="1"/>
      <c r="V330" s="1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</row>
    <row r="331" spans="11:42" ht="9" customHeight="1">
      <c r="K331" s="1"/>
      <c r="L331" s="1"/>
      <c r="M331" s="1"/>
      <c r="N331" s="1"/>
      <c r="S331" s="1"/>
      <c r="T331" s="1"/>
      <c r="U331" s="1"/>
      <c r="V331" s="1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1:42" ht="9" customHeight="1">
      <c r="K332" s="1"/>
      <c r="L332" s="1"/>
      <c r="M332" s="1"/>
      <c r="N332" s="1"/>
      <c r="S332" s="1"/>
      <c r="T332" s="1"/>
      <c r="U332" s="1"/>
      <c r="V332" s="1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1:42" ht="9" customHeight="1">
      <c r="K333" s="1"/>
      <c r="L333" s="1"/>
      <c r="M333" s="1"/>
      <c r="N333" s="1"/>
      <c r="S333" s="1"/>
      <c r="T333" s="1"/>
      <c r="U333" s="1"/>
      <c r="V333" s="1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1:42" ht="9" customHeight="1">
      <c r="K334" s="1"/>
      <c r="L334" s="1"/>
      <c r="M334" s="1"/>
      <c r="N334" s="1"/>
      <c r="S334" s="1"/>
      <c r="T334" s="1"/>
      <c r="U334" s="1"/>
      <c r="V334" s="1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154"/>
      <c r="AI334" s="154"/>
      <c r="AJ334" s="154"/>
      <c r="AK334" s="154"/>
      <c r="AL334" s="154"/>
      <c r="AM334" s="154"/>
      <c r="AN334" s="154"/>
      <c r="AO334" s="154"/>
      <c r="AP334" s="154"/>
    </row>
    <row r="335" spans="11:42" ht="9" customHeight="1">
      <c r="K335" s="1"/>
      <c r="L335" s="1"/>
      <c r="M335" s="1"/>
      <c r="N335" s="1"/>
      <c r="S335" s="1"/>
      <c r="T335" s="1"/>
      <c r="U335" s="1"/>
      <c r="V335" s="1"/>
      <c r="W335" s="154"/>
      <c r="X335" s="154"/>
      <c r="Y335" s="154"/>
      <c r="Z335" s="154"/>
      <c r="AA335" s="154"/>
      <c r="AB335" s="154"/>
      <c r="AC335" s="154"/>
      <c r="AD335" s="154"/>
      <c r="AE335" s="154"/>
      <c r="AF335" s="154"/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/>
    </row>
    <row r="336" spans="11:42" ht="9" customHeight="1">
      <c r="K336" s="1"/>
      <c r="L336" s="1"/>
      <c r="M336" s="1"/>
      <c r="N336" s="1"/>
      <c r="S336" s="1"/>
      <c r="T336" s="1"/>
      <c r="U336" s="1"/>
      <c r="V336" s="1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</row>
    <row r="337" spans="11:42" ht="9" customHeight="1">
      <c r="K337" s="1"/>
      <c r="L337" s="1"/>
      <c r="M337" s="1"/>
      <c r="N337" s="1"/>
      <c r="S337" s="1"/>
      <c r="T337" s="1"/>
      <c r="U337" s="1"/>
      <c r="V337" s="1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</row>
    <row r="338" spans="11:42" ht="9" customHeight="1">
      <c r="K338" s="1"/>
      <c r="L338" s="1"/>
      <c r="M338" s="1"/>
      <c r="N338" s="1"/>
      <c r="S338" s="1"/>
      <c r="T338" s="1"/>
      <c r="U338" s="1"/>
      <c r="V338" s="1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</row>
    <row r="339" spans="11:42" ht="9" customHeight="1">
      <c r="K339" s="1"/>
      <c r="L339" s="1"/>
      <c r="M339" s="1"/>
      <c r="N339" s="1"/>
      <c r="S339" s="1"/>
      <c r="T339" s="1"/>
      <c r="U339" s="1"/>
      <c r="V339" s="1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/>
    </row>
    <row r="340" spans="11:42" ht="9" customHeight="1">
      <c r="K340" s="1"/>
      <c r="L340" s="1"/>
      <c r="M340" s="1"/>
      <c r="N340" s="1"/>
      <c r="S340" s="1"/>
      <c r="T340" s="1"/>
      <c r="U340" s="1"/>
      <c r="V340" s="1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</row>
    <row r="341" spans="11:42" ht="9" customHeight="1">
      <c r="K341" s="1"/>
      <c r="L341" s="1"/>
      <c r="M341" s="1"/>
      <c r="N341" s="1"/>
      <c r="S341" s="1"/>
      <c r="T341" s="1"/>
      <c r="U341" s="1"/>
      <c r="V341" s="1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</row>
  </sheetData>
  <sheetProtection/>
  <mergeCells count="271">
    <mergeCell ref="J262:K263"/>
    <mergeCell ref="I260:L261"/>
    <mergeCell ref="K232:N233"/>
    <mergeCell ref="B232:I233"/>
    <mergeCell ref="B240:I241"/>
    <mergeCell ref="K240:N241"/>
    <mergeCell ref="I184:L185"/>
    <mergeCell ref="M184:N185"/>
    <mergeCell ref="K224:N225"/>
    <mergeCell ref="B236:I237"/>
    <mergeCell ref="C260:G261"/>
    <mergeCell ref="B244:I245"/>
    <mergeCell ref="B220:J221"/>
    <mergeCell ref="B224:I225"/>
    <mergeCell ref="C217:F218"/>
    <mergeCell ref="B228:J229"/>
    <mergeCell ref="C256:G257"/>
    <mergeCell ref="K236:N237"/>
    <mergeCell ref="X204:X205"/>
    <mergeCell ref="S184:W185"/>
    <mergeCell ref="O232:P233"/>
    <mergeCell ref="Y258:AP259"/>
    <mergeCell ref="T232:AB233"/>
    <mergeCell ref="O236:P237"/>
    <mergeCell ref="O249:S250"/>
    <mergeCell ref="AC215:AP216"/>
    <mergeCell ref="T246:U247"/>
    <mergeCell ref="X217:X218"/>
    <mergeCell ref="S213:W214"/>
    <mergeCell ref="X170:X171"/>
    <mergeCell ref="AC159:AP160"/>
    <mergeCell ref="AC170:AP171"/>
    <mergeCell ref="AC162:AP163"/>
    <mergeCell ref="X175:X177"/>
    <mergeCell ref="X213:X214"/>
    <mergeCell ref="AC204:AP205"/>
    <mergeCell ref="AC206:AP207"/>
    <mergeCell ref="AC175:AP177"/>
    <mergeCell ref="AC178:AP180"/>
    <mergeCell ref="AC181:AP183"/>
    <mergeCell ref="AC191:AP192"/>
    <mergeCell ref="AC193:AP194"/>
    <mergeCell ref="AC184:AP185"/>
    <mergeCell ref="AC186:AP187"/>
    <mergeCell ref="AC189:AP190"/>
    <mergeCell ref="X184:X185"/>
    <mergeCell ref="X189:X190"/>
    <mergeCell ref="AC213:AP214"/>
    <mergeCell ref="AC210:AP211"/>
    <mergeCell ref="AC197:AP198"/>
    <mergeCell ref="AC199:AP200"/>
    <mergeCell ref="AC195:AP196"/>
    <mergeCell ref="AC201:AP202"/>
    <mergeCell ref="X162:X163"/>
    <mergeCell ref="X159:X160"/>
    <mergeCell ref="X132:X133"/>
    <mergeCell ref="X148:X149"/>
    <mergeCell ref="AC132:AP133"/>
    <mergeCell ref="AC121:AP122"/>
    <mergeCell ref="X117:X118"/>
    <mergeCell ref="X140:X141"/>
    <mergeCell ref="X155:X157"/>
    <mergeCell ref="AC140:AO141"/>
    <mergeCell ref="AC155:AP157"/>
    <mergeCell ref="X145:X146"/>
    <mergeCell ref="AC145:AO146"/>
    <mergeCell ref="AC136:AP137"/>
    <mergeCell ref="X127:X128"/>
    <mergeCell ref="B8:B13"/>
    <mergeCell ref="AC8:AO9"/>
    <mergeCell ref="W338:AP339"/>
    <mergeCell ref="W336:AP337"/>
    <mergeCell ref="AC150:AO151"/>
    <mergeCell ref="AC142:AO143"/>
    <mergeCell ref="X180:X182"/>
    <mergeCell ref="Y327:Z328"/>
    <mergeCell ref="AG327:AH328"/>
    <mergeCell ref="AA327:AD328"/>
    <mergeCell ref="AA325:AD326"/>
    <mergeCell ref="AE327:AF328"/>
    <mergeCell ref="W329:AP330"/>
    <mergeCell ref="AO327:AP328"/>
    <mergeCell ref="AM327:AN328"/>
    <mergeCell ref="AK327:AL328"/>
    <mergeCell ref="Y249:AG250"/>
    <mergeCell ref="AO325:AP326"/>
    <mergeCell ref="AG325:AH326"/>
    <mergeCell ref="W325:X326"/>
    <mergeCell ref="AO323:AP324"/>
    <mergeCell ref="AJ321:AP322"/>
    <mergeCell ref="Y293:AG294"/>
    <mergeCell ref="Y285:AG286"/>
    <mergeCell ref="B1:X2"/>
    <mergeCell ref="S8:W9"/>
    <mergeCell ref="S18:W19"/>
    <mergeCell ref="AC21:AP22"/>
    <mergeCell ref="AC12:AO13"/>
    <mergeCell ref="AC46:AP47"/>
    <mergeCell ref="X18:X19"/>
    <mergeCell ref="AC43:AO44"/>
    <mergeCell ref="X33:X34"/>
    <mergeCell ref="AC28:AK29"/>
    <mergeCell ref="AC37:AO38"/>
    <mergeCell ref="AC23:AO24"/>
    <mergeCell ref="X21:X22"/>
    <mergeCell ref="AC25:AO26"/>
    <mergeCell ref="B4:L5"/>
    <mergeCell ref="AC10:AO11"/>
    <mergeCell ref="AG1:AO2"/>
    <mergeCell ref="AC15:AK16"/>
    <mergeCell ref="X46:X47"/>
    <mergeCell ref="X8:X9"/>
    <mergeCell ref="X15:X16"/>
    <mergeCell ref="I28:L29"/>
    <mergeCell ref="S15:W16"/>
    <mergeCell ref="AC18:AJ19"/>
    <mergeCell ref="AC108:AP109"/>
    <mergeCell ref="AC152:AO153"/>
    <mergeCell ref="AC117:AP118"/>
    <mergeCell ref="AC119:AP120"/>
    <mergeCell ref="AC123:AP124"/>
    <mergeCell ref="AC148:AO149"/>
    <mergeCell ref="AC125:AO126"/>
    <mergeCell ref="AC71:AP72"/>
    <mergeCell ref="AC62:AP63"/>
    <mergeCell ref="AC110:AP111"/>
    <mergeCell ref="AC112:AO113"/>
    <mergeCell ref="AC114:AO115"/>
    <mergeCell ref="AC79:AP80"/>
    <mergeCell ref="AC81:AP82"/>
    <mergeCell ref="AC75:AP76"/>
    <mergeCell ref="AC84:AP85"/>
    <mergeCell ref="AC127:AP128"/>
    <mergeCell ref="AC129:AP130"/>
    <mergeCell ref="AC134:AP135"/>
    <mergeCell ref="AC39:AO40"/>
    <mergeCell ref="AC41:AO42"/>
    <mergeCell ref="AC60:AP61"/>
    <mergeCell ref="AC95:AO96"/>
    <mergeCell ref="AC33:AO34"/>
    <mergeCell ref="AC35:AO36"/>
    <mergeCell ref="S54:W55"/>
    <mergeCell ref="S65:W66"/>
    <mergeCell ref="X54:X55"/>
    <mergeCell ref="AC88:AP89"/>
    <mergeCell ref="AC51:AP52"/>
    <mergeCell ref="AC49:AP50"/>
    <mergeCell ref="AC69:AP70"/>
    <mergeCell ref="AC65:AP66"/>
    <mergeCell ref="AC73:AP74"/>
    <mergeCell ref="AC91:AO92"/>
    <mergeCell ref="AC93:AO94"/>
    <mergeCell ref="AC67:AP68"/>
    <mergeCell ref="AC54:AP55"/>
    <mergeCell ref="AC58:AP59"/>
    <mergeCell ref="AC56:AP57"/>
    <mergeCell ref="S86:W87"/>
    <mergeCell ref="AC86:AP87"/>
    <mergeCell ref="AC77:AP78"/>
    <mergeCell ref="X65:X66"/>
    <mergeCell ref="E8:F13"/>
    <mergeCell ref="X49:X50"/>
    <mergeCell ref="I108:L109"/>
    <mergeCell ref="X108:X109"/>
    <mergeCell ref="I51:L52"/>
    <mergeCell ref="S46:W47"/>
    <mergeCell ref="S33:W34"/>
    <mergeCell ref="S21:W22"/>
    <mergeCell ref="X28:X29"/>
    <mergeCell ref="I8:L9"/>
    <mergeCell ref="D14:G15"/>
    <mergeCell ref="M28:N29"/>
    <mergeCell ref="M8:N9"/>
    <mergeCell ref="S28:W29"/>
    <mergeCell ref="M108:N109"/>
    <mergeCell ref="S108:W109"/>
    <mergeCell ref="X84:X85"/>
    <mergeCell ref="S91:W92"/>
    <mergeCell ref="S84:W85"/>
    <mergeCell ref="X91:X92"/>
    <mergeCell ref="I49:L50"/>
    <mergeCell ref="M49:N50"/>
    <mergeCell ref="S49:W50"/>
    <mergeCell ref="S117:W118"/>
    <mergeCell ref="S132:W133"/>
    <mergeCell ref="S148:W149"/>
    <mergeCell ref="S159:W160"/>
    <mergeCell ref="J178:R179"/>
    <mergeCell ref="S175:W177"/>
    <mergeCell ref="S162:W163"/>
    <mergeCell ref="S204:W205"/>
    <mergeCell ref="I155:L157"/>
    <mergeCell ref="M155:N157"/>
    <mergeCell ref="M158:N160"/>
    <mergeCell ref="K175:N176"/>
    <mergeCell ref="I175:I176"/>
    <mergeCell ref="S189:W190"/>
    <mergeCell ref="S170:W171"/>
    <mergeCell ref="S145:W146"/>
    <mergeCell ref="S140:W141"/>
    <mergeCell ref="I140:L141"/>
    <mergeCell ref="M140:N141"/>
    <mergeCell ref="S165:W166"/>
    <mergeCell ref="S126:W129"/>
    <mergeCell ref="S155:W157"/>
    <mergeCell ref="W327:X328"/>
    <mergeCell ref="AI327:AJ328"/>
    <mergeCell ref="AI325:AJ326"/>
    <mergeCell ref="W323:X324"/>
    <mergeCell ref="AM325:AN326"/>
    <mergeCell ref="AK325:AL326"/>
    <mergeCell ref="AE325:AF326"/>
    <mergeCell ref="AK323:AL324"/>
    <mergeCell ref="AM323:AN324"/>
    <mergeCell ref="Y307:AK308"/>
    <mergeCell ref="Y301:AG302"/>
    <mergeCell ref="Y271:AP272"/>
    <mergeCell ref="Y275:AG276"/>
    <mergeCell ref="Y273:AG274"/>
    <mergeCell ref="Y279:AP280"/>
    <mergeCell ref="Y281:AP282"/>
    <mergeCell ref="Y297:AG298"/>
    <mergeCell ref="Y299:AG300"/>
    <mergeCell ref="W334:AP335"/>
    <mergeCell ref="O268:S269"/>
    <mergeCell ref="Y303:AG304"/>
    <mergeCell ref="Y289:AG290"/>
    <mergeCell ref="Y309:AG310"/>
    <mergeCell ref="S217:W218"/>
    <mergeCell ref="T267:U268"/>
    <mergeCell ref="Y254:AG255"/>
    <mergeCell ref="Y260:AP261"/>
    <mergeCell ref="Y267:AP268"/>
    <mergeCell ref="T249:U250"/>
    <mergeCell ref="Y262:AP263"/>
    <mergeCell ref="Y269:AP270"/>
    <mergeCell ref="O254:S255"/>
    <mergeCell ref="O246:S247"/>
    <mergeCell ref="T224:AB225"/>
    <mergeCell ref="O224:P225"/>
    <mergeCell ref="T236:AB237"/>
    <mergeCell ref="Y246:AG247"/>
    <mergeCell ref="O266:S267"/>
    <mergeCell ref="O240:P241"/>
    <mergeCell ref="Y311:AI312"/>
    <mergeCell ref="Y305:AG306"/>
    <mergeCell ref="Y313:AG314"/>
    <mergeCell ref="X165:X166"/>
    <mergeCell ref="AC165:AP166"/>
    <mergeCell ref="AC172:AP174"/>
    <mergeCell ref="AC30:AK31"/>
    <mergeCell ref="W340:AP341"/>
    <mergeCell ref="Y325:Z326"/>
    <mergeCell ref="Y323:Z324"/>
    <mergeCell ref="Y283:AG284"/>
    <mergeCell ref="AC208:AP209"/>
    <mergeCell ref="AG323:AH324"/>
    <mergeCell ref="AI323:AJ324"/>
    <mergeCell ref="Y277:AG278"/>
    <mergeCell ref="Y291:AG292"/>
    <mergeCell ref="AA323:AD324"/>
    <mergeCell ref="AE323:AF324"/>
    <mergeCell ref="Y287:AG288"/>
    <mergeCell ref="Y295:AP296"/>
    <mergeCell ref="AC217:AP218"/>
    <mergeCell ref="Y264:AP265"/>
    <mergeCell ref="T240:AB241"/>
    <mergeCell ref="Y256:AG257"/>
    <mergeCell ref="T254:U255"/>
    <mergeCell ref="Y315:AG316"/>
    <mergeCell ref="Y317:AG318"/>
  </mergeCells>
  <printOptions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3" r:id="rId2"/>
  <headerFooter alignWithMargins="0">
    <oddHeader>&amp;R&amp;P+99　付　　　録</oddHeader>
  </headerFooter>
  <rowBreaks count="2" manualBreakCount="2">
    <brk id="107" max="40" man="1"/>
    <brk id="219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能代市役所</dc:creator>
  <cp:keywords/>
  <dc:description/>
  <cp:lastModifiedBy>齊藤 祐輔</cp:lastModifiedBy>
  <cp:lastPrinted>2022-03-25T00:39:34Z</cp:lastPrinted>
  <dcterms:created xsi:type="dcterms:W3CDTF">2006-04-04T01:26:51Z</dcterms:created>
  <dcterms:modified xsi:type="dcterms:W3CDTF">2022-03-25T02:52:55Z</dcterms:modified>
  <cp:category/>
  <cp:version/>
  <cp:contentType/>
  <cp:contentStatus/>
</cp:coreProperties>
</file>