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356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<sst xmlns="http://schemas.openxmlformats.org/spreadsheetml/2006/main" count="26" uniqueCount="21">
  <si>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能代市の人口と世帯数</t>
  </si>
  <si>
    <t>人　　口</t>
  </si>
  <si>
    <t>合　　計</t>
  </si>
  <si>
    <t>世帯数</t>
  </si>
  <si>
    <t>男</t>
  </si>
  <si>
    <t>（前月比）</t>
  </si>
  <si>
    <t>女</t>
  </si>
  <si>
    <t>今月</t>
  </si>
  <si>
    <t>本　　庁</t>
  </si>
  <si>
    <t>榊</t>
  </si>
  <si>
    <t>向 能 代</t>
  </si>
  <si>
    <t>扇　　渕</t>
  </si>
  <si>
    <t>桧　　山</t>
  </si>
  <si>
    <t>鶴　　形</t>
  </si>
  <si>
    <t>浅　　内</t>
  </si>
  <si>
    <t>常　　盤</t>
  </si>
  <si>
    <t>能代地区計</t>
  </si>
  <si>
    <t>二 ツ 井</t>
  </si>
  <si>
    <t>富　　根</t>
  </si>
  <si>
    <t>二ツ井地区計</t>
  </si>
  <si>
    <t>　　 区　分
行政区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</si>
</sst>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Black]\-#,##0"/>
    <numFmt numFmtId="177" formatCode="[$-411]ggge&quot;年&quot;m&quot;月末日現在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ＦＡ 明朝"/>
      <family val="1"/>
    </font>
    <font>
      <b/>
      <sz val="16"/>
      <name val="ＦＡ 明朝"/>
      <family val="1"/>
    </font>
    <font>
      <sz val="10"/>
      <name val="ＦＡ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hair">
        <color indexed="8"/>
      </left>
      <right style="medium"/>
      <top style="thin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medium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/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hair"/>
    </border>
    <border>
      <left style="thin">
        <color indexed="8"/>
      </left>
      <right style="hair"/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hair"/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medium"/>
    </border>
    <border>
      <left style="thin">
        <color indexed="8"/>
      </left>
      <right style="hair"/>
      <top style="double">
        <color indexed="8"/>
      </top>
      <bottom style="medium"/>
    </border>
    <border>
      <left>
        <color indexed="63"/>
      </left>
      <right style="hair">
        <color indexed="8"/>
      </right>
      <top style="double">
        <color indexed="8"/>
      </top>
      <bottom style="medium"/>
    </border>
    <border>
      <left>
        <color indexed="63"/>
      </left>
      <right style="medium"/>
      <top style="double">
        <color indexed="8"/>
      </top>
      <bottom style="medium"/>
    </border>
    <border diagonalDown="1">
      <left style="medium"/>
      <right style="thin">
        <color indexed="8"/>
      </right>
      <top style="medium"/>
      <bottom>
        <color indexed="63"/>
      </bottom>
      <diagonal style="thin">
        <color indexed="8"/>
      </diagonal>
    </border>
    <border diagonalDown="1">
      <left style="medium"/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3" fontId="6" fillId="0" borderId="0" xfId="61" applyNumberFormat="1" applyFont="1">
      <alignment/>
      <protection/>
    </xf>
    <xf numFmtId="176" fontId="5" fillId="0" borderId="0" xfId="61" applyNumberFormat="1" applyFont="1">
      <alignment/>
      <protection/>
    </xf>
    <xf numFmtId="176" fontId="7" fillId="0" borderId="10" xfId="61" applyNumberFormat="1" applyFont="1" applyBorder="1" applyAlignment="1">
      <alignment horizontal="center" vertical="center"/>
      <protection/>
    </xf>
    <xf numFmtId="176" fontId="7" fillId="0" borderId="11" xfId="61" applyNumberFormat="1" applyFont="1" applyBorder="1" applyAlignment="1">
      <alignment horizontal="center" vertical="center"/>
      <protection/>
    </xf>
    <xf numFmtId="176" fontId="7" fillId="0" borderId="12" xfId="61" applyNumberFormat="1" applyFont="1" applyBorder="1" applyAlignment="1">
      <alignment horizontal="center" vertical="center"/>
      <protection/>
    </xf>
    <xf numFmtId="176" fontId="7" fillId="0" borderId="13" xfId="61" applyNumberFormat="1" applyFont="1" applyBorder="1" applyAlignment="1">
      <alignment horizontal="center" vertical="center"/>
      <protection/>
    </xf>
    <xf numFmtId="176" fontId="7" fillId="0" borderId="14" xfId="61" applyNumberFormat="1" applyFont="1" applyBorder="1" applyAlignment="1">
      <alignment horizontal="center" vertical="center"/>
      <protection/>
    </xf>
    <xf numFmtId="176" fontId="7" fillId="0" borderId="15" xfId="61" applyNumberFormat="1" applyFont="1" applyBorder="1" applyAlignment="1">
      <alignment horizontal="center" vertical="center"/>
      <protection/>
    </xf>
    <xf numFmtId="176" fontId="7" fillId="0" borderId="16" xfId="61" applyNumberFormat="1" applyFont="1" applyBorder="1" applyAlignment="1" applyProtection="1">
      <alignment horizontal="center" vertical="center"/>
      <protection locked="0"/>
    </xf>
    <xf numFmtId="37" fontId="7" fillId="0" borderId="17" xfId="61" applyNumberFormat="1" applyFont="1" applyBorder="1" applyAlignment="1" applyProtection="1" quotePrefix="1">
      <alignment horizontal="right" vertical="center"/>
      <protection locked="0"/>
    </xf>
    <xf numFmtId="37" fontId="7" fillId="0" borderId="18" xfId="61" applyNumberFormat="1" applyFont="1" applyBorder="1" applyAlignment="1" quotePrefix="1">
      <alignment horizontal="right" vertical="center"/>
      <protection/>
    </xf>
    <xf numFmtId="37" fontId="7" fillId="0" borderId="19" xfId="61" applyNumberFormat="1" applyFont="1" applyBorder="1" applyAlignment="1" applyProtection="1" quotePrefix="1">
      <alignment horizontal="right" vertical="center"/>
      <protection/>
    </xf>
    <xf numFmtId="37" fontId="7" fillId="0" borderId="20" xfId="61" applyNumberFormat="1" applyFont="1" applyBorder="1" applyAlignment="1" applyProtection="1" quotePrefix="1">
      <alignment horizontal="right" vertical="center"/>
      <protection/>
    </xf>
    <xf numFmtId="37" fontId="7" fillId="0" borderId="21" xfId="61" applyNumberFormat="1" applyFont="1" applyBorder="1" applyAlignment="1" quotePrefix="1">
      <alignment horizontal="right" vertical="center"/>
      <protection/>
    </xf>
    <xf numFmtId="37" fontId="7" fillId="0" borderId="17" xfId="61" applyNumberFormat="1" applyFont="1" applyBorder="1" applyAlignment="1" applyProtection="1">
      <alignment vertical="center"/>
      <protection locked="0"/>
    </xf>
    <xf numFmtId="37" fontId="7" fillId="0" borderId="18" xfId="61" applyNumberFormat="1" applyFont="1" applyBorder="1" applyAlignment="1">
      <alignment vertical="center"/>
      <protection/>
    </xf>
    <xf numFmtId="37" fontId="7" fillId="0" borderId="17" xfId="61" applyNumberFormat="1" applyFont="1" applyBorder="1" applyAlignment="1" applyProtection="1" quotePrefix="1">
      <alignment horizontal="right" vertical="center"/>
      <protection/>
    </xf>
    <xf numFmtId="37" fontId="7" fillId="0" borderId="18" xfId="61" applyNumberFormat="1" applyFont="1" applyBorder="1" applyAlignment="1" applyProtection="1" quotePrefix="1">
      <alignment horizontal="right" vertical="center"/>
      <protection/>
    </xf>
    <xf numFmtId="37" fontId="7" fillId="0" borderId="22" xfId="61" applyNumberFormat="1" applyFont="1" applyBorder="1" applyAlignment="1" applyProtection="1">
      <alignment vertical="center"/>
      <protection locked="0"/>
    </xf>
    <xf numFmtId="37" fontId="7" fillId="0" borderId="23" xfId="61" applyNumberFormat="1" applyFont="1" applyBorder="1" applyAlignment="1">
      <alignment vertical="center"/>
      <protection/>
    </xf>
    <xf numFmtId="37" fontId="7" fillId="0" borderId="24" xfId="61" applyNumberFormat="1" applyFont="1" applyBorder="1" applyAlignment="1" applyProtection="1" quotePrefix="1">
      <alignment horizontal="right" vertical="center"/>
      <protection/>
    </xf>
    <xf numFmtId="37" fontId="7" fillId="0" borderId="25" xfId="61" applyNumberFormat="1" applyFont="1" applyBorder="1" applyAlignment="1" applyProtection="1" quotePrefix="1">
      <alignment horizontal="right" vertical="center"/>
      <protection/>
    </xf>
    <xf numFmtId="37" fontId="7" fillId="0" borderId="25" xfId="61" applyNumberFormat="1" applyFont="1" applyBorder="1" applyAlignment="1" applyProtection="1">
      <alignment vertical="center"/>
      <protection locked="0"/>
    </xf>
    <xf numFmtId="176" fontId="7" fillId="0" borderId="26" xfId="61" applyNumberFormat="1" applyFont="1" applyBorder="1" applyAlignment="1">
      <alignment horizontal="center" vertical="center"/>
      <protection/>
    </xf>
    <xf numFmtId="37" fontId="7" fillId="0" borderId="27" xfId="61" applyNumberFormat="1" applyFont="1" applyBorder="1" applyAlignment="1">
      <alignment vertical="center"/>
      <protection/>
    </xf>
    <xf numFmtId="37" fontId="7" fillId="0" borderId="28" xfId="61" applyNumberFormat="1" applyFont="1" applyBorder="1" applyAlignment="1">
      <alignment vertical="center"/>
      <protection/>
    </xf>
    <xf numFmtId="37" fontId="7" fillId="0" borderId="29" xfId="61" applyNumberFormat="1" applyFont="1" applyBorder="1" applyAlignment="1">
      <alignment vertical="center"/>
      <protection/>
    </xf>
    <xf numFmtId="0" fontId="5" fillId="0" borderId="30" xfId="62" applyFont="1" applyBorder="1" applyAlignment="1" applyProtection="1">
      <alignment horizontal="center" vertical="center"/>
      <protection locked="0"/>
    </xf>
    <xf numFmtId="37" fontId="7" fillId="0" borderId="31" xfId="61" applyNumberFormat="1" applyFont="1" applyBorder="1" applyAlignment="1" applyProtection="1">
      <alignment vertical="center"/>
      <protection locked="0"/>
    </xf>
    <xf numFmtId="37" fontId="7" fillId="0" borderId="32" xfId="61" applyNumberFormat="1" applyFont="1" applyBorder="1" applyAlignment="1">
      <alignment vertical="center"/>
      <protection/>
    </xf>
    <xf numFmtId="37" fontId="7" fillId="0" borderId="31" xfId="61" applyNumberFormat="1" applyFont="1" applyBorder="1" applyAlignment="1" applyProtection="1">
      <alignment vertical="center"/>
      <protection/>
    </xf>
    <xf numFmtId="37" fontId="7" fillId="0" borderId="32" xfId="61" applyNumberFormat="1" applyFont="1" applyBorder="1" applyAlignment="1" applyProtection="1">
      <alignment vertical="center"/>
      <protection/>
    </xf>
    <xf numFmtId="37" fontId="7" fillId="0" borderId="33" xfId="61" applyNumberFormat="1" applyFont="1" applyBorder="1" applyAlignment="1">
      <alignment vertical="center"/>
      <protection/>
    </xf>
    <xf numFmtId="0" fontId="5" fillId="0" borderId="34" xfId="62" applyFont="1" applyBorder="1" applyAlignment="1" applyProtection="1">
      <alignment horizontal="center" vertical="center"/>
      <protection locked="0"/>
    </xf>
    <xf numFmtId="37" fontId="7" fillId="0" borderId="35" xfId="61" applyNumberFormat="1" applyFont="1" applyBorder="1" applyAlignment="1" applyProtection="1">
      <alignment vertical="center"/>
      <protection locked="0"/>
    </xf>
    <xf numFmtId="37" fontId="7" fillId="0" borderId="36" xfId="61" applyNumberFormat="1" applyFont="1" applyBorder="1" applyAlignment="1">
      <alignment vertical="center"/>
      <protection/>
    </xf>
    <xf numFmtId="37" fontId="7" fillId="0" borderId="35" xfId="61" applyNumberFormat="1" applyFont="1" applyBorder="1" applyAlignment="1" applyProtection="1">
      <alignment vertical="center"/>
      <protection/>
    </xf>
    <xf numFmtId="37" fontId="7" fillId="0" borderId="36" xfId="61" applyNumberFormat="1" applyFont="1" applyBorder="1" applyAlignment="1" applyProtection="1">
      <alignment vertical="center"/>
      <protection/>
    </xf>
    <xf numFmtId="37" fontId="7" fillId="0" borderId="37" xfId="61" applyNumberFormat="1" applyFont="1" applyBorder="1" applyAlignment="1">
      <alignment vertical="center"/>
      <protection/>
    </xf>
    <xf numFmtId="176" fontId="7" fillId="0" borderId="38" xfId="61" applyNumberFormat="1" applyFont="1" applyBorder="1" applyAlignment="1">
      <alignment horizontal="center" vertical="center" shrinkToFit="1"/>
      <protection/>
    </xf>
    <xf numFmtId="37" fontId="7" fillId="0" borderId="39" xfId="61" applyNumberFormat="1" applyFont="1" applyBorder="1" applyAlignment="1">
      <alignment vertical="center"/>
      <protection/>
    </xf>
    <xf numFmtId="37" fontId="7" fillId="0" borderId="40" xfId="61" applyNumberFormat="1" applyFont="1" applyBorder="1" applyAlignment="1">
      <alignment vertical="center"/>
      <protection/>
    </xf>
    <xf numFmtId="37" fontId="7" fillId="0" borderId="41" xfId="61" applyNumberFormat="1" applyFont="1" applyBorder="1" applyAlignment="1">
      <alignment vertical="center"/>
      <protection/>
    </xf>
    <xf numFmtId="176" fontId="7" fillId="0" borderId="42" xfId="61" applyNumberFormat="1" applyFont="1" applyBorder="1" applyAlignment="1">
      <alignment horizontal="center" vertical="center"/>
      <protection/>
    </xf>
    <xf numFmtId="37" fontId="7" fillId="0" borderId="43" xfId="61" applyNumberFormat="1" applyFont="1" applyBorder="1" applyAlignment="1">
      <alignment vertical="center"/>
      <protection/>
    </xf>
    <xf numFmtId="37" fontId="7" fillId="0" borderId="44" xfId="61" applyNumberFormat="1" applyFont="1" applyBorder="1" applyAlignment="1">
      <alignment vertical="center"/>
      <protection/>
    </xf>
    <xf numFmtId="37" fontId="7" fillId="0" borderId="45" xfId="61" applyNumberFormat="1" applyFont="1" applyBorder="1" applyAlignment="1">
      <alignment vertical="center"/>
      <protection/>
    </xf>
    <xf numFmtId="177" fontId="5" fillId="0" borderId="0" xfId="61" applyNumberFormat="1" applyFont="1" applyAlignment="1" applyProtection="1">
      <alignment horizontal="right"/>
      <protection locked="0"/>
    </xf>
    <xf numFmtId="176" fontId="7" fillId="0" borderId="46" xfId="61" applyNumberFormat="1" applyFont="1" applyBorder="1" applyAlignment="1">
      <alignment vertical="center" wrapText="1"/>
      <protection/>
    </xf>
    <xf numFmtId="176" fontId="7" fillId="0" borderId="47" xfId="61" applyNumberFormat="1" applyFont="1" applyBorder="1" applyAlignment="1">
      <alignment vertical="center" wrapText="1"/>
      <protection/>
    </xf>
    <xf numFmtId="176" fontId="7" fillId="0" borderId="48" xfId="61" applyNumberFormat="1" applyFont="1" applyBorder="1" applyAlignment="1">
      <alignment horizontal="center" vertical="center"/>
      <protection/>
    </xf>
    <xf numFmtId="176" fontId="7" fillId="0" borderId="49" xfId="61" applyNumberFormat="1" applyFont="1" applyBorder="1" applyAlignment="1">
      <alignment horizontal="center" vertical="center"/>
      <protection/>
    </xf>
    <xf numFmtId="176" fontId="7" fillId="0" borderId="50" xfId="61" applyNumberFormat="1" applyFont="1" applyBorder="1" applyAlignment="1">
      <alignment horizontal="center" vertical="center"/>
      <protection/>
    </xf>
    <xf numFmtId="176" fontId="7" fillId="0" borderId="51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人口・世帯数集計表0815_修正版" xfId="61"/>
    <cellStyle name="標準_人口異動集計表0815_修正版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9" width="9.57421875" style="0" customWidth="1"/>
  </cols>
  <sheetData>
    <row r="1" spans="1:9" ht="18.75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9" ht="22.5" customHeight="1">
      <c r="A3" s="1"/>
      <c r="B3" s="1"/>
      <c r="C3" s="1"/>
      <c r="D3" s="1"/>
      <c r="E3" s="1"/>
      <c r="F3" s="1"/>
      <c r="G3" s="49">
        <v>39538</v>
      </c>
      <c r="H3" s="49"/>
      <c r="I3" s="1"/>
    </row>
    <row r="4" spans="1:9" ht="22.5" customHeight="1" thickBot="1">
      <c r="A4" s="3"/>
      <c r="B4" s="3"/>
      <c r="C4" s="3"/>
      <c r="D4" s="3"/>
      <c r="E4" s="3"/>
      <c r="F4" s="3"/>
      <c r="G4" s="3"/>
      <c r="H4" s="3"/>
      <c r="I4" s="3"/>
    </row>
    <row r="5" spans="1:9" ht="22.5" customHeight="1">
      <c r="A5" s="50" t="s">
        <v>20</v>
      </c>
      <c r="B5" s="52" t="s">
        <v>1</v>
      </c>
      <c r="C5" s="53"/>
      <c r="D5" s="53"/>
      <c r="E5" s="54"/>
      <c r="F5" s="52" t="s">
        <v>2</v>
      </c>
      <c r="G5" s="54"/>
      <c r="H5" s="52" t="s">
        <v>3</v>
      </c>
      <c r="I5" s="55"/>
    </row>
    <row r="6" spans="1:9" ht="22.5" customHeight="1">
      <c r="A6" s="51"/>
      <c r="B6" s="4" t="s">
        <v>4</v>
      </c>
      <c r="C6" s="5" t="s">
        <v>5</v>
      </c>
      <c r="D6" s="4" t="s">
        <v>6</v>
      </c>
      <c r="E6" s="5" t="s">
        <v>5</v>
      </c>
      <c r="F6" s="7" t="s">
        <v>7</v>
      </c>
      <c r="G6" s="8" t="s">
        <v>5</v>
      </c>
      <c r="H6" s="6" t="s">
        <v>7</v>
      </c>
      <c r="I6" s="9" t="s">
        <v>5</v>
      </c>
    </row>
    <row r="7" spans="1:9" ht="22.5" customHeight="1">
      <c r="A7" s="10" t="s">
        <v>8</v>
      </c>
      <c r="B7" s="11">
        <v>10940</v>
      </c>
      <c r="C7" s="12">
        <v>-94</v>
      </c>
      <c r="D7" s="11">
        <v>12902</v>
      </c>
      <c r="E7" s="12">
        <v>-86</v>
      </c>
      <c r="F7" s="13">
        <v>23842</v>
      </c>
      <c r="G7" s="14">
        <v>-180</v>
      </c>
      <c r="H7" s="11">
        <v>10401</v>
      </c>
      <c r="I7" s="15">
        <v>-36</v>
      </c>
    </row>
    <row r="8" spans="1:9" ht="22.5" customHeight="1">
      <c r="A8" s="10" t="s">
        <v>9</v>
      </c>
      <c r="B8" s="16">
        <v>3579</v>
      </c>
      <c r="C8" s="17">
        <v>-23</v>
      </c>
      <c r="D8" s="16">
        <v>3946</v>
      </c>
      <c r="E8" s="17">
        <v>-11</v>
      </c>
      <c r="F8" s="18">
        <v>7525</v>
      </c>
      <c r="G8" s="19">
        <v>-34</v>
      </c>
      <c r="H8" s="20">
        <v>2967</v>
      </c>
      <c r="I8" s="21">
        <v>-10</v>
      </c>
    </row>
    <row r="9" spans="1:9" ht="22.5" customHeight="1">
      <c r="A9" s="10" t="s">
        <v>10</v>
      </c>
      <c r="B9" s="16">
        <v>4388</v>
      </c>
      <c r="C9" s="17">
        <v>-9</v>
      </c>
      <c r="D9" s="16">
        <v>4992</v>
      </c>
      <c r="E9" s="17">
        <v>-19</v>
      </c>
      <c r="F9" s="18">
        <v>9380</v>
      </c>
      <c r="G9" s="22">
        <v>-28</v>
      </c>
      <c r="H9" s="20">
        <v>3633</v>
      </c>
      <c r="I9" s="21">
        <v>8</v>
      </c>
    </row>
    <row r="10" spans="1:9" ht="22.5" customHeight="1">
      <c r="A10" s="10" t="s">
        <v>11</v>
      </c>
      <c r="B10" s="16">
        <v>1142</v>
      </c>
      <c r="C10" s="17">
        <v>1</v>
      </c>
      <c r="D10" s="16">
        <v>1254</v>
      </c>
      <c r="E10" s="17">
        <v>-1</v>
      </c>
      <c r="F10" s="18">
        <v>2396</v>
      </c>
      <c r="G10" s="19">
        <v>0</v>
      </c>
      <c r="H10" s="20">
        <v>851</v>
      </c>
      <c r="I10" s="21">
        <v>8</v>
      </c>
    </row>
    <row r="11" spans="1:9" ht="22.5" customHeight="1">
      <c r="A11" s="10" t="s">
        <v>12</v>
      </c>
      <c r="B11" s="16">
        <v>607</v>
      </c>
      <c r="C11" s="17">
        <v>-4</v>
      </c>
      <c r="D11" s="16">
        <v>647</v>
      </c>
      <c r="E11" s="17">
        <v>-6</v>
      </c>
      <c r="F11" s="18">
        <v>1254</v>
      </c>
      <c r="G11" s="22">
        <v>-10</v>
      </c>
      <c r="H11" s="20">
        <v>401</v>
      </c>
      <c r="I11" s="21">
        <v>-4</v>
      </c>
    </row>
    <row r="12" spans="1:9" ht="22.5" customHeight="1">
      <c r="A12" s="10" t="s">
        <v>13</v>
      </c>
      <c r="B12" s="16">
        <v>397</v>
      </c>
      <c r="C12" s="17">
        <v>-4</v>
      </c>
      <c r="D12" s="16">
        <v>441</v>
      </c>
      <c r="E12" s="17">
        <v>-2</v>
      </c>
      <c r="F12" s="18">
        <v>838</v>
      </c>
      <c r="G12" s="22">
        <v>-6</v>
      </c>
      <c r="H12" s="20">
        <v>252</v>
      </c>
      <c r="I12" s="21">
        <v>1</v>
      </c>
    </row>
    <row r="13" spans="1:9" ht="22.5" customHeight="1">
      <c r="A13" s="10" t="s">
        <v>14</v>
      </c>
      <c r="B13" s="16">
        <v>1917</v>
      </c>
      <c r="C13" s="17">
        <v>-5</v>
      </c>
      <c r="D13" s="16">
        <v>2040</v>
      </c>
      <c r="E13" s="17">
        <v>-4</v>
      </c>
      <c r="F13" s="23">
        <v>3957</v>
      </c>
      <c r="G13" s="22">
        <v>-9</v>
      </c>
      <c r="H13" s="20">
        <v>1357</v>
      </c>
      <c r="I13" s="21">
        <v>0</v>
      </c>
    </row>
    <row r="14" spans="1:9" ht="22.5" customHeight="1">
      <c r="A14" s="10" t="s">
        <v>15</v>
      </c>
      <c r="B14" s="24">
        <v>954</v>
      </c>
      <c r="C14" s="17">
        <v>-6</v>
      </c>
      <c r="D14" s="24">
        <v>1095</v>
      </c>
      <c r="E14" s="17">
        <v>-5</v>
      </c>
      <c r="F14" s="23">
        <v>2049</v>
      </c>
      <c r="G14" s="19">
        <v>-11</v>
      </c>
      <c r="H14" s="20">
        <v>652</v>
      </c>
      <c r="I14" s="21">
        <v>0</v>
      </c>
    </row>
    <row r="15" spans="1:9" ht="22.5" customHeight="1">
      <c r="A15" s="25" t="s">
        <v>16</v>
      </c>
      <c r="B15" s="26">
        <f aca="true" t="shared" si="0" ref="B15:I15">SUM(B7:B14)</f>
        <v>23924</v>
      </c>
      <c r="C15" s="27">
        <f t="shared" si="0"/>
        <v>-144</v>
      </c>
      <c r="D15" s="26">
        <f t="shared" si="0"/>
        <v>27317</v>
      </c>
      <c r="E15" s="27">
        <f t="shared" si="0"/>
        <v>-134</v>
      </c>
      <c r="F15" s="26">
        <f t="shared" si="0"/>
        <v>51241</v>
      </c>
      <c r="G15" s="27">
        <f t="shared" si="0"/>
        <v>-278</v>
      </c>
      <c r="H15" s="26">
        <f t="shared" si="0"/>
        <v>20514</v>
      </c>
      <c r="I15" s="28">
        <f t="shared" si="0"/>
        <v>-33</v>
      </c>
    </row>
    <row r="16" spans="1:9" ht="22.5" customHeight="1">
      <c r="A16" s="29" t="s">
        <v>17</v>
      </c>
      <c r="B16" s="30">
        <v>4440</v>
      </c>
      <c r="C16" s="31">
        <v>-23</v>
      </c>
      <c r="D16" s="30">
        <v>5065</v>
      </c>
      <c r="E16" s="31">
        <v>-24</v>
      </c>
      <c r="F16" s="32">
        <v>9505</v>
      </c>
      <c r="G16" s="33">
        <v>-47</v>
      </c>
      <c r="H16" s="30">
        <v>3542</v>
      </c>
      <c r="I16" s="34">
        <v>3</v>
      </c>
    </row>
    <row r="17" spans="1:9" ht="22.5" customHeight="1">
      <c r="A17" s="35" t="s">
        <v>18</v>
      </c>
      <c r="B17" s="36">
        <v>750</v>
      </c>
      <c r="C17" s="37">
        <v>0</v>
      </c>
      <c r="D17" s="36">
        <v>859</v>
      </c>
      <c r="E17" s="37">
        <v>-3</v>
      </c>
      <c r="F17" s="38">
        <v>1609</v>
      </c>
      <c r="G17" s="39">
        <v>-3</v>
      </c>
      <c r="H17" s="36">
        <v>552</v>
      </c>
      <c r="I17" s="40">
        <v>-1</v>
      </c>
    </row>
    <row r="18" spans="1:9" ht="22.5" customHeight="1" thickBot="1">
      <c r="A18" s="41" t="s">
        <v>19</v>
      </c>
      <c r="B18" s="42">
        <f>SUM(B16:B17)</f>
        <v>5190</v>
      </c>
      <c r="C18" s="43">
        <f>SUM(C16:C17)</f>
        <v>-23</v>
      </c>
      <c r="D18" s="42">
        <f>SUM(D16:D17)</f>
        <v>5924</v>
      </c>
      <c r="E18" s="43">
        <f>SUM(E16:E17)</f>
        <v>-27</v>
      </c>
      <c r="F18" s="42">
        <f>B18+D18</f>
        <v>11114</v>
      </c>
      <c r="G18" s="43">
        <f>G16+G17</f>
        <v>-50</v>
      </c>
      <c r="H18" s="42">
        <f>H16+H17</f>
        <v>4094</v>
      </c>
      <c r="I18" s="44">
        <f>I16+I17</f>
        <v>2</v>
      </c>
    </row>
    <row r="19" spans="1:9" ht="22.5" customHeight="1" thickBot="1" thickTop="1">
      <c r="A19" s="45" t="s">
        <v>2</v>
      </c>
      <c r="B19" s="46">
        <f aca="true" t="shared" si="1" ref="B19:I19">B15+B18</f>
        <v>29114</v>
      </c>
      <c r="C19" s="47">
        <f t="shared" si="1"/>
        <v>-167</v>
      </c>
      <c r="D19" s="46">
        <f t="shared" si="1"/>
        <v>33241</v>
      </c>
      <c r="E19" s="47">
        <f t="shared" si="1"/>
        <v>-161</v>
      </c>
      <c r="F19" s="46">
        <f t="shared" si="1"/>
        <v>62355</v>
      </c>
      <c r="G19" s="47">
        <f t="shared" si="1"/>
        <v>-328</v>
      </c>
      <c r="H19" s="46">
        <f t="shared" si="1"/>
        <v>24608</v>
      </c>
      <c r="I19" s="48">
        <f t="shared" si="1"/>
        <v>-31</v>
      </c>
    </row>
  </sheetData>
  <sheetProtection/>
  <mergeCells count="5">
    <mergeCell ref="G3:H3"/>
    <mergeCell ref="A5:A6"/>
    <mergeCell ref="B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h2009lj_143</dc:creator>
  <cp:keywords/>
  <dc:description/>
  <cp:lastModifiedBy>h2009lj_143</cp:lastModifiedBy>
  <cp:lastPrinted>2012-10-16T07:32:47Z</cp:lastPrinted>
  <dcterms:created xsi:type="dcterms:W3CDTF">2008-10-15T11:05:10Z</dcterms:created>
  <dcterms:modified xsi:type="dcterms:W3CDTF">2012-10-22T23:52:20Z</dcterms:modified>
  <cp:category/>
  <cp:version/>
  <cp:contentType/>
  <cp:contentStatus/>
</cp:coreProperties>
</file>