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124226"/>
  <mc:AlternateContent>
    <mc:Choice Requires="x15">
      <x15ac:absPath xmlns:x15ac="http://schemas.microsoft.com/office/spreadsheetml/2010/11/ac" url="\\10.31.24.110\chiiki\001_統計関係\001_統計関係\100_能代市の統計\R7\3.R7公開用データ\Excel\"/>
    </mc:Choice>
  </mc:AlternateContent>
  <xr:revisionPtr revIDLastSave="0" documentId="13_ncr:1_{8CB6E468-80AA-4290-8600-90BA39612C02}" xr6:coauthVersionLast="47" xr6:coauthVersionMax="47" xr10:uidLastSave="{00000000-0000-0000-0000-000000000000}"/>
  <bookViews>
    <workbookView xWindow="-108" yWindow="-108" windowWidth="23256" windowHeight="13896" tabRatio="726" xr2:uid="{00000000-000D-0000-FFFF-FFFF00000000}"/>
  </bookViews>
  <sheets>
    <sheet name="組織図（R7）" sheetId="28" r:id="rId1"/>
    <sheet name="組織図（R6）" sheetId="27" r:id="rId2"/>
  </sheets>
  <externalReferences>
    <externalReference r:id="rId3"/>
    <externalReference r:id="rId4"/>
    <externalReference r:id="rId5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<sst xmlns="http://schemas.openxmlformats.org/spreadsheetml/2006/main" count="399" uniqueCount="216">
  <si>
    <t>終末処理場</t>
    <rPh sb="0" eb="2">
      <t>シュウマツ</t>
    </rPh>
    <rPh sb="2" eb="5">
      <t>ショリジョウ</t>
    </rPh>
    <phoneticPr fontId="5"/>
  </si>
  <si>
    <t>能代市行政組織図及び職員数の状況</t>
    <rPh sb="0" eb="3">
      <t>ノシロシ</t>
    </rPh>
    <rPh sb="3" eb="5">
      <t>ギョウセイ</t>
    </rPh>
    <rPh sb="5" eb="7">
      <t>ソシキ</t>
    </rPh>
    <rPh sb="7" eb="8">
      <t>ズ</t>
    </rPh>
    <rPh sb="8" eb="9">
      <t>オヨ</t>
    </rPh>
    <rPh sb="10" eb="13">
      <t>ショクインスウ</t>
    </rPh>
    <rPh sb="14" eb="16">
      <t>ジョウキョウ</t>
    </rPh>
    <phoneticPr fontId="5"/>
  </si>
  <si>
    <t>会計管理者</t>
    <rPh sb="0" eb="2">
      <t>カイケイ</t>
    </rPh>
    <rPh sb="2" eb="5">
      <t>カンリシャ</t>
    </rPh>
    <phoneticPr fontId="5"/>
  </si>
  <si>
    <t>能代教育事務所</t>
  </si>
  <si>
    <t>市長事務部局</t>
    <rPh sb="0" eb="1">
      <t>シ</t>
    </rPh>
    <rPh sb="1" eb="2">
      <t>チョウ</t>
    </rPh>
    <rPh sb="2" eb="4">
      <t>ジム</t>
    </rPh>
    <rPh sb="4" eb="5">
      <t>ブ</t>
    </rPh>
    <rPh sb="5" eb="6">
      <t>キョク</t>
    </rPh>
    <phoneticPr fontId="5"/>
  </si>
  <si>
    <t>市　長</t>
    <rPh sb="0" eb="1">
      <t>シ</t>
    </rPh>
    <rPh sb="2" eb="3">
      <t>チョウ</t>
    </rPh>
    <phoneticPr fontId="5"/>
  </si>
  <si>
    <t>副市長</t>
    <rPh sb="0" eb="3">
      <t>フクシチョウ</t>
    </rPh>
    <phoneticPr fontId="5"/>
  </si>
  <si>
    <t>総　務　部</t>
    <rPh sb="0" eb="1">
      <t>フサ</t>
    </rPh>
    <rPh sb="2" eb="3">
      <t>ツトム</t>
    </rPh>
    <rPh sb="4" eb="5">
      <t>ブ</t>
    </rPh>
    <phoneticPr fontId="5"/>
  </si>
  <si>
    <t>総　務　課</t>
    <rPh sb="0" eb="1">
      <t>フサ</t>
    </rPh>
    <rPh sb="2" eb="3">
      <t>ツトム</t>
    </rPh>
    <rPh sb="4" eb="5">
      <t>カ</t>
    </rPh>
    <phoneticPr fontId="5"/>
  </si>
  <si>
    <t>養護老人ホーム松籟荘</t>
    <rPh sb="0" eb="2">
      <t>ヨウゴ</t>
    </rPh>
    <rPh sb="2" eb="4">
      <t>ロウジン</t>
    </rPh>
    <rPh sb="7" eb="9">
      <t>ショウライ</t>
    </rPh>
    <rPh sb="9" eb="10">
      <t>ソウ</t>
    </rPh>
    <phoneticPr fontId="5"/>
  </si>
  <si>
    <t>財　政　課</t>
    <rPh sb="0" eb="1">
      <t>ザイ</t>
    </rPh>
    <rPh sb="2" eb="3">
      <t>セイ</t>
    </rPh>
    <rPh sb="4" eb="5">
      <t>カ</t>
    </rPh>
    <phoneticPr fontId="5"/>
  </si>
  <si>
    <t>契約検査課</t>
    <rPh sb="0" eb="2">
      <t>ケイヤク</t>
    </rPh>
    <rPh sb="2" eb="4">
      <t>ケンサ</t>
    </rPh>
    <rPh sb="4" eb="5">
      <t>カ</t>
    </rPh>
    <phoneticPr fontId="5"/>
  </si>
  <si>
    <t>税　務　課</t>
    <rPh sb="0" eb="1">
      <t>ゼイ</t>
    </rPh>
    <rPh sb="2" eb="3">
      <t>ツトム</t>
    </rPh>
    <rPh sb="4" eb="5">
      <t>カ</t>
    </rPh>
    <phoneticPr fontId="5"/>
  </si>
  <si>
    <t>総合政策課</t>
    <rPh sb="0" eb="2">
      <t>ソウゴウ</t>
    </rPh>
    <rPh sb="2" eb="4">
      <t>セイサク</t>
    </rPh>
    <rPh sb="4" eb="5">
      <t>カ</t>
    </rPh>
    <phoneticPr fontId="5"/>
  </si>
  <si>
    <t>福　祉　課</t>
    <rPh sb="0" eb="3">
      <t>フクシ</t>
    </rPh>
    <rPh sb="4" eb="5">
      <t>カ</t>
    </rPh>
    <phoneticPr fontId="5"/>
  </si>
  <si>
    <t>（福祉事務所）</t>
    <rPh sb="1" eb="3">
      <t>フクシ</t>
    </rPh>
    <rPh sb="3" eb="5">
      <t>ジム</t>
    </rPh>
    <rPh sb="5" eb="6">
      <t>ショ</t>
    </rPh>
    <phoneticPr fontId="5"/>
  </si>
  <si>
    <t>老人憩の家（白濤亭）</t>
    <rPh sb="0" eb="2">
      <t>ロウジン</t>
    </rPh>
    <rPh sb="2" eb="3">
      <t>イコ</t>
    </rPh>
    <rPh sb="4" eb="5">
      <t>イエ</t>
    </rPh>
    <rPh sb="6" eb="7">
      <t>ハク</t>
    </rPh>
    <rPh sb="7" eb="8">
      <t>ナミ</t>
    </rPh>
    <rPh sb="8" eb="9">
      <t>テイ</t>
    </rPh>
    <phoneticPr fontId="5"/>
  </si>
  <si>
    <t>保坂福祉会館松寿園</t>
    <rPh sb="0" eb="2">
      <t>ホサカ</t>
    </rPh>
    <rPh sb="2" eb="4">
      <t>フクシ</t>
    </rPh>
    <rPh sb="4" eb="6">
      <t>カイカン</t>
    </rPh>
    <rPh sb="6" eb="7">
      <t>マツ</t>
    </rPh>
    <rPh sb="7" eb="8">
      <t>ジュ</t>
    </rPh>
    <rPh sb="8" eb="9">
      <t>エン</t>
    </rPh>
    <phoneticPr fontId="5"/>
  </si>
  <si>
    <t>緑町デイサービスセンター</t>
    <rPh sb="0" eb="2">
      <t>ミドリマチ</t>
    </rPh>
    <phoneticPr fontId="5"/>
  </si>
  <si>
    <t>緑町グループホーム</t>
    <rPh sb="0" eb="2">
      <t>ミドリマチ</t>
    </rPh>
    <phoneticPr fontId="5"/>
  </si>
  <si>
    <t>保健センター</t>
    <rPh sb="0" eb="2">
      <t>ホケン</t>
    </rPh>
    <phoneticPr fontId="5"/>
  </si>
  <si>
    <t>環境衛生課</t>
    <rPh sb="0" eb="2">
      <t>カンキョウ</t>
    </rPh>
    <rPh sb="2" eb="4">
      <t>エイセイ</t>
    </rPh>
    <rPh sb="4" eb="5">
      <t>カ</t>
    </rPh>
    <phoneticPr fontId="5"/>
  </si>
  <si>
    <t>リサイクルセンター</t>
    <phoneticPr fontId="5"/>
  </si>
  <si>
    <t>木の学校</t>
    <rPh sb="0" eb="1">
      <t>キ</t>
    </rPh>
    <rPh sb="2" eb="4">
      <t>ガッコウ</t>
    </rPh>
    <phoneticPr fontId="5"/>
  </si>
  <si>
    <t>※</t>
    <phoneticPr fontId="5"/>
  </si>
  <si>
    <t>は公営企業</t>
    <rPh sb="1" eb="3">
      <t>コウエイ</t>
    </rPh>
    <rPh sb="3" eb="5">
      <t>キギョウ</t>
    </rPh>
    <phoneticPr fontId="5"/>
  </si>
  <si>
    <t>二ツ井児童館</t>
    <rPh sb="0" eb="1">
      <t>フタ</t>
    </rPh>
    <rPh sb="2" eb="3">
      <t>イ</t>
    </rPh>
    <rPh sb="3" eb="6">
      <t>ジドウカン</t>
    </rPh>
    <phoneticPr fontId="5"/>
  </si>
  <si>
    <t>荷上場老人憩の家</t>
    <rPh sb="0" eb="1">
      <t>ニ</t>
    </rPh>
    <rPh sb="1" eb="2">
      <t>ジョウ</t>
    </rPh>
    <rPh sb="2" eb="3">
      <t>バ</t>
    </rPh>
    <rPh sb="3" eb="5">
      <t>ロウジン</t>
    </rPh>
    <rPh sb="5" eb="6">
      <t>イコ</t>
    </rPh>
    <rPh sb="7" eb="8">
      <t>イエ</t>
    </rPh>
    <phoneticPr fontId="5"/>
  </si>
  <si>
    <t>建　設　課</t>
    <rPh sb="0" eb="3">
      <t>ケンセツ</t>
    </rPh>
    <rPh sb="4" eb="5">
      <t>カ</t>
    </rPh>
    <phoneticPr fontId="5"/>
  </si>
  <si>
    <t>二ツ井町除雪センター</t>
    <rPh sb="0" eb="1">
      <t>フタ</t>
    </rPh>
    <rPh sb="2" eb="3">
      <t>イ</t>
    </rPh>
    <rPh sb="3" eb="4">
      <t>マチ</t>
    </rPh>
    <rPh sb="4" eb="6">
      <t>ジョセツ</t>
    </rPh>
    <phoneticPr fontId="5"/>
  </si>
  <si>
    <t>会　計　課</t>
    <rPh sb="0" eb="1">
      <t>カイ</t>
    </rPh>
    <rPh sb="2" eb="3">
      <t>ケイ</t>
    </rPh>
    <rPh sb="4" eb="5">
      <t>カ</t>
    </rPh>
    <phoneticPr fontId="5"/>
  </si>
  <si>
    <t>議　　　　会</t>
    <rPh sb="0" eb="1">
      <t>ギ</t>
    </rPh>
    <rPh sb="5" eb="6">
      <t>カイ</t>
    </rPh>
    <phoneticPr fontId="5"/>
  </si>
  <si>
    <t>事　務　局</t>
    <rPh sb="0" eb="1">
      <t>コト</t>
    </rPh>
    <rPh sb="2" eb="3">
      <t>ツトム</t>
    </rPh>
    <rPh sb="4" eb="5">
      <t>キョク</t>
    </rPh>
    <phoneticPr fontId="5"/>
  </si>
  <si>
    <t>選挙管理委員会</t>
    <rPh sb="0" eb="2">
      <t>センキョ</t>
    </rPh>
    <rPh sb="2" eb="4">
      <t>カンリ</t>
    </rPh>
    <rPh sb="4" eb="7">
      <t>イインカイ</t>
    </rPh>
    <phoneticPr fontId="5"/>
  </si>
  <si>
    <t>農業委員会</t>
    <rPh sb="0" eb="2">
      <t>ノウギョウ</t>
    </rPh>
    <rPh sb="2" eb="5">
      <t>イインカイ</t>
    </rPh>
    <phoneticPr fontId="5"/>
  </si>
  <si>
    <t>教育委員会</t>
    <rPh sb="0" eb="2">
      <t>キョウイク</t>
    </rPh>
    <rPh sb="2" eb="5">
      <t>イインカイ</t>
    </rPh>
    <phoneticPr fontId="5"/>
  </si>
  <si>
    <t>教育総務課</t>
    <rPh sb="0" eb="2">
      <t>キョウイク</t>
    </rPh>
    <rPh sb="2" eb="4">
      <t>ソウム</t>
    </rPh>
    <rPh sb="4" eb="5">
      <t>カ</t>
    </rPh>
    <phoneticPr fontId="5"/>
  </si>
  <si>
    <t>学校教育課</t>
    <rPh sb="0" eb="2">
      <t>ガッコウ</t>
    </rPh>
    <rPh sb="2" eb="4">
      <t>キョウイク</t>
    </rPh>
    <rPh sb="4" eb="5">
      <t>カ</t>
    </rPh>
    <phoneticPr fontId="5"/>
  </si>
  <si>
    <t>二ツ井伝承ホール</t>
    <rPh sb="0" eb="1">
      <t>フタ</t>
    </rPh>
    <rPh sb="2" eb="3">
      <t>イ</t>
    </rPh>
    <rPh sb="3" eb="5">
      <t>デンショウ</t>
    </rPh>
    <phoneticPr fontId="5"/>
  </si>
  <si>
    <t>文化会館</t>
    <rPh sb="0" eb="2">
      <t>ブンカ</t>
    </rPh>
    <rPh sb="2" eb="4">
      <t>カイカン</t>
    </rPh>
    <phoneticPr fontId="5"/>
  </si>
  <si>
    <t>部局</t>
    <rPh sb="0" eb="2">
      <t>ブキョク</t>
    </rPh>
    <phoneticPr fontId="5"/>
  </si>
  <si>
    <t>議会</t>
    <rPh sb="0" eb="2">
      <t>ギカイ</t>
    </rPh>
    <phoneticPr fontId="5"/>
  </si>
  <si>
    <t>選管</t>
    <rPh sb="0" eb="1">
      <t>セン</t>
    </rPh>
    <rPh sb="1" eb="2">
      <t>カン</t>
    </rPh>
    <phoneticPr fontId="5"/>
  </si>
  <si>
    <t>監査</t>
    <rPh sb="0" eb="2">
      <t>カンサ</t>
    </rPh>
    <phoneticPr fontId="5"/>
  </si>
  <si>
    <t>農委</t>
    <rPh sb="0" eb="1">
      <t>ノウ</t>
    </rPh>
    <rPh sb="1" eb="2">
      <t>イ</t>
    </rPh>
    <phoneticPr fontId="5"/>
  </si>
  <si>
    <t>教委</t>
    <rPh sb="0" eb="1">
      <t>キョウ</t>
    </rPh>
    <rPh sb="1" eb="2">
      <t>イ</t>
    </rPh>
    <phoneticPr fontId="5"/>
  </si>
  <si>
    <t>企業</t>
    <rPh sb="0" eb="2">
      <t>キギョウ</t>
    </rPh>
    <phoneticPr fontId="5"/>
  </si>
  <si>
    <t>計</t>
    <rPh sb="0" eb="1">
      <t>ケイ</t>
    </rPh>
    <phoneticPr fontId="5"/>
  </si>
  <si>
    <t>定数</t>
    <rPh sb="0" eb="2">
      <t>テイスウ</t>
    </rPh>
    <phoneticPr fontId="5"/>
  </si>
  <si>
    <t>現員</t>
    <rPh sb="0" eb="2">
      <t>ゲンイン</t>
    </rPh>
    <phoneticPr fontId="5"/>
  </si>
  <si>
    <t>農林漁家婦人活動促進施設</t>
    <rPh sb="0" eb="2">
      <t>ノウリン</t>
    </rPh>
    <rPh sb="2" eb="4">
      <t>ギョカ</t>
    </rPh>
    <rPh sb="4" eb="6">
      <t>フジン</t>
    </rPh>
    <rPh sb="6" eb="8">
      <t>カツドウ</t>
    </rPh>
    <rPh sb="8" eb="10">
      <t>ソクシン</t>
    </rPh>
    <rPh sb="10" eb="12">
      <t>シセツ</t>
    </rPh>
    <phoneticPr fontId="5"/>
  </si>
  <si>
    <r>
      <t>子ども福祉係</t>
    </r>
    <r>
      <rPr>
        <vertAlign val="superscript"/>
        <sz val="10"/>
        <rFont val="ＭＳ 明朝"/>
        <family val="1"/>
        <charset val="128"/>
      </rPr>
      <t>５</t>
    </r>
    <r>
      <rPr>
        <sz val="10"/>
        <rFont val="ＭＳ 明朝"/>
        <family val="1"/>
        <charset val="128"/>
      </rPr>
      <t>　児童家庭福祉係</t>
    </r>
    <r>
      <rPr>
        <vertAlign val="superscript"/>
        <sz val="10"/>
        <rFont val="ＭＳ 明朝"/>
        <family val="1"/>
        <charset val="128"/>
      </rPr>
      <t>２</t>
    </r>
    <rPh sb="0" eb="1">
      <t>コ</t>
    </rPh>
    <rPh sb="3" eb="5">
      <t>フクシ</t>
    </rPh>
    <rPh sb="5" eb="6">
      <t>カカリ</t>
    </rPh>
    <rPh sb="8" eb="10">
      <t>ジドウ</t>
    </rPh>
    <rPh sb="10" eb="12">
      <t>カテイ</t>
    </rPh>
    <rPh sb="12" eb="14">
      <t>フクシ</t>
    </rPh>
    <rPh sb="14" eb="15">
      <t>カカリ</t>
    </rPh>
    <phoneticPr fontId="5"/>
  </si>
  <si>
    <r>
      <t>秋田県後期高齢者医療広域連合派遣</t>
    </r>
    <r>
      <rPr>
        <vertAlign val="superscript"/>
        <sz val="10"/>
        <rFont val="ＭＳ 明朝"/>
        <family val="1"/>
        <charset val="128"/>
      </rPr>
      <t>１</t>
    </r>
    <rPh sb="0" eb="3">
      <t>アキタケン</t>
    </rPh>
    <rPh sb="3" eb="5">
      <t>コウキ</t>
    </rPh>
    <rPh sb="5" eb="8">
      <t>コウレイシャ</t>
    </rPh>
    <rPh sb="8" eb="10">
      <t>イリョウ</t>
    </rPh>
    <rPh sb="10" eb="12">
      <t>コウイキ</t>
    </rPh>
    <rPh sb="12" eb="14">
      <t>レンゴウ</t>
    </rPh>
    <rPh sb="14" eb="16">
      <t>ハケン</t>
    </rPh>
    <phoneticPr fontId="5"/>
  </si>
  <si>
    <t>下段の数字は公営企業職員数</t>
    <rPh sb="0" eb="2">
      <t>ゲダン</t>
    </rPh>
    <rPh sb="3" eb="5">
      <t>スウジ</t>
    </rPh>
    <rPh sb="6" eb="8">
      <t>コウエイ</t>
    </rPh>
    <rPh sb="8" eb="10">
      <t>キギョウ</t>
    </rPh>
    <rPh sb="10" eb="13">
      <t>ショクインスウ</t>
    </rPh>
    <phoneticPr fontId="5"/>
  </si>
  <si>
    <r>
      <t>富根出張所</t>
    </r>
    <r>
      <rPr>
        <vertAlign val="superscript"/>
        <sz val="10"/>
        <rFont val="ＭＳ 明朝"/>
        <family val="1"/>
        <charset val="128"/>
      </rPr>
      <t>１</t>
    </r>
    <rPh sb="0" eb="1">
      <t>トミ</t>
    </rPh>
    <rPh sb="1" eb="2">
      <t>ネ</t>
    </rPh>
    <rPh sb="2" eb="4">
      <t>シュッチョウ</t>
    </rPh>
    <rPh sb="4" eb="5">
      <t>ショ</t>
    </rPh>
    <phoneticPr fontId="5"/>
  </si>
  <si>
    <t>勤労青少年ホーム</t>
    <rPh sb="0" eb="2">
      <t>キンロウ</t>
    </rPh>
    <rPh sb="2" eb="5">
      <t>セイショウネン</t>
    </rPh>
    <phoneticPr fontId="5"/>
  </si>
  <si>
    <t>働く婦人の家</t>
    <rPh sb="0" eb="1">
      <t>ハタラ</t>
    </rPh>
    <rPh sb="2" eb="4">
      <t>フジン</t>
    </rPh>
    <rPh sb="5" eb="6">
      <t>イエ</t>
    </rPh>
    <phoneticPr fontId="5"/>
  </si>
  <si>
    <t>地域情報課</t>
    <rPh sb="0" eb="2">
      <t>チイキ</t>
    </rPh>
    <rPh sb="2" eb="4">
      <t>ジョウホウ</t>
    </rPh>
    <rPh sb="4" eb="5">
      <t>カ</t>
    </rPh>
    <phoneticPr fontId="5"/>
  </si>
  <si>
    <t>子育て支援課</t>
    <rPh sb="0" eb="2">
      <t>コソダ</t>
    </rPh>
    <rPh sb="3" eb="5">
      <t>シエン</t>
    </rPh>
    <rPh sb="5" eb="6">
      <t>カ</t>
    </rPh>
    <phoneticPr fontId="5"/>
  </si>
  <si>
    <t>長寿いきがい課</t>
    <rPh sb="0" eb="2">
      <t>チョウジュ</t>
    </rPh>
    <rPh sb="6" eb="7">
      <t>カ</t>
    </rPh>
    <phoneticPr fontId="5"/>
  </si>
  <si>
    <t>健康づくり課</t>
    <rPh sb="0" eb="2">
      <t>ケンコウ</t>
    </rPh>
    <rPh sb="5" eb="6">
      <t>カ</t>
    </rPh>
    <phoneticPr fontId="5"/>
  </si>
  <si>
    <t>観光振興課</t>
    <rPh sb="0" eb="2">
      <t>カンコウ</t>
    </rPh>
    <rPh sb="2" eb="4">
      <t>シンコウ</t>
    </rPh>
    <rPh sb="4" eb="5">
      <t>カ</t>
    </rPh>
    <phoneticPr fontId="5"/>
  </si>
  <si>
    <t>能代ふれあいデイサービスセンター</t>
    <phoneticPr fontId="5"/>
  </si>
  <si>
    <t>教　育　部</t>
    <phoneticPr fontId="5"/>
  </si>
  <si>
    <t>都市整備課</t>
    <rPh sb="0" eb="2">
      <t>トシ</t>
    </rPh>
    <rPh sb="2" eb="4">
      <t>セイビ</t>
    </rPh>
    <rPh sb="4" eb="5">
      <t>カ</t>
    </rPh>
    <phoneticPr fontId="5"/>
  </si>
  <si>
    <t>道路河川課</t>
    <rPh sb="0" eb="2">
      <t>ドウロ</t>
    </rPh>
    <rPh sb="2" eb="4">
      <t>カセン</t>
    </rPh>
    <rPh sb="4" eb="5">
      <t>カ</t>
    </rPh>
    <phoneticPr fontId="5"/>
  </si>
  <si>
    <t>二ツ井地域局</t>
    <rPh sb="0" eb="1">
      <t>フタ</t>
    </rPh>
    <rPh sb="2" eb="3">
      <t>イ</t>
    </rPh>
    <rPh sb="3" eb="5">
      <t>チイキ</t>
    </rPh>
    <rPh sb="5" eb="6">
      <t>キョク</t>
    </rPh>
    <phoneticPr fontId="5"/>
  </si>
  <si>
    <t>市民活力推進課</t>
    <rPh sb="0" eb="2">
      <t>シミン</t>
    </rPh>
    <rPh sb="2" eb="4">
      <t>カツリョク</t>
    </rPh>
    <rPh sb="4" eb="6">
      <t>スイシン</t>
    </rPh>
    <rPh sb="6" eb="7">
      <t>カ</t>
    </rPh>
    <phoneticPr fontId="5"/>
  </si>
  <si>
    <t>市民保険課</t>
    <rPh sb="0" eb="2">
      <t>シミン</t>
    </rPh>
    <rPh sb="2" eb="4">
      <t>ホケン</t>
    </rPh>
    <rPh sb="4" eb="5">
      <t>カ</t>
    </rPh>
    <phoneticPr fontId="5"/>
  </si>
  <si>
    <t>市民福祉部</t>
    <rPh sb="0" eb="2">
      <t>シミン</t>
    </rPh>
    <rPh sb="2" eb="4">
      <t>フクシ</t>
    </rPh>
    <rPh sb="4" eb="5">
      <t>ブ</t>
    </rPh>
    <phoneticPr fontId="5"/>
  </si>
  <si>
    <t>企　画　部</t>
    <rPh sb="0" eb="1">
      <t>クワダ</t>
    </rPh>
    <rPh sb="2" eb="3">
      <t>ガ</t>
    </rPh>
    <rPh sb="4" eb="5">
      <t>ブ</t>
    </rPh>
    <phoneticPr fontId="5"/>
  </si>
  <si>
    <t>都市整備部</t>
    <rPh sb="0" eb="2">
      <t>トシ</t>
    </rPh>
    <rPh sb="2" eb="4">
      <t>セイビ</t>
    </rPh>
    <rPh sb="4" eb="5">
      <t>ブ</t>
    </rPh>
    <phoneticPr fontId="5"/>
  </si>
  <si>
    <t>総務企画課</t>
    <rPh sb="0" eb="1">
      <t>フサ</t>
    </rPh>
    <rPh sb="1" eb="2">
      <t>ツトム</t>
    </rPh>
    <rPh sb="2" eb="4">
      <t>キカク</t>
    </rPh>
    <rPh sb="4" eb="5">
      <t>カ</t>
    </rPh>
    <phoneticPr fontId="5"/>
  </si>
  <si>
    <t>市民福祉課</t>
    <rPh sb="0" eb="2">
      <t>シミン</t>
    </rPh>
    <rPh sb="2" eb="5">
      <t>フクシカ</t>
    </rPh>
    <phoneticPr fontId="5"/>
  </si>
  <si>
    <t>環境産業部</t>
    <rPh sb="0" eb="2">
      <t>カンキョウ</t>
    </rPh>
    <rPh sb="2" eb="4">
      <t>サンギョウ</t>
    </rPh>
    <rPh sb="4" eb="5">
      <t>ブ</t>
    </rPh>
    <phoneticPr fontId="5"/>
  </si>
  <si>
    <t>環境産業課</t>
    <rPh sb="0" eb="2">
      <t>カンキョウ</t>
    </rPh>
    <rPh sb="2" eb="4">
      <t>サンギョウ</t>
    </rPh>
    <rPh sb="4" eb="5">
      <t>カ</t>
    </rPh>
    <phoneticPr fontId="5"/>
  </si>
  <si>
    <t>監査委員</t>
    <rPh sb="0" eb="2">
      <t>カンサ</t>
    </rPh>
    <rPh sb="2" eb="4">
      <t>イイン</t>
    </rPh>
    <phoneticPr fontId="5"/>
  </si>
  <si>
    <t>市長</t>
    <rPh sb="0" eb="2">
      <t>シチョウ</t>
    </rPh>
    <phoneticPr fontId="5"/>
  </si>
  <si>
    <r>
      <t>子育て支援センター</t>
    </r>
    <r>
      <rPr>
        <vertAlign val="superscript"/>
        <sz val="10"/>
        <rFont val="ＭＳ 明朝"/>
        <family val="1"/>
        <charset val="128"/>
      </rPr>
      <t>１</t>
    </r>
    <rPh sb="0" eb="2">
      <t>コソダ</t>
    </rPh>
    <rPh sb="3" eb="5">
      <t>シエン</t>
    </rPh>
    <phoneticPr fontId="5"/>
  </si>
  <si>
    <t>診療所（富根）</t>
    <rPh sb="0" eb="2">
      <t>シンリョウ</t>
    </rPh>
    <rPh sb="2" eb="3">
      <t>ショ</t>
    </rPh>
    <rPh sb="4" eb="6">
      <t>トミネ</t>
    </rPh>
    <phoneticPr fontId="5"/>
  </si>
  <si>
    <t>農業振興課</t>
    <rPh sb="0" eb="2">
      <t>ノウギョウ</t>
    </rPh>
    <rPh sb="2" eb="5">
      <t>シンコウカ</t>
    </rPh>
    <rPh sb="4" eb="5">
      <t>カ</t>
    </rPh>
    <phoneticPr fontId="5"/>
  </si>
  <si>
    <t>在宅障害者支援施設とらいあんぐる</t>
    <rPh sb="0" eb="2">
      <t>ザイタク</t>
    </rPh>
    <rPh sb="2" eb="5">
      <t>ショウガイシャ</t>
    </rPh>
    <rPh sb="5" eb="7">
      <t>シエン</t>
    </rPh>
    <rPh sb="7" eb="9">
      <t>シセツ</t>
    </rPh>
    <phoneticPr fontId="5"/>
  </si>
  <si>
    <t>林業木材振興課</t>
    <rPh sb="0" eb="2">
      <t>リンギョウ</t>
    </rPh>
    <rPh sb="2" eb="4">
      <t>モクザイ</t>
    </rPh>
    <rPh sb="4" eb="6">
      <t>シンコウ</t>
    </rPh>
    <rPh sb="6" eb="7">
      <t>カ</t>
    </rPh>
    <phoneticPr fontId="5"/>
  </si>
  <si>
    <r>
      <t>バスケの街づくり推進担当</t>
    </r>
    <r>
      <rPr>
        <vertAlign val="superscript"/>
        <sz val="10"/>
        <rFont val="ＭＳ 明朝"/>
        <family val="1"/>
        <charset val="128"/>
      </rPr>
      <t>１</t>
    </r>
    <rPh sb="4" eb="5">
      <t>マチ</t>
    </rPh>
    <rPh sb="8" eb="10">
      <t>スイシン</t>
    </rPh>
    <rPh sb="10" eb="12">
      <t>タントウ</t>
    </rPh>
    <phoneticPr fontId="5"/>
  </si>
  <si>
    <r>
      <t>秋田県企業立地事務所派遣</t>
    </r>
    <r>
      <rPr>
        <vertAlign val="superscript"/>
        <sz val="10"/>
        <rFont val="ＭＳ 明朝"/>
        <family val="1"/>
        <charset val="128"/>
      </rPr>
      <t>１</t>
    </r>
    <rPh sb="0" eb="3">
      <t>アキタケン</t>
    </rPh>
    <rPh sb="3" eb="5">
      <t>キギョウ</t>
    </rPh>
    <rPh sb="5" eb="7">
      <t>リッチ</t>
    </rPh>
    <rPh sb="7" eb="9">
      <t>ジム</t>
    </rPh>
    <rPh sb="9" eb="10">
      <t>ショ</t>
    </rPh>
    <rPh sb="10" eb="12">
      <t>ハケン</t>
    </rPh>
    <phoneticPr fontId="5"/>
  </si>
  <si>
    <t>技術開発センター</t>
    <rPh sb="0" eb="2">
      <t>ギジュツ</t>
    </rPh>
    <rPh sb="2" eb="4">
      <t>カイハツ</t>
    </rPh>
    <phoneticPr fontId="5"/>
  </si>
  <si>
    <r>
      <t>斎場</t>
    </r>
    <r>
      <rPr>
        <vertAlign val="superscript"/>
        <sz val="10"/>
        <rFont val="ＭＳ 明朝"/>
        <family val="1"/>
        <charset val="128"/>
      </rPr>
      <t>１</t>
    </r>
    <rPh sb="0" eb="2">
      <t>サイジョウ</t>
    </rPh>
    <phoneticPr fontId="5"/>
  </si>
  <si>
    <t>中央公民館</t>
    <rPh sb="0" eb="2">
      <t>チュウオウ</t>
    </rPh>
    <rPh sb="2" eb="5">
      <t>コウミンカン</t>
    </rPh>
    <phoneticPr fontId="5"/>
  </si>
  <si>
    <t>井坂記念館</t>
    <rPh sb="0" eb="2">
      <t>イサカ</t>
    </rPh>
    <rPh sb="2" eb="4">
      <t>キネン</t>
    </rPh>
    <rPh sb="4" eb="5">
      <t>カン</t>
    </rPh>
    <phoneticPr fontId="5"/>
  </si>
  <si>
    <t>種梅ふるさとの家</t>
    <rPh sb="0" eb="1">
      <t>タネ</t>
    </rPh>
    <rPh sb="1" eb="2">
      <t>ウメ</t>
    </rPh>
    <rPh sb="7" eb="8">
      <t>イエ</t>
    </rPh>
    <phoneticPr fontId="5"/>
  </si>
  <si>
    <t>ブナの森ふれあい伝承館</t>
    <rPh sb="3" eb="4">
      <t>モリ</t>
    </rPh>
    <rPh sb="8" eb="10">
      <t>デンショウ</t>
    </rPh>
    <rPh sb="10" eb="11">
      <t>カン</t>
    </rPh>
    <phoneticPr fontId="5"/>
  </si>
  <si>
    <t>ふたつい白神郷土の森</t>
    <rPh sb="4" eb="6">
      <t>シラカミ</t>
    </rPh>
    <rPh sb="6" eb="8">
      <t>キョウド</t>
    </rPh>
    <rPh sb="9" eb="10">
      <t>モリ</t>
    </rPh>
    <phoneticPr fontId="5"/>
  </si>
  <si>
    <t>工業団地交流会館</t>
    <phoneticPr fontId="5"/>
  </si>
  <si>
    <r>
      <t>中心市街地活性化室</t>
    </r>
    <r>
      <rPr>
        <vertAlign val="superscript"/>
        <sz val="10"/>
        <rFont val="ＭＳ 明朝"/>
        <family val="1"/>
        <charset val="128"/>
      </rPr>
      <t>２</t>
    </r>
    <rPh sb="0" eb="2">
      <t>チュウシン</t>
    </rPh>
    <rPh sb="2" eb="5">
      <t>シガイチ</t>
    </rPh>
    <rPh sb="5" eb="7">
      <t>カッセイ</t>
    </rPh>
    <rPh sb="7" eb="8">
      <t>カ</t>
    </rPh>
    <rPh sb="8" eb="9">
      <t>シツ</t>
    </rPh>
    <phoneticPr fontId="5"/>
  </si>
  <si>
    <r>
      <t>子ども館</t>
    </r>
    <r>
      <rPr>
        <vertAlign val="superscript"/>
        <sz val="10"/>
        <rFont val="ＭＳ 明朝"/>
        <family val="1"/>
        <charset val="128"/>
      </rPr>
      <t>１</t>
    </r>
    <phoneticPr fontId="5"/>
  </si>
  <si>
    <t>母子生活支援施設能代松原ホーム</t>
    <rPh sb="0" eb="2">
      <t>ボシ</t>
    </rPh>
    <rPh sb="2" eb="4">
      <t>セイカツ</t>
    </rPh>
    <rPh sb="4" eb="6">
      <t>シエン</t>
    </rPh>
    <rPh sb="6" eb="8">
      <t>シセツ</t>
    </rPh>
    <rPh sb="8" eb="10">
      <t>ノシロ</t>
    </rPh>
    <rPh sb="10" eb="12">
      <t>マツバラ</t>
    </rPh>
    <phoneticPr fontId="5"/>
  </si>
  <si>
    <t>二ツ井町総合体育館</t>
    <rPh sb="0" eb="1">
      <t>フタ</t>
    </rPh>
    <rPh sb="2" eb="4">
      <t>イマチ</t>
    </rPh>
    <rPh sb="4" eb="6">
      <t>ソウゴウ</t>
    </rPh>
    <rPh sb="6" eb="9">
      <t>タイイクカン</t>
    </rPh>
    <phoneticPr fontId="5"/>
  </si>
  <si>
    <t>土床体育館</t>
    <rPh sb="0" eb="1">
      <t>ツチ</t>
    </rPh>
    <rPh sb="1" eb="2">
      <t>ユカ</t>
    </rPh>
    <rPh sb="2" eb="5">
      <t>タイイクカン</t>
    </rPh>
    <phoneticPr fontId="5"/>
  </si>
  <si>
    <t>荷上場体育館</t>
    <phoneticPr fontId="5"/>
  </si>
  <si>
    <t>陸上競技場</t>
    <rPh sb="0" eb="2">
      <t>リクジョウ</t>
    </rPh>
    <rPh sb="2" eb="5">
      <t>キョウギジョウ</t>
    </rPh>
    <phoneticPr fontId="5"/>
  </si>
  <si>
    <t>市民プール</t>
    <rPh sb="0" eb="2">
      <t>シミン</t>
    </rPh>
    <phoneticPr fontId="5"/>
  </si>
  <si>
    <t>弓道場</t>
    <rPh sb="0" eb="3">
      <t>キュウドウジョウ</t>
    </rPh>
    <phoneticPr fontId="5"/>
  </si>
  <si>
    <t>能代市総合体育館</t>
    <rPh sb="0" eb="2">
      <t>ノシロ</t>
    </rPh>
    <rPh sb="2" eb="3">
      <t>シ</t>
    </rPh>
    <rPh sb="3" eb="5">
      <t>ソウゴウ</t>
    </rPh>
    <rPh sb="5" eb="8">
      <t>タイイクカン</t>
    </rPh>
    <phoneticPr fontId="5"/>
  </si>
  <si>
    <t>野球場（能代球場ほか６）</t>
    <rPh sb="0" eb="3">
      <t>ヤキュウジョウ</t>
    </rPh>
    <rPh sb="4" eb="5">
      <t>ノウ</t>
    </rPh>
    <phoneticPr fontId="5"/>
  </si>
  <si>
    <t>落合球技場</t>
    <rPh sb="0" eb="2">
      <t>オチアイ</t>
    </rPh>
    <rPh sb="2" eb="4">
      <t>キュウギ</t>
    </rPh>
    <rPh sb="4" eb="5">
      <t>ジョウ</t>
    </rPh>
    <phoneticPr fontId="5"/>
  </si>
  <si>
    <r>
      <t>能代ふれあいプラザ</t>
    </r>
    <r>
      <rPr>
        <vertAlign val="superscript"/>
        <sz val="10"/>
        <rFont val="ＭＳ 明朝"/>
        <family val="1"/>
        <charset val="128"/>
      </rPr>
      <t>２</t>
    </r>
    <phoneticPr fontId="5"/>
  </si>
  <si>
    <t>ねぎ課</t>
    <rPh sb="2" eb="3">
      <t>カ</t>
    </rPh>
    <phoneticPr fontId="5"/>
  </si>
  <si>
    <r>
      <t>ねぎ係</t>
    </r>
    <r>
      <rPr>
        <vertAlign val="superscript"/>
        <sz val="10"/>
        <rFont val="ＭＳ 明朝"/>
        <family val="1"/>
        <charset val="128"/>
      </rPr>
      <t>２</t>
    </r>
    <phoneticPr fontId="5"/>
  </si>
  <si>
    <r>
      <t>契約検査係</t>
    </r>
    <r>
      <rPr>
        <vertAlign val="superscript"/>
        <sz val="10"/>
        <rFont val="ＭＳ 明朝"/>
        <family val="1"/>
        <charset val="128"/>
      </rPr>
      <t>４</t>
    </r>
    <rPh sb="0" eb="2">
      <t>ケイヤク</t>
    </rPh>
    <rPh sb="2" eb="4">
      <t>ケンサ</t>
    </rPh>
    <rPh sb="4" eb="5">
      <t>カカリ</t>
    </rPh>
    <phoneticPr fontId="5"/>
  </si>
  <si>
    <r>
      <t>介護認定調査係</t>
    </r>
    <r>
      <rPr>
        <vertAlign val="superscript"/>
        <sz val="10"/>
        <rFont val="ＭＳ 明朝"/>
        <family val="1"/>
        <charset val="128"/>
      </rPr>
      <t>３　</t>
    </r>
    <r>
      <rPr>
        <sz val="10"/>
        <rFont val="ＭＳ 明朝"/>
        <family val="1"/>
        <charset val="128"/>
      </rPr>
      <t>地域ケア推進係</t>
    </r>
    <r>
      <rPr>
        <vertAlign val="superscript"/>
        <sz val="10"/>
        <rFont val="ＭＳ 明朝"/>
        <family val="1"/>
        <charset val="128"/>
      </rPr>
      <t>４</t>
    </r>
    <rPh sb="0" eb="2">
      <t>カイゴ</t>
    </rPh>
    <rPh sb="2" eb="4">
      <t>ニンテイ</t>
    </rPh>
    <rPh sb="4" eb="6">
      <t>チョウサ</t>
    </rPh>
    <rPh sb="6" eb="7">
      <t>ガカリ</t>
    </rPh>
    <rPh sb="9" eb="11">
      <t>チイキ</t>
    </rPh>
    <rPh sb="13" eb="15">
      <t>スイシン</t>
    </rPh>
    <rPh sb="15" eb="16">
      <t>ガカリ</t>
    </rPh>
    <phoneticPr fontId="5"/>
  </si>
  <si>
    <r>
      <t>一般社団法人あきた白神ツーリズム派遣</t>
    </r>
    <r>
      <rPr>
        <vertAlign val="superscript"/>
        <sz val="10"/>
        <rFont val="ＭＳ 明朝"/>
        <family val="1"/>
        <charset val="128"/>
      </rPr>
      <t>１</t>
    </r>
    <rPh sb="0" eb="2">
      <t>イッパン</t>
    </rPh>
    <rPh sb="2" eb="4">
      <t>シャダン</t>
    </rPh>
    <rPh sb="4" eb="6">
      <t>ホウジン</t>
    </rPh>
    <rPh sb="9" eb="11">
      <t>シラカミ</t>
    </rPh>
    <rPh sb="16" eb="18">
      <t>ハケン</t>
    </rPh>
    <phoneticPr fontId="5"/>
  </si>
  <si>
    <r>
      <t>高齢者ふれあい交流施設</t>
    </r>
    <r>
      <rPr>
        <vertAlign val="superscript"/>
        <sz val="10"/>
        <rFont val="ＭＳ 明朝"/>
        <family val="1"/>
        <charset val="128"/>
      </rPr>
      <t>１</t>
    </r>
    <rPh sb="0" eb="3">
      <t>コウレイシャ</t>
    </rPh>
    <rPh sb="7" eb="9">
      <t>コウリュウ</t>
    </rPh>
    <rPh sb="9" eb="11">
      <t>シセツ</t>
    </rPh>
    <phoneticPr fontId="5"/>
  </si>
  <si>
    <r>
      <t>一般廃棄物最終処分場</t>
    </r>
    <r>
      <rPr>
        <vertAlign val="superscript"/>
        <sz val="10"/>
        <rFont val="ＭＳ 明朝"/>
        <family val="1"/>
        <charset val="128"/>
      </rPr>
      <t>１</t>
    </r>
    <rPh sb="0" eb="2">
      <t>イッパン</t>
    </rPh>
    <rPh sb="2" eb="5">
      <t>ハイキブツ</t>
    </rPh>
    <rPh sb="5" eb="7">
      <t>サイシュウ</t>
    </rPh>
    <rPh sb="7" eb="10">
      <t>ショブンジョウ</t>
    </rPh>
    <phoneticPr fontId="5"/>
  </si>
  <si>
    <t>商工労働課</t>
    <rPh sb="0" eb="2">
      <t>ショウコウ</t>
    </rPh>
    <rPh sb="2" eb="4">
      <t>ロウドウ</t>
    </rPh>
    <rPh sb="4" eb="5">
      <t>カ</t>
    </rPh>
    <phoneticPr fontId="5"/>
  </si>
  <si>
    <t>農林水産部</t>
    <rPh sb="0" eb="2">
      <t>ノウリン</t>
    </rPh>
    <rPh sb="2" eb="4">
      <t>スイサン</t>
    </rPh>
    <rPh sb="4" eb="5">
      <t>ブ</t>
    </rPh>
    <phoneticPr fontId="5"/>
  </si>
  <si>
    <t>下水道課</t>
    <rPh sb="0" eb="4">
      <t>ゲスイ</t>
    </rPh>
    <phoneticPr fontId="5"/>
  </si>
  <si>
    <r>
      <t>エネルギー産業政策係</t>
    </r>
    <r>
      <rPr>
        <vertAlign val="superscript"/>
        <sz val="10"/>
        <rFont val="ＭＳ 明朝"/>
        <family val="1"/>
        <charset val="128"/>
      </rPr>
      <t>３</t>
    </r>
    <rPh sb="5" eb="7">
      <t>サンギョウ</t>
    </rPh>
    <rPh sb="7" eb="9">
      <t>セイサク</t>
    </rPh>
    <rPh sb="9" eb="10">
      <t>カカリ</t>
    </rPh>
    <phoneticPr fontId="5"/>
  </si>
  <si>
    <r>
      <t>整備係</t>
    </r>
    <r>
      <rPr>
        <vertAlign val="superscript"/>
        <sz val="10"/>
        <rFont val="ＭＳ 明朝"/>
        <family val="1"/>
        <charset val="128"/>
      </rPr>
      <t>６</t>
    </r>
    <r>
      <rPr>
        <sz val="10"/>
        <rFont val="ＭＳ 明朝"/>
        <family val="1"/>
        <charset val="128"/>
      </rPr>
      <t>　維持係</t>
    </r>
    <r>
      <rPr>
        <vertAlign val="superscript"/>
        <sz val="10"/>
        <rFont val="ＭＳ 明朝"/>
        <family val="1"/>
        <charset val="128"/>
      </rPr>
      <t>８</t>
    </r>
    <rPh sb="0" eb="2">
      <t>セイビ</t>
    </rPh>
    <rPh sb="2" eb="3">
      <t>カカリ</t>
    </rPh>
    <rPh sb="5" eb="7">
      <t>イジ</t>
    </rPh>
    <rPh sb="7" eb="8">
      <t>カカリ</t>
    </rPh>
    <phoneticPr fontId="5"/>
  </si>
  <si>
    <t>水道課</t>
    <rPh sb="0" eb="3">
      <t>スイドウカ</t>
    </rPh>
    <phoneticPr fontId="5"/>
  </si>
  <si>
    <t>下水道課</t>
    <rPh sb="0" eb="3">
      <t>ゲスイドウ</t>
    </rPh>
    <rPh sb="1" eb="3">
      <t>スイドウ</t>
    </rPh>
    <phoneticPr fontId="5"/>
  </si>
  <si>
    <r>
      <t>建設係</t>
    </r>
    <r>
      <rPr>
        <vertAlign val="superscript"/>
        <sz val="10"/>
        <rFont val="ＭＳ 明朝"/>
        <family val="1"/>
        <charset val="128"/>
      </rPr>
      <t>６</t>
    </r>
    <rPh sb="0" eb="2">
      <t>ケンセツ</t>
    </rPh>
    <rPh sb="2" eb="3">
      <t>ガカリ</t>
    </rPh>
    <phoneticPr fontId="5"/>
  </si>
  <si>
    <r>
      <t>収納対策室</t>
    </r>
    <r>
      <rPr>
        <vertAlign val="superscript"/>
        <sz val="10"/>
        <rFont val="ＭＳ 明朝"/>
        <family val="1"/>
        <charset val="128"/>
      </rPr>
      <t>８</t>
    </r>
    <rPh sb="2" eb="5">
      <t>タイサクシツ</t>
    </rPh>
    <phoneticPr fontId="5"/>
  </si>
  <si>
    <r>
      <t>地域づくり支援係</t>
    </r>
    <r>
      <rPr>
        <vertAlign val="superscript"/>
        <sz val="10"/>
        <rFont val="ＭＳ 明朝"/>
        <family val="1"/>
        <charset val="128"/>
      </rPr>
      <t>６</t>
    </r>
    <rPh sb="0" eb="2">
      <t>チイキ</t>
    </rPh>
    <rPh sb="5" eb="7">
      <t>シエン</t>
    </rPh>
    <rPh sb="7" eb="8">
      <t>カカリ</t>
    </rPh>
    <phoneticPr fontId="5"/>
  </si>
  <si>
    <r>
      <t>後期高齢者・福祉医療係</t>
    </r>
    <r>
      <rPr>
        <vertAlign val="superscript"/>
        <sz val="10"/>
        <rFont val="ＭＳ 明朝"/>
        <family val="1"/>
        <charset val="128"/>
      </rPr>
      <t>７</t>
    </r>
    <rPh sb="0" eb="2">
      <t>コウキ</t>
    </rPh>
    <rPh sb="2" eb="5">
      <t>コウレイシャ</t>
    </rPh>
    <rPh sb="6" eb="8">
      <t>フクシ</t>
    </rPh>
    <rPh sb="8" eb="10">
      <t>イリョウ</t>
    </rPh>
    <rPh sb="10" eb="11">
      <t>カカリ</t>
    </rPh>
    <phoneticPr fontId="5"/>
  </si>
  <si>
    <r>
      <t>農政係</t>
    </r>
    <r>
      <rPr>
        <vertAlign val="superscript"/>
        <sz val="10"/>
        <rFont val="ＭＳ 明朝"/>
        <family val="1"/>
        <charset val="128"/>
      </rPr>
      <t>４</t>
    </r>
    <r>
      <rPr>
        <sz val="10"/>
        <rFont val="ＭＳ 明朝"/>
        <family val="1"/>
        <charset val="128"/>
      </rPr>
      <t>　　農業水産係</t>
    </r>
    <r>
      <rPr>
        <vertAlign val="superscript"/>
        <sz val="10"/>
        <rFont val="ＭＳ 明朝"/>
        <family val="1"/>
        <charset val="128"/>
      </rPr>
      <t>８</t>
    </r>
    <phoneticPr fontId="5"/>
  </si>
  <si>
    <r>
      <t>総務企画係</t>
    </r>
    <r>
      <rPr>
        <vertAlign val="superscript"/>
        <sz val="10"/>
        <rFont val="ＭＳ 明朝"/>
        <family val="1"/>
        <charset val="128"/>
      </rPr>
      <t>８</t>
    </r>
    <rPh sb="0" eb="2">
      <t>ソウム</t>
    </rPh>
    <rPh sb="2" eb="4">
      <t>キカク</t>
    </rPh>
    <rPh sb="4" eb="5">
      <t>カカリ</t>
    </rPh>
    <phoneticPr fontId="5"/>
  </si>
  <si>
    <r>
      <t>市民福祉係</t>
    </r>
    <r>
      <rPr>
        <vertAlign val="superscript"/>
        <sz val="10"/>
        <rFont val="ＭＳ 明朝"/>
        <family val="1"/>
        <charset val="128"/>
      </rPr>
      <t>７</t>
    </r>
    <rPh sb="0" eb="2">
      <t>シミン</t>
    </rPh>
    <rPh sb="2" eb="4">
      <t>フクシ</t>
    </rPh>
    <rPh sb="4" eb="5">
      <t>カカリ</t>
    </rPh>
    <phoneticPr fontId="5"/>
  </si>
  <si>
    <r>
      <t>環境産業係</t>
    </r>
    <r>
      <rPr>
        <vertAlign val="superscript"/>
        <sz val="10"/>
        <rFont val="ＭＳ 明朝"/>
        <family val="1"/>
        <charset val="128"/>
      </rPr>
      <t>６</t>
    </r>
    <rPh sb="0" eb="2">
      <t>カンキョウ</t>
    </rPh>
    <rPh sb="2" eb="4">
      <t>サンギョウ</t>
    </rPh>
    <rPh sb="4" eb="5">
      <t>カカリ</t>
    </rPh>
    <phoneticPr fontId="5"/>
  </si>
  <si>
    <t>教育研究所</t>
    <rPh sb="0" eb="2">
      <t>キョウイク</t>
    </rPh>
    <rPh sb="2" eb="5">
      <t>ケンキュウショ</t>
    </rPh>
    <phoneticPr fontId="5"/>
  </si>
  <si>
    <r>
      <t>秘書係</t>
    </r>
    <r>
      <rPr>
        <vertAlign val="superscript"/>
        <sz val="10"/>
        <rFont val="ＭＳ 明朝"/>
        <family val="1"/>
        <charset val="128"/>
      </rPr>
      <t>３</t>
    </r>
    <r>
      <rPr>
        <sz val="10"/>
        <rFont val="ＭＳ 明朝"/>
        <family val="1"/>
        <charset val="128"/>
      </rPr>
      <t>　行政係</t>
    </r>
    <r>
      <rPr>
        <vertAlign val="superscript"/>
        <sz val="10"/>
        <rFont val="ＭＳ 明朝"/>
        <family val="1"/>
        <charset val="128"/>
      </rPr>
      <t>５</t>
    </r>
    <r>
      <rPr>
        <sz val="10"/>
        <rFont val="ＭＳ 明朝"/>
        <family val="1"/>
        <charset val="128"/>
      </rPr>
      <t>　職員係</t>
    </r>
    <r>
      <rPr>
        <vertAlign val="superscript"/>
        <sz val="10"/>
        <rFont val="ＭＳ 明朝"/>
        <family val="1"/>
        <charset val="128"/>
      </rPr>
      <t>６</t>
    </r>
    <rPh sb="0" eb="2">
      <t>ヒショ</t>
    </rPh>
    <rPh sb="2" eb="3">
      <t>カカリ</t>
    </rPh>
    <rPh sb="5" eb="7">
      <t>ギョウセイ</t>
    </rPh>
    <rPh sb="7" eb="8">
      <t>カカリ</t>
    </rPh>
    <rPh sb="10" eb="12">
      <t>ショクイン</t>
    </rPh>
    <rPh sb="12" eb="13">
      <t>カカリ</t>
    </rPh>
    <phoneticPr fontId="5"/>
  </si>
  <si>
    <r>
      <t>秋田県市町村課派遣</t>
    </r>
    <r>
      <rPr>
        <vertAlign val="superscript"/>
        <sz val="10"/>
        <rFont val="ＭＳ 明朝"/>
        <family val="1"/>
        <charset val="128"/>
      </rPr>
      <t>１</t>
    </r>
    <rPh sb="0" eb="3">
      <t>アキタケン</t>
    </rPh>
    <rPh sb="3" eb="6">
      <t>シチョウソン</t>
    </rPh>
    <rPh sb="6" eb="7">
      <t>カ</t>
    </rPh>
    <rPh sb="7" eb="9">
      <t>ハケン</t>
    </rPh>
    <phoneticPr fontId="5"/>
  </si>
  <si>
    <r>
      <t>市民国保税係</t>
    </r>
    <r>
      <rPr>
        <vertAlign val="superscript"/>
        <sz val="10"/>
        <rFont val="ＭＳ 明朝"/>
        <family val="1"/>
        <charset val="128"/>
      </rPr>
      <t>10</t>
    </r>
    <r>
      <rPr>
        <sz val="10"/>
        <rFont val="ＭＳ 明朝"/>
        <family val="1"/>
        <charset val="128"/>
      </rPr>
      <t>　固定資産税係</t>
    </r>
    <r>
      <rPr>
        <vertAlign val="superscript"/>
        <sz val="10"/>
        <rFont val="ＭＳ 明朝"/>
        <family val="1"/>
        <charset val="128"/>
      </rPr>
      <t>８</t>
    </r>
    <rPh sb="0" eb="2">
      <t>シミン</t>
    </rPh>
    <rPh sb="2" eb="4">
      <t>コクホ</t>
    </rPh>
    <rPh sb="4" eb="5">
      <t>ゼイ</t>
    </rPh>
    <rPh sb="5" eb="6">
      <t>カカリ</t>
    </rPh>
    <rPh sb="9" eb="11">
      <t>コテイ</t>
    </rPh>
    <rPh sb="11" eb="14">
      <t>シサンゼイ</t>
    </rPh>
    <rPh sb="14" eb="15">
      <t>カカリ</t>
    </rPh>
    <phoneticPr fontId="5"/>
  </si>
  <si>
    <r>
      <t>地域センター</t>
    </r>
    <r>
      <rPr>
        <vertAlign val="superscript"/>
        <sz val="10"/>
        <rFont val="ＭＳ 明朝"/>
        <family val="1"/>
        <charset val="128"/>
      </rPr>
      <t>６</t>
    </r>
    <r>
      <rPr>
        <sz val="10"/>
        <rFont val="ＭＳ 明朝"/>
        <family val="1"/>
        <charset val="128"/>
      </rPr>
      <t>（向能代</t>
    </r>
    <r>
      <rPr>
        <vertAlign val="superscript"/>
        <sz val="10"/>
        <rFont val="ＭＳ 明朝"/>
        <family val="1"/>
        <charset val="128"/>
      </rPr>
      <t>１</t>
    </r>
    <r>
      <rPr>
        <sz val="10"/>
        <rFont val="ＭＳ 明朝"/>
        <family val="1"/>
        <charset val="128"/>
      </rPr>
      <t>、南</t>
    </r>
    <r>
      <rPr>
        <vertAlign val="superscript"/>
        <sz val="10"/>
        <rFont val="ＭＳ 明朝"/>
        <family val="1"/>
        <charset val="128"/>
      </rPr>
      <t>１</t>
    </r>
    <r>
      <rPr>
        <sz val="10"/>
        <rFont val="ＭＳ 明朝"/>
        <family val="1"/>
        <charset val="128"/>
      </rPr>
      <t>、扇淵</t>
    </r>
    <r>
      <rPr>
        <vertAlign val="superscript"/>
        <sz val="10"/>
        <rFont val="ＭＳ 明朝"/>
        <family val="1"/>
        <charset val="128"/>
      </rPr>
      <t>１</t>
    </r>
    <r>
      <rPr>
        <sz val="10"/>
        <rFont val="ＭＳ 明朝"/>
        <family val="1"/>
        <charset val="128"/>
      </rPr>
      <t>、</t>
    </r>
    <rPh sb="0" eb="2">
      <t>チイキ</t>
    </rPh>
    <rPh sb="16" eb="17">
      <t>オウギ</t>
    </rPh>
    <rPh sb="17" eb="18">
      <t>フチ</t>
    </rPh>
    <phoneticPr fontId="5"/>
  </si>
  <si>
    <r>
      <t>　　　　　　　　檜山</t>
    </r>
    <r>
      <rPr>
        <vertAlign val="superscript"/>
        <sz val="10"/>
        <rFont val="ＭＳ 明朝"/>
        <family val="1"/>
        <charset val="128"/>
      </rPr>
      <t>１</t>
    </r>
    <r>
      <rPr>
        <sz val="10"/>
        <rFont val="ＭＳ 明朝"/>
        <family val="1"/>
        <charset val="128"/>
      </rPr>
      <t>、鶴形</t>
    </r>
    <r>
      <rPr>
        <vertAlign val="superscript"/>
        <sz val="10"/>
        <rFont val="ＭＳ 明朝"/>
        <family val="1"/>
        <charset val="128"/>
      </rPr>
      <t>１</t>
    </r>
    <r>
      <rPr>
        <sz val="10"/>
        <rFont val="ＭＳ 明朝"/>
        <family val="1"/>
        <charset val="128"/>
      </rPr>
      <t>、常盤</t>
    </r>
    <r>
      <rPr>
        <vertAlign val="superscript"/>
        <sz val="10"/>
        <rFont val="ＭＳ 明朝"/>
        <family val="1"/>
        <charset val="128"/>
      </rPr>
      <t>１</t>
    </r>
    <r>
      <rPr>
        <sz val="10"/>
        <rFont val="ＭＳ 明朝"/>
        <family val="1"/>
        <charset val="128"/>
      </rPr>
      <t>）</t>
    </r>
    <phoneticPr fontId="5"/>
  </si>
  <si>
    <t>地域拠点施設（檜山、鶴形）</t>
    <rPh sb="0" eb="2">
      <t>チイキ</t>
    </rPh>
    <rPh sb="2" eb="4">
      <t>キョテン</t>
    </rPh>
    <rPh sb="4" eb="6">
      <t>シセツ</t>
    </rPh>
    <rPh sb="7" eb="9">
      <t>ヒヤマ</t>
    </rPh>
    <rPh sb="10" eb="12">
      <t>ツルガタ</t>
    </rPh>
    <phoneticPr fontId="5"/>
  </si>
  <si>
    <t>自治体ＤＸ推進室</t>
    <rPh sb="0" eb="3">
      <t>ジチタイ</t>
    </rPh>
    <rPh sb="5" eb="7">
      <t>スイシン</t>
    </rPh>
    <rPh sb="7" eb="8">
      <t>シツ</t>
    </rPh>
    <phoneticPr fontId="5"/>
  </si>
  <si>
    <r>
      <t>子育て世代包括支援センター</t>
    </r>
    <r>
      <rPr>
        <vertAlign val="superscript"/>
        <sz val="10"/>
        <rFont val="ＭＳ 明朝"/>
        <family val="1"/>
        <charset val="128"/>
      </rPr>
      <t>６</t>
    </r>
    <rPh sb="3" eb="5">
      <t>セダイ</t>
    </rPh>
    <rPh sb="5" eb="7">
      <t>ホウカツ</t>
    </rPh>
    <phoneticPr fontId="5"/>
  </si>
  <si>
    <t>診療所（常盤、鶴形）</t>
    <rPh sb="0" eb="2">
      <t>シンリョウ</t>
    </rPh>
    <rPh sb="2" eb="3">
      <t>ショ</t>
    </rPh>
    <rPh sb="4" eb="6">
      <t>トキワ</t>
    </rPh>
    <rPh sb="7" eb="9">
      <t>ツルガタ</t>
    </rPh>
    <phoneticPr fontId="5"/>
  </si>
  <si>
    <r>
      <t>商工労働係</t>
    </r>
    <r>
      <rPr>
        <vertAlign val="superscript"/>
        <sz val="10"/>
        <rFont val="ＭＳ 明朝"/>
        <family val="1"/>
        <charset val="128"/>
      </rPr>
      <t>５</t>
    </r>
    <rPh sb="0" eb="2">
      <t>ショウコウ</t>
    </rPh>
    <rPh sb="2" eb="4">
      <t>ロウドウ</t>
    </rPh>
    <rPh sb="4" eb="5">
      <t>カカリ</t>
    </rPh>
    <phoneticPr fontId="5"/>
  </si>
  <si>
    <r>
      <t>産業立地推進室</t>
    </r>
    <r>
      <rPr>
        <vertAlign val="superscript"/>
        <sz val="10"/>
        <rFont val="ＭＳ 明朝"/>
        <family val="1"/>
        <charset val="128"/>
      </rPr>
      <t>２</t>
    </r>
    <rPh sb="0" eb="2">
      <t>サンギョウ</t>
    </rPh>
    <rPh sb="2" eb="4">
      <t>リッチ</t>
    </rPh>
    <rPh sb="4" eb="6">
      <t>スイシン</t>
    </rPh>
    <rPh sb="6" eb="7">
      <t>シツ</t>
    </rPh>
    <phoneticPr fontId="5"/>
  </si>
  <si>
    <t>エネルギー
　産業政策課</t>
    <rPh sb="7" eb="9">
      <t>サンギョウ</t>
    </rPh>
    <rPh sb="9" eb="12">
      <t>セイサクカ</t>
    </rPh>
    <phoneticPr fontId="5"/>
  </si>
  <si>
    <r>
      <t>秋田県クリーンエネルギー産業振興課派遣</t>
    </r>
    <r>
      <rPr>
        <vertAlign val="superscript"/>
        <sz val="10"/>
        <rFont val="ＭＳ 明朝"/>
        <family val="1"/>
        <charset val="128"/>
      </rPr>
      <t>１</t>
    </r>
    <rPh sb="0" eb="3">
      <t>アキタケン</t>
    </rPh>
    <rPh sb="12" eb="14">
      <t>サンギョウ</t>
    </rPh>
    <rPh sb="14" eb="16">
      <t>シンコウ</t>
    </rPh>
    <rPh sb="16" eb="17">
      <t>カ</t>
    </rPh>
    <rPh sb="17" eb="19">
      <t>ハケン</t>
    </rPh>
    <phoneticPr fontId="5"/>
  </si>
  <si>
    <r>
      <t>観光振興係</t>
    </r>
    <r>
      <rPr>
        <vertAlign val="superscript"/>
        <sz val="10"/>
        <rFont val="ＭＳ 明朝"/>
        <family val="1"/>
        <charset val="128"/>
      </rPr>
      <t>５</t>
    </r>
    <rPh sb="0" eb="2">
      <t>カンコウ</t>
    </rPh>
    <rPh sb="2" eb="4">
      <t>シンコウ</t>
    </rPh>
    <rPh sb="4" eb="5">
      <t>カカリ</t>
    </rPh>
    <phoneticPr fontId="5"/>
  </si>
  <si>
    <r>
      <t>水道管理係</t>
    </r>
    <r>
      <rPr>
        <vertAlign val="superscript"/>
        <sz val="10"/>
        <rFont val="ＭＳ 明朝"/>
        <family val="1"/>
        <charset val="128"/>
      </rPr>
      <t>１</t>
    </r>
    <r>
      <rPr>
        <sz val="10"/>
        <rFont val="ＭＳ 明朝"/>
        <family val="1"/>
        <charset val="128"/>
      </rPr>
      <t>　水道整備係</t>
    </r>
    <rPh sb="0" eb="2">
      <t>スイドウ</t>
    </rPh>
    <rPh sb="2" eb="5">
      <t>カンリガカリ</t>
    </rPh>
    <rPh sb="4" eb="5">
      <t>カカリ</t>
    </rPh>
    <rPh sb="7" eb="9">
      <t>スイドウ</t>
    </rPh>
    <rPh sb="9" eb="11">
      <t>セイビ</t>
    </rPh>
    <rPh sb="11" eb="12">
      <t>カカリ</t>
    </rPh>
    <phoneticPr fontId="5"/>
  </si>
  <si>
    <t>浄水場（仁井田）</t>
    <rPh sb="0" eb="2">
      <t>ジョウスイ</t>
    </rPh>
    <rPh sb="2" eb="3">
      <t>ジョウ</t>
    </rPh>
    <rPh sb="4" eb="7">
      <t>ニイダ</t>
    </rPh>
    <phoneticPr fontId="5"/>
  </si>
  <si>
    <r>
      <t>子ども園</t>
    </r>
    <r>
      <rPr>
        <vertAlign val="superscript"/>
        <sz val="10"/>
        <rFont val="ＭＳ 明朝"/>
        <family val="1"/>
        <charset val="128"/>
      </rPr>
      <t>４</t>
    </r>
    <r>
      <rPr>
        <sz val="10"/>
        <rFont val="ＭＳ 明朝"/>
        <family val="1"/>
        <charset val="128"/>
      </rPr>
      <t>（二ツ井</t>
    </r>
    <r>
      <rPr>
        <vertAlign val="superscript"/>
        <sz val="10"/>
        <rFont val="ＭＳ 明朝"/>
        <family val="1"/>
        <charset val="128"/>
      </rPr>
      <t>２</t>
    </r>
    <r>
      <rPr>
        <sz val="10"/>
        <rFont val="ＭＳ 明朝"/>
        <family val="1"/>
        <charset val="128"/>
      </rPr>
      <t>、きみまち</t>
    </r>
    <r>
      <rPr>
        <vertAlign val="superscript"/>
        <sz val="10"/>
        <rFont val="ＭＳ 明朝"/>
        <family val="1"/>
        <charset val="128"/>
      </rPr>
      <t>２</t>
    </r>
    <r>
      <rPr>
        <sz val="10"/>
        <rFont val="ＭＳ 明朝"/>
        <family val="1"/>
        <charset val="128"/>
      </rPr>
      <t>）</t>
    </r>
    <rPh sb="0" eb="1">
      <t>コ</t>
    </rPh>
    <rPh sb="3" eb="4">
      <t>エン</t>
    </rPh>
    <rPh sb="6" eb="7">
      <t>フタ</t>
    </rPh>
    <rPh sb="8" eb="9">
      <t>イ</t>
    </rPh>
    <phoneticPr fontId="5"/>
  </si>
  <si>
    <t>建設係</t>
    <rPh sb="0" eb="2">
      <t>ケンセツ</t>
    </rPh>
    <rPh sb="2" eb="3">
      <t>ガカリ</t>
    </rPh>
    <phoneticPr fontId="5"/>
  </si>
  <si>
    <t>議決機関</t>
    <rPh sb="0" eb="1">
      <t>ギ</t>
    </rPh>
    <rPh sb="1" eb="2">
      <t>ケツ</t>
    </rPh>
    <rPh sb="2" eb="3">
      <t>キ</t>
    </rPh>
    <rPh sb="3" eb="4">
      <t>セキ</t>
    </rPh>
    <phoneticPr fontId="5"/>
  </si>
  <si>
    <r>
      <t>庶務係</t>
    </r>
    <r>
      <rPr>
        <vertAlign val="superscript"/>
        <sz val="11"/>
        <rFont val="ＭＳ 明朝"/>
        <family val="1"/>
        <charset val="128"/>
      </rPr>
      <t>２</t>
    </r>
    <r>
      <rPr>
        <sz val="11"/>
        <rFont val="ＭＳ 明朝"/>
        <family val="1"/>
        <charset val="128"/>
      </rPr>
      <t>　議事調査係</t>
    </r>
    <r>
      <rPr>
        <vertAlign val="superscript"/>
        <sz val="11"/>
        <rFont val="ＭＳ 明朝"/>
        <family val="1"/>
        <charset val="128"/>
      </rPr>
      <t>３</t>
    </r>
    <rPh sb="0" eb="2">
      <t>ショム</t>
    </rPh>
    <rPh sb="2" eb="3">
      <t>カカ</t>
    </rPh>
    <rPh sb="5" eb="7">
      <t>ギジ</t>
    </rPh>
    <rPh sb="7" eb="9">
      <t>チョウサ</t>
    </rPh>
    <rPh sb="9" eb="10">
      <t>カカリ</t>
    </rPh>
    <phoneticPr fontId="5"/>
  </si>
  <si>
    <t>行政委員会</t>
    <rPh sb="0" eb="1">
      <t>ギョウ</t>
    </rPh>
    <rPh sb="1" eb="2">
      <t>セイ</t>
    </rPh>
    <rPh sb="2" eb="3">
      <t>イ</t>
    </rPh>
    <rPh sb="3" eb="4">
      <t>イン</t>
    </rPh>
    <rPh sb="4" eb="5">
      <t>カイ</t>
    </rPh>
    <phoneticPr fontId="5"/>
  </si>
  <si>
    <r>
      <t>選挙係</t>
    </r>
    <r>
      <rPr>
        <vertAlign val="superscript"/>
        <sz val="11"/>
        <rFont val="ＭＳ 明朝"/>
        <family val="1"/>
        <charset val="128"/>
      </rPr>
      <t>２</t>
    </r>
    <rPh sb="0" eb="2">
      <t>センキョ</t>
    </rPh>
    <rPh sb="2" eb="3">
      <t>カカリ</t>
    </rPh>
    <phoneticPr fontId="5"/>
  </si>
  <si>
    <r>
      <t>監査係</t>
    </r>
    <r>
      <rPr>
        <vertAlign val="superscript"/>
        <sz val="11"/>
        <rFont val="ＭＳ 明朝"/>
        <family val="1"/>
        <charset val="128"/>
      </rPr>
      <t>２</t>
    </r>
    <rPh sb="0" eb="2">
      <t>カンサ</t>
    </rPh>
    <rPh sb="2" eb="3">
      <t>カカリ</t>
    </rPh>
    <phoneticPr fontId="5"/>
  </si>
  <si>
    <r>
      <t>農地係</t>
    </r>
    <r>
      <rPr>
        <vertAlign val="superscript"/>
        <sz val="11"/>
        <rFont val="ＭＳ 明朝"/>
        <family val="1"/>
        <charset val="128"/>
      </rPr>
      <t>３</t>
    </r>
    <rPh sb="0" eb="2">
      <t>ノウチ</t>
    </rPh>
    <rPh sb="2" eb="3">
      <t>カカリ</t>
    </rPh>
    <phoneticPr fontId="5"/>
  </si>
  <si>
    <r>
      <t>庶務係</t>
    </r>
    <r>
      <rPr>
        <vertAlign val="superscript"/>
        <sz val="10"/>
        <rFont val="ＭＳ 明朝"/>
        <family val="1"/>
        <charset val="128"/>
      </rPr>
      <t>３</t>
    </r>
    <r>
      <rPr>
        <sz val="10"/>
        <rFont val="ＭＳ 明朝"/>
        <family val="1"/>
        <charset val="128"/>
      </rPr>
      <t>　施設係</t>
    </r>
    <r>
      <rPr>
        <vertAlign val="superscript"/>
        <sz val="10"/>
        <rFont val="ＭＳ 明朝"/>
        <family val="1"/>
        <charset val="128"/>
      </rPr>
      <t>３</t>
    </r>
    <rPh sb="0" eb="2">
      <t>ショム</t>
    </rPh>
    <rPh sb="2" eb="3">
      <t>カカリ</t>
    </rPh>
    <rPh sb="5" eb="7">
      <t>シセツ</t>
    </rPh>
    <rPh sb="7" eb="8">
      <t>カカリ</t>
    </rPh>
    <phoneticPr fontId="5"/>
  </si>
  <si>
    <r>
      <t>学校教育係</t>
    </r>
    <r>
      <rPr>
        <vertAlign val="superscript"/>
        <sz val="10"/>
        <rFont val="ＭＳ 明朝"/>
        <family val="1"/>
        <charset val="128"/>
      </rPr>
      <t>５</t>
    </r>
    <rPh sb="0" eb="2">
      <t>ガッコウ</t>
    </rPh>
    <rPh sb="2" eb="4">
      <t>キョウイク</t>
    </rPh>
    <rPh sb="4" eb="5">
      <t>カカリ</t>
    </rPh>
    <phoneticPr fontId="5"/>
  </si>
  <si>
    <t>教　育　長</t>
    <rPh sb="0" eb="1">
      <t>キョウ</t>
    </rPh>
    <rPh sb="2" eb="3">
      <t>イク</t>
    </rPh>
    <rPh sb="4" eb="5">
      <t>チョウ</t>
    </rPh>
    <phoneticPr fontId="5"/>
  </si>
  <si>
    <t>事　務　局</t>
    <rPh sb="0" eb="1">
      <t>コト</t>
    </rPh>
    <rPh sb="2" eb="3">
      <t>ム</t>
    </rPh>
    <rPh sb="4" eb="5">
      <t>キョク</t>
    </rPh>
    <phoneticPr fontId="5"/>
  </si>
  <si>
    <r>
      <t>　　　　　　二ツ井地域　小１</t>
    </r>
    <r>
      <rPr>
        <sz val="10"/>
        <rFont val="ＭＳ 明朝"/>
        <family val="1"/>
        <charset val="128"/>
      </rPr>
      <t>　中１</t>
    </r>
    <r>
      <rPr>
        <sz val="10"/>
        <rFont val="ＭＳ 明朝"/>
        <family val="1"/>
        <charset val="128"/>
      </rPr>
      <t>）</t>
    </r>
    <rPh sb="6" eb="7">
      <t>フタ</t>
    </rPh>
    <rPh sb="8" eb="9">
      <t>イ</t>
    </rPh>
    <rPh sb="9" eb="11">
      <t>チイキ</t>
    </rPh>
    <rPh sb="12" eb="13">
      <t>ショウ</t>
    </rPh>
    <rPh sb="15" eb="16">
      <t>チュウ</t>
    </rPh>
    <phoneticPr fontId="5"/>
  </si>
  <si>
    <r>
      <t>学校給食センター</t>
    </r>
    <r>
      <rPr>
        <vertAlign val="superscript"/>
        <sz val="10"/>
        <rFont val="ＭＳ 明朝"/>
        <family val="1"/>
        <charset val="128"/>
      </rPr>
      <t>３</t>
    </r>
    <r>
      <rPr>
        <sz val="10"/>
        <rFont val="ＭＳ 明朝"/>
        <family val="1"/>
        <charset val="128"/>
      </rPr>
      <t>（北部、南部、二ツ井）</t>
    </r>
    <rPh sb="0" eb="2">
      <t>ガッコウ</t>
    </rPh>
    <rPh sb="2" eb="4">
      <t>キュウショク</t>
    </rPh>
    <rPh sb="10" eb="12">
      <t>ホクブ</t>
    </rPh>
    <rPh sb="13" eb="15">
      <t>ナンブ</t>
    </rPh>
    <rPh sb="16" eb="17">
      <t>フタ</t>
    </rPh>
    <rPh sb="18" eb="19">
      <t>イ</t>
    </rPh>
    <phoneticPr fontId="5"/>
  </si>
  <si>
    <t>生涯学習・
スポーツ振興課</t>
    <rPh sb="0" eb="2">
      <t>ショウガイ</t>
    </rPh>
    <rPh sb="2" eb="4">
      <t>ガクシュウ</t>
    </rPh>
    <phoneticPr fontId="5"/>
  </si>
  <si>
    <r>
      <t>スポーツ振興係</t>
    </r>
    <r>
      <rPr>
        <vertAlign val="superscript"/>
        <sz val="10"/>
        <rFont val="ＭＳ 明朝"/>
        <family val="1"/>
        <charset val="128"/>
      </rPr>
      <t>４</t>
    </r>
    <rPh sb="4" eb="6">
      <t>シンコウ</t>
    </rPh>
    <rPh sb="6" eb="7">
      <t>カカリ</t>
    </rPh>
    <phoneticPr fontId="5"/>
  </si>
  <si>
    <t>文化財資料収蔵庫</t>
    <rPh sb="0" eb="3">
      <t>ブンカザイ</t>
    </rPh>
    <rPh sb="3" eb="5">
      <t>シリョウ</t>
    </rPh>
    <rPh sb="5" eb="8">
      <t>シュウゾウコ</t>
    </rPh>
    <phoneticPr fontId="5"/>
  </si>
  <si>
    <t>地区公民館（東部、南部、向能代、扇淵、檜山、</t>
    <rPh sb="6" eb="8">
      <t>トウブ</t>
    </rPh>
    <rPh sb="9" eb="11">
      <t>ナンブ</t>
    </rPh>
    <rPh sb="12" eb="13">
      <t>ム</t>
    </rPh>
    <rPh sb="13" eb="15">
      <t>ノシロ</t>
    </rPh>
    <rPh sb="16" eb="17">
      <t>オウギ</t>
    </rPh>
    <rPh sb="17" eb="18">
      <t>フチ</t>
    </rPh>
    <phoneticPr fontId="5"/>
  </si>
  <si>
    <t>　　　　　　鶴形、常盤、二ツ井（分館９））</t>
    <phoneticPr fontId="5"/>
  </si>
  <si>
    <r>
      <t>図書館（能代、二ツ井</t>
    </r>
    <r>
      <rPr>
        <vertAlign val="superscript"/>
        <sz val="10"/>
        <rFont val="ＭＳ 明朝"/>
        <family val="1"/>
        <charset val="128"/>
      </rPr>
      <t>３</t>
    </r>
    <r>
      <rPr>
        <sz val="10"/>
        <rFont val="ＭＳ 明朝"/>
        <family val="1"/>
        <charset val="128"/>
      </rPr>
      <t>）</t>
    </r>
    <rPh sb="0" eb="3">
      <t>トショカン</t>
    </rPh>
    <rPh sb="4" eb="6">
      <t>ノシロ</t>
    </rPh>
    <rPh sb="7" eb="8">
      <t>フタ</t>
    </rPh>
    <rPh sb="9" eb="10">
      <t>イ</t>
    </rPh>
    <phoneticPr fontId="5"/>
  </si>
  <si>
    <t>テニスコート（落合、公園、二ツ井）</t>
    <rPh sb="7" eb="9">
      <t>オチアイ</t>
    </rPh>
    <rPh sb="10" eb="12">
      <t>コウエン</t>
    </rPh>
    <rPh sb="13" eb="14">
      <t>フタ</t>
    </rPh>
    <rPh sb="15" eb="16">
      <t>イ</t>
    </rPh>
    <phoneticPr fontId="5"/>
  </si>
  <si>
    <t>グラウンド・ゴルフ場</t>
    <rPh sb="9" eb="10">
      <t>ジョウ</t>
    </rPh>
    <phoneticPr fontId="5"/>
  </si>
  <si>
    <t>ソフトボール場（第一、第二）</t>
    <rPh sb="6" eb="7">
      <t>ジョウ</t>
    </rPh>
    <rPh sb="8" eb="9">
      <t>ダイ</t>
    </rPh>
    <rPh sb="9" eb="10">
      <t>イチ</t>
    </rPh>
    <rPh sb="11" eb="12">
      <t>ダイ</t>
    </rPh>
    <rPh sb="12" eb="13">
      <t>ニ</t>
    </rPh>
    <phoneticPr fontId="5"/>
  </si>
  <si>
    <t>Ｂ＆Ｇ海洋センター</t>
    <rPh sb="3" eb="5">
      <t>カイヨウ</t>
    </rPh>
    <phoneticPr fontId="5"/>
  </si>
  <si>
    <r>
      <t>水道管理係</t>
    </r>
    <r>
      <rPr>
        <vertAlign val="superscript"/>
        <sz val="10"/>
        <rFont val="ＭＳ 明朝"/>
        <family val="1"/>
        <charset val="128"/>
      </rPr>
      <t>４</t>
    </r>
    <r>
      <rPr>
        <sz val="10"/>
        <rFont val="ＭＳ 明朝"/>
        <family val="1"/>
        <charset val="128"/>
      </rPr>
      <t>　水道整備係</t>
    </r>
    <r>
      <rPr>
        <vertAlign val="superscript"/>
        <sz val="10"/>
        <rFont val="ＭＳ 明朝"/>
        <family val="1"/>
        <charset val="128"/>
      </rPr>
      <t>５</t>
    </r>
    <rPh sb="0" eb="2">
      <t>スイドウ</t>
    </rPh>
    <rPh sb="2" eb="5">
      <t>カンリガカリ</t>
    </rPh>
    <rPh sb="4" eb="5">
      <t>カカリ</t>
    </rPh>
    <rPh sb="7" eb="9">
      <t>スイドウ</t>
    </rPh>
    <rPh sb="9" eb="11">
      <t>セイビ</t>
    </rPh>
    <rPh sb="11" eb="12">
      <t>カカリ</t>
    </rPh>
    <phoneticPr fontId="5"/>
  </si>
  <si>
    <t>行政改革推進室</t>
    <phoneticPr fontId="5"/>
  </si>
  <si>
    <t>総合防災課</t>
    <rPh sb="0" eb="2">
      <t>ソウゴウ</t>
    </rPh>
    <rPh sb="2" eb="4">
      <t>ボウサイ</t>
    </rPh>
    <rPh sb="4" eb="5">
      <t>カ</t>
    </rPh>
    <phoneticPr fontId="5"/>
  </si>
  <si>
    <r>
      <t>総合防災係</t>
    </r>
    <r>
      <rPr>
        <vertAlign val="superscript"/>
        <sz val="10"/>
        <rFont val="ＭＳ 明朝"/>
        <family val="1"/>
        <charset val="128"/>
      </rPr>
      <t>５</t>
    </r>
    <rPh sb="0" eb="2">
      <t>ソウゴウ</t>
    </rPh>
    <rPh sb="2" eb="4">
      <t>ボウサイ</t>
    </rPh>
    <rPh sb="4" eb="5">
      <t>カカリ</t>
    </rPh>
    <phoneticPr fontId="5"/>
  </si>
  <si>
    <r>
      <t>財政係</t>
    </r>
    <r>
      <rPr>
        <vertAlign val="superscript"/>
        <sz val="10"/>
        <rFont val="ＭＳ 明朝"/>
        <family val="1"/>
        <charset val="128"/>
      </rPr>
      <t>６</t>
    </r>
    <r>
      <rPr>
        <sz val="10"/>
        <rFont val="ＭＳ 明朝"/>
        <family val="1"/>
        <charset val="128"/>
      </rPr>
      <t>　市有財産活用室</t>
    </r>
    <r>
      <rPr>
        <vertAlign val="superscript"/>
        <sz val="10"/>
        <rFont val="ＭＳ 明朝"/>
        <family val="1"/>
        <charset val="128"/>
      </rPr>
      <t>４</t>
    </r>
    <rPh sb="0" eb="2">
      <t>ザイセイ</t>
    </rPh>
    <rPh sb="2" eb="3">
      <t>カカリ</t>
    </rPh>
    <rPh sb="5" eb="7">
      <t>シユウ</t>
    </rPh>
    <rPh sb="7" eb="9">
      <t>ザイサン</t>
    </rPh>
    <rPh sb="9" eb="11">
      <t>カツヨウ</t>
    </rPh>
    <rPh sb="11" eb="12">
      <t>シツ</t>
    </rPh>
    <phoneticPr fontId="5"/>
  </si>
  <si>
    <r>
      <t>政策係</t>
    </r>
    <r>
      <rPr>
        <vertAlign val="superscript"/>
        <sz val="10"/>
        <rFont val="ＭＳ 明朝"/>
        <family val="1"/>
        <charset val="128"/>
      </rPr>
      <t>４　</t>
    </r>
    <r>
      <rPr>
        <sz val="10"/>
        <rFont val="ＭＳ 明朝"/>
        <family val="1"/>
        <charset val="128"/>
      </rPr>
      <t>企業連携室</t>
    </r>
    <r>
      <rPr>
        <vertAlign val="superscript"/>
        <sz val="10"/>
        <rFont val="ＭＳ 明朝"/>
        <family val="1"/>
        <charset val="128"/>
      </rPr>
      <t>２</t>
    </r>
    <rPh sb="0" eb="2">
      <t>セイサク</t>
    </rPh>
    <rPh sb="2" eb="3">
      <t>カカリ</t>
    </rPh>
    <phoneticPr fontId="5"/>
  </si>
  <si>
    <t>移住定住推進課</t>
    <rPh sb="0" eb="2">
      <t>イジュウ</t>
    </rPh>
    <rPh sb="2" eb="4">
      <t>テイジュウ</t>
    </rPh>
    <rPh sb="4" eb="6">
      <t>スイシン</t>
    </rPh>
    <rPh sb="6" eb="7">
      <t>カ</t>
    </rPh>
    <phoneticPr fontId="5"/>
  </si>
  <si>
    <r>
      <t>移住定住推進係</t>
    </r>
    <r>
      <rPr>
        <vertAlign val="superscript"/>
        <sz val="10"/>
        <rFont val="ＭＳ 明朝"/>
        <family val="1"/>
        <charset val="128"/>
      </rPr>
      <t>５</t>
    </r>
    <rPh sb="0" eb="2">
      <t>イジュウ</t>
    </rPh>
    <rPh sb="2" eb="4">
      <t>テイジュウ</t>
    </rPh>
    <rPh sb="4" eb="6">
      <t>スイシン</t>
    </rPh>
    <rPh sb="6" eb="7">
      <t>カカリ</t>
    </rPh>
    <phoneticPr fontId="5"/>
  </si>
  <si>
    <r>
      <t>情報化推進係</t>
    </r>
    <r>
      <rPr>
        <vertAlign val="superscript"/>
        <sz val="10"/>
        <rFont val="ＭＳ 明朝"/>
        <family val="1"/>
        <charset val="128"/>
      </rPr>
      <t>６</t>
    </r>
    <r>
      <rPr>
        <sz val="10"/>
        <rFont val="ＭＳ 明朝"/>
        <family val="1"/>
        <charset val="128"/>
      </rPr>
      <t>　広報広聴係</t>
    </r>
    <r>
      <rPr>
        <vertAlign val="superscript"/>
        <sz val="10"/>
        <rFont val="ＭＳ 明朝"/>
        <family val="1"/>
        <charset val="128"/>
      </rPr>
      <t>４</t>
    </r>
    <rPh sb="0" eb="2">
      <t>ジョウホウ</t>
    </rPh>
    <rPh sb="2" eb="3">
      <t>カ</t>
    </rPh>
    <rPh sb="3" eb="5">
      <t>スイシン</t>
    </rPh>
    <rPh sb="5" eb="6">
      <t>カカリ</t>
    </rPh>
    <rPh sb="8" eb="10">
      <t>コウホウ</t>
    </rPh>
    <rPh sb="10" eb="11">
      <t>ヒロ</t>
    </rPh>
    <rPh sb="11" eb="12">
      <t>チョウ</t>
    </rPh>
    <rPh sb="12" eb="13">
      <t>ガカリ</t>
    </rPh>
    <phoneticPr fontId="5"/>
  </si>
  <si>
    <r>
      <t>ふれあい福祉係</t>
    </r>
    <r>
      <rPr>
        <vertAlign val="superscript"/>
        <sz val="10"/>
        <rFont val="ＭＳ 明朝"/>
        <family val="1"/>
        <charset val="128"/>
      </rPr>
      <t>８</t>
    </r>
    <r>
      <rPr>
        <sz val="10"/>
        <rFont val="ＭＳ 明朝"/>
        <family val="1"/>
        <charset val="128"/>
      </rPr>
      <t>　厚生福祉係</t>
    </r>
    <r>
      <rPr>
        <vertAlign val="superscript"/>
        <sz val="10"/>
        <rFont val="ＭＳ 明朝"/>
        <family val="1"/>
        <charset val="128"/>
      </rPr>
      <t>12</t>
    </r>
    <rPh sb="4" eb="6">
      <t>フクシ</t>
    </rPh>
    <rPh sb="6" eb="7">
      <t>カカリ</t>
    </rPh>
    <rPh sb="9" eb="11">
      <t>コウセイ</t>
    </rPh>
    <rPh sb="11" eb="13">
      <t>フクシ</t>
    </rPh>
    <rPh sb="13" eb="14">
      <t>カカリ</t>
    </rPh>
    <phoneticPr fontId="5"/>
  </si>
  <si>
    <r>
      <t>子育て支援センター</t>
    </r>
    <r>
      <rPr>
        <vertAlign val="superscript"/>
        <sz val="10"/>
        <rFont val="ＭＳ 明朝"/>
        <family val="1"/>
        <charset val="128"/>
      </rPr>
      <t>２</t>
    </r>
    <rPh sb="0" eb="2">
      <t>コソダ</t>
    </rPh>
    <rPh sb="3" eb="5">
      <t>シエン</t>
    </rPh>
    <phoneticPr fontId="5"/>
  </si>
  <si>
    <r>
      <t>第一保育所</t>
    </r>
    <r>
      <rPr>
        <vertAlign val="superscript"/>
        <sz val="10"/>
        <rFont val="ＭＳ 明朝"/>
        <family val="1"/>
        <charset val="128"/>
      </rPr>
      <t>３</t>
    </r>
    <rPh sb="0" eb="1">
      <t>ダイ</t>
    </rPh>
    <rPh sb="1" eb="2">
      <t>１</t>
    </rPh>
    <rPh sb="2" eb="4">
      <t>ホイク</t>
    </rPh>
    <rPh sb="4" eb="5">
      <t>ショ</t>
    </rPh>
    <phoneticPr fontId="5"/>
  </si>
  <si>
    <r>
      <t>長寿社会係</t>
    </r>
    <r>
      <rPr>
        <vertAlign val="superscript"/>
        <sz val="10"/>
        <rFont val="ＭＳ 明朝"/>
        <family val="1"/>
        <charset val="128"/>
      </rPr>
      <t>６　</t>
    </r>
    <r>
      <rPr>
        <sz val="10"/>
        <rFont val="ＭＳ 明朝"/>
        <family val="1"/>
        <charset val="128"/>
      </rPr>
      <t>介護保険係</t>
    </r>
    <r>
      <rPr>
        <vertAlign val="superscript"/>
        <sz val="10"/>
        <rFont val="ＭＳ 明朝"/>
        <family val="1"/>
        <charset val="128"/>
      </rPr>
      <t>７</t>
    </r>
    <rPh sb="0" eb="2">
      <t>チョウジュ</t>
    </rPh>
    <rPh sb="2" eb="4">
      <t>シャカイ</t>
    </rPh>
    <rPh sb="4" eb="5">
      <t>ガカリ</t>
    </rPh>
    <phoneticPr fontId="5"/>
  </si>
  <si>
    <r>
      <t>健康企画係</t>
    </r>
    <r>
      <rPr>
        <vertAlign val="superscript"/>
        <sz val="10"/>
        <rFont val="ＭＳ 明朝"/>
        <family val="1"/>
        <charset val="128"/>
      </rPr>
      <t>３</t>
    </r>
    <r>
      <rPr>
        <sz val="10"/>
        <rFont val="ＭＳ 明朝"/>
        <family val="1"/>
        <charset val="128"/>
      </rPr>
      <t>　健康増進係</t>
    </r>
    <r>
      <rPr>
        <vertAlign val="superscript"/>
        <sz val="10"/>
        <rFont val="ＭＳ 明朝"/>
        <family val="1"/>
        <charset val="128"/>
      </rPr>
      <t>９</t>
    </r>
    <rPh sb="0" eb="2">
      <t>ケンコウ</t>
    </rPh>
    <rPh sb="2" eb="4">
      <t>キカク</t>
    </rPh>
    <rPh sb="4" eb="5">
      <t>カカリ</t>
    </rPh>
    <rPh sb="7" eb="9">
      <t>ケンコウ</t>
    </rPh>
    <rPh sb="9" eb="11">
      <t>ゾウシン</t>
    </rPh>
    <rPh sb="11" eb="12">
      <t>カカリ</t>
    </rPh>
    <phoneticPr fontId="5"/>
  </si>
  <si>
    <r>
      <t>窓口サービス係</t>
    </r>
    <r>
      <rPr>
        <vertAlign val="superscript"/>
        <sz val="10"/>
        <rFont val="ＭＳ 明朝"/>
        <family val="1"/>
        <charset val="128"/>
      </rPr>
      <t>14</t>
    </r>
    <r>
      <rPr>
        <sz val="10"/>
        <rFont val="ＭＳ 明朝"/>
        <family val="1"/>
        <charset val="128"/>
      </rPr>
      <t>　国民健康保険係</t>
    </r>
    <r>
      <rPr>
        <vertAlign val="superscript"/>
        <sz val="10"/>
        <rFont val="ＭＳ 明朝"/>
        <family val="1"/>
        <charset val="128"/>
      </rPr>
      <t>６</t>
    </r>
    <rPh sb="0" eb="2">
      <t>マドグチ</t>
    </rPh>
    <rPh sb="10" eb="12">
      <t>コクミン</t>
    </rPh>
    <rPh sb="12" eb="14">
      <t>ケンコウ</t>
    </rPh>
    <rPh sb="14" eb="16">
      <t>ホケン</t>
    </rPh>
    <rPh sb="16" eb="17">
      <t>カカリ</t>
    </rPh>
    <phoneticPr fontId="5"/>
  </si>
  <si>
    <r>
      <t>消費生活センター</t>
    </r>
    <r>
      <rPr>
        <vertAlign val="superscript"/>
        <sz val="10"/>
        <rFont val="ＭＳ 明朝"/>
        <family val="1"/>
        <charset val="128"/>
      </rPr>
      <t>１</t>
    </r>
    <rPh sb="0" eb="2">
      <t>ショウヒ</t>
    </rPh>
    <rPh sb="2" eb="4">
      <t>セイカツ</t>
    </rPh>
    <phoneticPr fontId="5"/>
  </si>
  <si>
    <r>
      <t>環境衛生係</t>
    </r>
    <r>
      <rPr>
        <vertAlign val="superscript"/>
        <sz val="10"/>
        <rFont val="ＭＳ 明朝"/>
        <family val="1"/>
        <charset val="128"/>
      </rPr>
      <t>５　</t>
    </r>
    <r>
      <rPr>
        <sz val="10"/>
        <rFont val="ＭＳ 明朝"/>
        <family val="1"/>
        <charset val="128"/>
      </rPr>
      <t>清掃係</t>
    </r>
    <r>
      <rPr>
        <vertAlign val="superscript"/>
        <sz val="10"/>
        <rFont val="ＭＳ 明朝"/>
        <family val="1"/>
        <charset val="128"/>
      </rPr>
      <t>３</t>
    </r>
    <rPh sb="0" eb="2">
      <t>カンキョウ</t>
    </rPh>
    <rPh sb="2" eb="4">
      <t>エイセイ</t>
    </rPh>
    <rPh sb="4" eb="5">
      <t>カカリ</t>
    </rPh>
    <phoneticPr fontId="5"/>
  </si>
  <si>
    <r>
      <t>秋田県産業集積課派遣</t>
    </r>
    <r>
      <rPr>
        <vertAlign val="superscript"/>
        <sz val="10"/>
        <rFont val="ＭＳ 明朝"/>
        <family val="1"/>
        <charset val="128"/>
      </rPr>
      <t>１</t>
    </r>
    <rPh sb="0" eb="3">
      <t>アキタケン</t>
    </rPh>
    <rPh sb="3" eb="5">
      <t>サンギョウ</t>
    </rPh>
    <rPh sb="5" eb="7">
      <t>シュウセキ</t>
    </rPh>
    <rPh sb="7" eb="8">
      <t>カ</t>
    </rPh>
    <rPh sb="8" eb="10">
      <t>ハケン</t>
    </rPh>
    <phoneticPr fontId="5"/>
  </si>
  <si>
    <r>
      <t>農業技術センター</t>
    </r>
    <r>
      <rPr>
        <vertAlign val="superscript"/>
        <sz val="10"/>
        <rFont val="ＭＳ 明朝"/>
        <family val="1"/>
        <charset val="128"/>
      </rPr>
      <t>２</t>
    </r>
    <phoneticPr fontId="5"/>
  </si>
  <si>
    <r>
      <t>林業木材振興係</t>
    </r>
    <r>
      <rPr>
        <vertAlign val="superscript"/>
        <sz val="10"/>
        <rFont val="ＭＳ 明朝"/>
        <family val="1"/>
        <charset val="128"/>
      </rPr>
      <t>４</t>
    </r>
    <rPh sb="0" eb="2">
      <t>リンギョウ</t>
    </rPh>
    <rPh sb="2" eb="4">
      <t>モクザイ</t>
    </rPh>
    <rPh sb="4" eb="6">
      <t>シンコウ</t>
    </rPh>
    <rPh sb="6" eb="7">
      <t>カカリ</t>
    </rPh>
    <phoneticPr fontId="5"/>
  </si>
  <si>
    <r>
      <t>建設・住宅係</t>
    </r>
    <r>
      <rPr>
        <vertAlign val="superscript"/>
        <sz val="10"/>
        <rFont val="ＭＳ 明朝"/>
        <family val="1"/>
        <charset val="128"/>
      </rPr>
      <t>５</t>
    </r>
    <r>
      <rPr>
        <sz val="10"/>
        <rFont val="ＭＳ 明朝"/>
        <family val="1"/>
        <charset val="128"/>
      </rPr>
      <t>　建築係</t>
    </r>
    <r>
      <rPr>
        <vertAlign val="superscript"/>
        <sz val="10"/>
        <rFont val="ＭＳ 明朝"/>
        <family val="1"/>
        <charset val="128"/>
      </rPr>
      <t>５</t>
    </r>
    <r>
      <rPr>
        <sz val="10"/>
        <rFont val="ＭＳ 明朝"/>
        <family val="1"/>
        <charset val="128"/>
      </rPr>
      <t>　公園・都市整備係</t>
    </r>
    <r>
      <rPr>
        <vertAlign val="superscript"/>
        <sz val="10"/>
        <rFont val="ＭＳ 明朝"/>
        <family val="1"/>
        <charset val="128"/>
      </rPr>
      <t>４</t>
    </r>
    <rPh sb="0" eb="2">
      <t>ケンセツ</t>
    </rPh>
    <rPh sb="3" eb="5">
      <t>ジュウタク</t>
    </rPh>
    <rPh sb="5" eb="6">
      <t>カカリ</t>
    </rPh>
    <rPh sb="8" eb="10">
      <t>ケンチク</t>
    </rPh>
    <rPh sb="10" eb="11">
      <t>カカリ</t>
    </rPh>
    <rPh sb="13" eb="15">
      <t>コウエン</t>
    </rPh>
    <rPh sb="16" eb="18">
      <t>トシ</t>
    </rPh>
    <rPh sb="18" eb="20">
      <t>セイビ</t>
    </rPh>
    <rPh sb="20" eb="21">
      <t>カカリ</t>
    </rPh>
    <phoneticPr fontId="5"/>
  </si>
  <si>
    <r>
      <t>下水道管理係</t>
    </r>
    <r>
      <rPr>
        <vertAlign val="superscript"/>
        <sz val="10"/>
        <rFont val="ＭＳ 明朝"/>
        <family val="1"/>
        <charset val="128"/>
      </rPr>
      <t>１</t>
    </r>
    <r>
      <rPr>
        <sz val="10"/>
        <rFont val="ＭＳ 明朝"/>
        <family val="1"/>
        <charset val="128"/>
      </rPr>
      <t>　下水道整備係</t>
    </r>
    <r>
      <rPr>
        <vertAlign val="superscript"/>
        <sz val="10"/>
        <rFont val="ＭＳ 明朝"/>
        <family val="1"/>
        <charset val="128"/>
      </rPr>
      <t>１</t>
    </r>
    <rPh sb="0" eb="3">
      <t>ゲスイドウ</t>
    </rPh>
    <rPh sb="3" eb="5">
      <t>カンリ</t>
    </rPh>
    <rPh sb="5" eb="6">
      <t>ガカリ</t>
    </rPh>
    <rPh sb="8" eb="11">
      <t>ゲスイドウ</t>
    </rPh>
    <rPh sb="11" eb="13">
      <t>セイビ</t>
    </rPh>
    <rPh sb="13" eb="14">
      <t>カカリ</t>
    </rPh>
    <phoneticPr fontId="5"/>
  </si>
  <si>
    <r>
      <t>下水道管理係</t>
    </r>
    <r>
      <rPr>
        <vertAlign val="superscript"/>
        <sz val="10"/>
        <rFont val="ＭＳ 明朝"/>
        <family val="1"/>
        <charset val="128"/>
      </rPr>
      <t>４</t>
    </r>
    <r>
      <rPr>
        <sz val="10"/>
        <rFont val="ＭＳ 明朝"/>
        <family val="1"/>
        <charset val="128"/>
      </rPr>
      <t>　下水道整備係</t>
    </r>
    <r>
      <rPr>
        <vertAlign val="superscript"/>
        <sz val="10"/>
        <rFont val="ＭＳ 明朝"/>
        <family val="1"/>
        <charset val="128"/>
      </rPr>
      <t>４</t>
    </r>
    <rPh sb="0" eb="3">
      <t>ゲスイドウ</t>
    </rPh>
    <rPh sb="3" eb="5">
      <t>カンリ</t>
    </rPh>
    <rPh sb="5" eb="6">
      <t>ガカリ</t>
    </rPh>
    <rPh sb="8" eb="11">
      <t>ゲスイドウ</t>
    </rPh>
    <rPh sb="11" eb="13">
      <t>セイビ</t>
    </rPh>
    <rPh sb="13" eb="14">
      <t>カカリ</t>
    </rPh>
    <phoneticPr fontId="5"/>
  </si>
  <si>
    <r>
      <t>出納係</t>
    </r>
    <r>
      <rPr>
        <vertAlign val="superscript"/>
        <sz val="10"/>
        <rFont val="ＭＳ 明朝"/>
        <family val="1"/>
        <charset val="128"/>
      </rPr>
      <t>４</t>
    </r>
    <r>
      <rPr>
        <sz val="10"/>
        <rFont val="ＭＳ 明朝"/>
        <family val="1"/>
        <charset val="128"/>
      </rPr>
      <t>　審査係</t>
    </r>
    <r>
      <rPr>
        <vertAlign val="superscript"/>
        <sz val="10"/>
        <rFont val="ＭＳ 明朝"/>
        <family val="1"/>
        <charset val="128"/>
      </rPr>
      <t>２</t>
    </r>
    <rPh sb="0" eb="2">
      <t>スイトウ</t>
    </rPh>
    <rPh sb="2" eb="3">
      <t>カカリ</t>
    </rPh>
    <rPh sb="5" eb="7">
      <t>シンサ</t>
    </rPh>
    <rPh sb="7" eb="8">
      <t>カカリ</t>
    </rPh>
    <phoneticPr fontId="5"/>
  </si>
  <si>
    <r>
      <t>公立学校</t>
    </r>
    <r>
      <rPr>
        <vertAlign val="superscript"/>
        <sz val="10"/>
        <rFont val="ＭＳ 明朝"/>
        <family val="1"/>
        <charset val="128"/>
      </rPr>
      <t>３</t>
    </r>
    <r>
      <rPr>
        <sz val="10"/>
        <rFont val="ＭＳ 明朝"/>
        <family val="1"/>
        <charset val="128"/>
      </rPr>
      <t>（能代地域　小６</t>
    </r>
    <r>
      <rPr>
        <vertAlign val="superscript"/>
        <sz val="10"/>
        <rFont val="ＭＳ 明朝"/>
        <family val="1"/>
        <charset val="128"/>
      </rPr>
      <t>２</t>
    </r>
    <r>
      <rPr>
        <sz val="10"/>
        <rFont val="ＭＳ 明朝"/>
        <family val="1"/>
        <charset val="128"/>
      </rPr>
      <t>　中５</t>
    </r>
    <r>
      <rPr>
        <vertAlign val="superscript"/>
        <sz val="10"/>
        <rFont val="ＭＳ 明朝"/>
        <family val="1"/>
        <charset val="128"/>
      </rPr>
      <t>１</t>
    </r>
    <r>
      <rPr>
        <sz val="10"/>
        <rFont val="ＭＳ 明朝"/>
        <family val="1"/>
        <charset val="128"/>
      </rPr>
      <t>、</t>
    </r>
    <rPh sb="0" eb="2">
      <t>コウリツ</t>
    </rPh>
    <rPh sb="2" eb="4">
      <t>ガッコウ</t>
    </rPh>
    <rPh sb="6" eb="8">
      <t>ノシロ</t>
    </rPh>
    <rPh sb="8" eb="10">
      <t>チイキ</t>
    </rPh>
    <rPh sb="11" eb="12">
      <t>ショウ</t>
    </rPh>
    <rPh sb="15" eb="16">
      <t>チュウ</t>
    </rPh>
    <phoneticPr fontId="5"/>
  </si>
  <si>
    <r>
      <t>生涯学習係</t>
    </r>
    <r>
      <rPr>
        <vertAlign val="superscript"/>
        <sz val="9"/>
        <rFont val="ＭＳ 明朝"/>
        <family val="1"/>
        <charset val="128"/>
      </rPr>
      <t>３</t>
    </r>
    <r>
      <rPr>
        <sz val="9"/>
        <rFont val="ＭＳ 明朝"/>
        <family val="1"/>
        <charset val="128"/>
      </rPr>
      <t>　文化財保護室</t>
    </r>
    <r>
      <rPr>
        <vertAlign val="superscript"/>
        <sz val="9"/>
        <rFont val="ＭＳ 明朝"/>
        <family val="1"/>
        <charset val="128"/>
      </rPr>
      <t>６</t>
    </r>
    <r>
      <rPr>
        <sz val="9"/>
        <rFont val="ＭＳ 明朝"/>
        <family val="1"/>
        <charset val="128"/>
      </rPr>
      <t>　公民館文化係</t>
    </r>
    <r>
      <rPr>
        <vertAlign val="superscript"/>
        <sz val="9"/>
        <rFont val="ＭＳ 明朝"/>
        <family val="1"/>
        <charset val="128"/>
      </rPr>
      <t>４</t>
    </r>
    <rPh sb="0" eb="2">
      <t>ショウガイ</t>
    </rPh>
    <rPh sb="2" eb="4">
      <t>ガクシュウ</t>
    </rPh>
    <rPh sb="4" eb="5">
      <t>カカリ</t>
    </rPh>
    <rPh sb="7" eb="10">
      <t>ブンカザイ</t>
    </rPh>
    <rPh sb="10" eb="12">
      <t>ホゴ</t>
    </rPh>
    <rPh sb="12" eb="13">
      <t>シツ</t>
    </rPh>
    <rPh sb="15" eb="18">
      <t>コウミンカン</t>
    </rPh>
    <rPh sb="18" eb="20">
      <t>ブンカ</t>
    </rPh>
    <rPh sb="20" eb="21">
      <t>カカリ</t>
    </rPh>
    <phoneticPr fontId="5"/>
  </si>
  <si>
    <r>
      <t>サン・ウッド能代</t>
    </r>
    <r>
      <rPr>
        <vertAlign val="superscript"/>
        <sz val="10"/>
        <rFont val="ＭＳ 明朝"/>
        <family val="1"/>
        <charset val="128"/>
      </rPr>
      <t>1</t>
    </r>
    <rPh sb="6" eb="8">
      <t>ノシロ</t>
    </rPh>
    <phoneticPr fontId="5"/>
  </si>
  <si>
    <r>
      <t>政策係</t>
    </r>
    <r>
      <rPr>
        <vertAlign val="superscript"/>
        <sz val="10"/>
        <rFont val="ＭＳ 明朝"/>
        <family val="1"/>
        <charset val="128"/>
      </rPr>
      <t>４　</t>
    </r>
    <r>
      <rPr>
        <sz val="10"/>
        <rFont val="ＭＳ 明朝"/>
        <family val="1"/>
        <charset val="128"/>
      </rPr>
      <t>企業連携室</t>
    </r>
    <r>
      <rPr>
        <vertAlign val="superscript"/>
        <sz val="10"/>
        <rFont val="ＭＳ 明朝"/>
        <family val="1"/>
        <charset val="128"/>
      </rPr>
      <t>４</t>
    </r>
    <rPh sb="0" eb="2">
      <t>セイサク</t>
    </rPh>
    <rPh sb="2" eb="3">
      <t>カカリ</t>
    </rPh>
    <phoneticPr fontId="5"/>
  </si>
  <si>
    <r>
      <t>こども福祉係</t>
    </r>
    <r>
      <rPr>
        <vertAlign val="superscript"/>
        <sz val="10"/>
        <rFont val="ＭＳ 明朝"/>
        <family val="1"/>
        <charset val="128"/>
      </rPr>
      <t>５</t>
    </r>
    <phoneticPr fontId="5"/>
  </si>
  <si>
    <r>
      <t>こども家庭センター</t>
    </r>
    <r>
      <rPr>
        <vertAlign val="superscript"/>
        <sz val="10"/>
        <rFont val="ＭＳ 明朝"/>
        <family val="1"/>
        <charset val="128"/>
      </rPr>
      <t>８</t>
    </r>
    <rPh sb="3" eb="5">
      <t>カテイ</t>
    </rPh>
    <phoneticPr fontId="5"/>
  </si>
  <si>
    <r>
      <t>第一保育所</t>
    </r>
    <r>
      <rPr>
        <vertAlign val="superscript"/>
        <sz val="10"/>
        <rFont val="ＭＳ 明朝"/>
        <family val="1"/>
        <charset val="128"/>
      </rPr>
      <t>２</t>
    </r>
    <rPh sb="0" eb="1">
      <t>ダイ</t>
    </rPh>
    <rPh sb="1" eb="2">
      <t>１</t>
    </rPh>
    <rPh sb="2" eb="4">
      <t>ホイク</t>
    </rPh>
    <rPh sb="4" eb="5">
      <t>ショ</t>
    </rPh>
    <phoneticPr fontId="5"/>
  </si>
  <si>
    <r>
      <t>長寿社会係</t>
    </r>
    <r>
      <rPr>
        <vertAlign val="superscript"/>
        <sz val="10"/>
        <rFont val="ＭＳ 明朝"/>
        <family val="1"/>
        <charset val="128"/>
      </rPr>
      <t>７　</t>
    </r>
    <r>
      <rPr>
        <sz val="10"/>
        <rFont val="ＭＳ 明朝"/>
        <family val="1"/>
        <charset val="128"/>
      </rPr>
      <t>介護保険係</t>
    </r>
    <r>
      <rPr>
        <vertAlign val="superscript"/>
        <sz val="10"/>
        <rFont val="ＭＳ 明朝"/>
        <family val="1"/>
        <charset val="128"/>
      </rPr>
      <t>７</t>
    </r>
    <rPh sb="0" eb="2">
      <t>チョウジュ</t>
    </rPh>
    <rPh sb="2" eb="4">
      <t>シャカイ</t>
    </rPh>
    <rPh sb="4" eb="5">
      <t>ガカリ</t>
    </rPh>
    <phoneticPr fontId="5"/>
  </si>
  <si>
    <r>
      <t>窓口サービス係</t>
    </r>
    <r>
      <rPr>
        <vertAlign val="superscript"/>
        <sz val="10"/>
        <rFont val="ＭＳ 明朝"/>
        <family val="1"/>
        <charset val="128"/>
      </rPr>
      <t>12</t>
    </r>
    <r>
      <rPr>
        <sz val="10"/>
        <rFont val="ＭＳ 明朝"/>
        <family val="1"/>
        <charset val="128"/>
      </rPr>
      <t>　国民健康保険係</t>
    </r>
    <r>
      <rPr>
        <vertAlign val="superscript"/>
        <sz val="10"/>
        <rFont val="ＭＳ 明朝"/>
        <family val="1"/>
        <charset val="128"/>
      </rPr>
      <t>６</t>
    </r>
    <rPh sb="0" eb="2">
      <t>マドグチ</t>
    </rPh>
    <rPh sb="10" eb="12">
      <t>コクミン</t>
    </rPh>
    <rPh sb="12" eb="14">
      <t>ケンコウ</t>
    </rPh>
    <rPh sb="14" eb="16">
      <t>ホケン</t>
    </rPh>
    <rPh sb="16" eb="17">
      <t>カカリ</t>
    </rPh>
    <phoneticPr fontId="5"/>
  </si>
  <si>
    <r>
      <t>後期高齢者・福祉医療係</t>
    </r>
    <r>
      <rPr>
        <vertAlign val="superscript"/>
        <sz val="10"/>
        <rFont val="ＭＳ 明朝"/>
        <family val="1"/>
        <charset val="128"/>
      </rPr>
      <t>６</t>
    </r>
    <rPh sb="0" eb="2">
      <t>コウキ</t>
    </rPh>
    <rPh sb="2" eb="5">
      <t>コウレイシャ</t>
    </rPh>
    <rPh sb="6" eb="8">
      <t>フクシ</t>
    </rPh>
    <rPh sb="8" eb="10">
      <t>イリョウ</t>
    </rPh>
    <rPh sb="10" eb="11">
      <t>カカリ</t>
    </rPh>
    <phoneticPr fontId="5"/>
  </si>
  <si>
    <t>一般廃棄物最終処分場</t>
    <rPh sb="0" eb="2">
      <t>イッパン</t>
    </rPh>
    <rPh sb="2" eb="5">
      <t>ハイキブツ</t>
    </rPh>
    <rPh sb="5" eb="7">
      <t>サイシュウ</t>
    </rPh>
    <rPh sb="7" eb="10">
      <t>ショブンジョウ</t>
    </rPh>
    <phoneticPr fontId="5"/>
  </si>
  <si>
    <r>
      <t>商工労働係</t>
    </r>
    <r>
      <rPr>
        <vertAlign val="superscript"/>
        <sz val="10"/>
        <rFont val="ＭＳ 明朝"/>
        <family val="1"/>
        <charset val="128"/>
      </rPr>
      <t>６　</t>
    </r>
    <r>
      <rPr>
        <sz val="10"/>
        <rFont val="ＭＳ 明朝"/>
        <family val="1"/>
        <charset val="128"/>
      </rPr>
      <t>産業立地推進室</t>
    </r>
    <r>
      <rPr>
        <vertAlign val="superscript"/>
        <sz val="10"/>
        <rFont val="ＭＳ 明朝"/>
        <family val="1"/>
        <charset val="128"/>
      </rPr>
      <t>２</t>
    </r>
    <rPh sb="0" eb="2">
      <t>ショウコウ</t>
    </rPh>
    <rPh sb="2" eb="4">
      <t>ロウドウ</t>
    </rPh>
    <rPh sb="4" eb="5">
      <t>カカリ</t>
    </rPh>
    <phoneticPr fontId="5"/>
  </si>
  <si>
    <r>
      <t>観光振興係</t>
    </r>
    <r>
      <rPr>
        <vertAlign val="superscript"/>
        <sz val="10"/>
        <rFont val="ＭＳ 明朝"/>
        <family val="1"/>
        <charset val="128"/>
      </rPr>
      <t>６</t>
    </r>
    <rPh sb="0" eb="2">
      <t>カンコウ</t>
    </rPh>
    <rPh sb="2" eb="4">
      <t>シンコウ</t>
    </rPh>
    <rPh sb="4" eb="5">
      <t>カカリ</t>
    </rPh>
    <phoneticPr fontId="5"/>
  </si>
  <si>
    <r>
      <t>農業技術センター</t>
    </r>
    <r>
      <rPr>
        <vertAlign val="superscript"/>
        <sz val="10"/>
        <rFont val="ＭＳ 明朝"/>
        <family val="1"/>
        <charset val="128"/>
      </rPr>
      <t>３</t>
    </r>
    <phoneticPr fontId="5"/>
  </si>
  <si>
    <r>
      <t>建設・住宅係</t>
    </r>
    <r>
      <rPr>
        <vertAlign val="superscript"/>
        <sz val="10"/>
        <rFont val="ＭＳ 明朝"/>
        <family val="1"/>
        <charset val="128"/>
      </rPr>
      <t>４</t>
    </r>
    <r>
      <rPr>
        <sz val="10"/>
        <rFont val="ＭＳ 明朝"/>
        <family val="1"/>
        <charset val="128"/>
      </rPr>
      <t>　建築係</t>
    </r>
    <r>
      <rPr>
        <vertAlign val="superscript"/>
        <sz val="10"/>
        <rFont val="ＭＳ 明朝"/>
        <family val="1"/>
        <charset val="128"/>
      </rPr>
      <t>５</t>
    </r>
    <r>
      <rPr>
        <sz val="10"/>
        <rFont val="ＭＳ 明朝"/>
        <family val="1"/>
        <charset val="128"/>
      </rPr>
      <t>　公園・都市整備係</t>
    </r>
    <r>
      <rPr>
        <vertAlign val="superscript"/>
        <sz val="10"/>
        <rFont val="ＭＳ 明朝"/>
        <family val="1"/>
        <charset val="128"/>
      </rPr>
      <t>４</t>
    </r>
    <rPh sb="0" eb="2">
      <t>ケンセツ</t>
    </rPh>
    <rPh sb="3" eb="5">
      <t>ジュウタク</t>
    </rPh>
    <rPh sb="5" eb="6">
      <t>カカリ</t>
    </rPh>
    <rPh sb="8" eb="10">
      <t>ケンチク</t>
    </rPh>
    <rPh sb="10" eb="11">
      <t>カカリ</t>
    </rPh>
    <rPh sb="13" eb="15">
      <t>コウエン</t>
    </rPh>
    <rPh sb="16" eb="18">
      <t>トシ</t>
    </rPh>
    <rPh sb="18" eb="20">
      <t>セイビ</t>
    </rPh>
    <rPh sb="20" eb="21">
      <t>カカリ</t>
    </rPh>
    <phoneticPr fontId="5"/>
  </si>
  <si>
    <r>
      <t>整備係</t>
    </r>
    <r>
      <rPr>
        <vertAlign val="superscript"/>
        <sz val="10"/>
        <rFont val="ＭＳ 明朝"/>
        <family val="1"/>
        <charset val="128"/>
      </rPr>
      <t>６</t>
    </r>
    <r>
      <rPr>
        <sz val="10"/>
        <rFont val="ＭＳ 明朝"/>
        <family val="1"/>
        <charset val="128"/>
      </rPr>
      <t>　維持係</t>
    </r>
    <r>
      <rPr>
        <vertAlign val="superscript"/>
        <sz val="10"/>
        <rFont val="ＭＳ 明朝"/>
        <family val="1"/>
        <charset val="128"/>
      </rPr>
      <t>９</t>
    </r>
    <rPh sb="0" eb="2">
      <t>セイビ</t>
    </rPh>
    <rPh sb="2" eb="3">
      <t>カカリ</t>
    </rPh>
    <rPh sb="5" eb="7">
      <t>イジ</t>
    </rPh>
    <rPh sb="7" eb="8">
      <t>カカリ</t>
    </rPh>
    <phoneticPr fontId="5"/>
  </si>
  <si>
    <r>
      <t>市民福祉係</t>
    </r>
    <r>
      <rPr>
        <vertAlign val="superscript"/>
        <sz val="10"/>
        <rFont val="ＭＳ 明朝"/>
        <family val="1"/>
        <charset val="128"/>
      </rPr>
      <t>８</t>
    </r>
    <rPh sb="0" eb="2">
      <t>シミン</t>
    </rPh>
    <rPh sb="2" eb="4">
      <t>フクシ</t>
    </rPh>
    <rPh sb="4" eb="5">
      <t>カカリ</t>
    </rPh>
    <phoneticPr fontId="5"/>
  </si>
  <si>
    <t>子育て支援センター</t>
    <rPh sb="0" eb="2">
      <t>コソダ</t>
    </rPh>
    <rPh sb="3" eb="5">
      <t>シエン</t>
    </rPh>
    <phoneticPr fontId="5"/>
  </si>
  <si>
    <r>
      <t>公立学校</t>
    </r>
    <r>
      <rPr>
        <vertAlign val="superscript"/>
        <sz val="10"/>
        <rFont val="ＭＳ 明朝"/>
        <family val="1"/>
        <charset val="128"/>
      </rPr>
      <t>２</t>
    </r>
    <r>
      <rPr>
        <sz val="10"/>
        <rFont val="ＭＳ 明朝"/>
        <family val="1"/>
        <charset val="128"/>
      </rPr>
      <t>（能代地域　小６</t>
    </r>
    <r>
      <rPr>
        <vertAlign val="superscript"/>
        <sz val="10"/>
        <rFont val="ＭＳ 明朝"/>
        <family val="1"/>
        <charset val="128"/>
      </rPr>
      <t>１</t>
    </r>
    <r>
      <rPr>
        <sz val="10"/>
        <rFont val="ＭＳ 明朝"/>
        <family val="1"/>
        <charset val="128"/>
      </rPr>
      <t>　中５</t>
    </r>
    <r>
      <rPr>
        <vertAlign val="superscript"/>
        <sz val="10"/>
        <rFont val="ＭＳ 明朝"/>
        <family val="1"/>
        <charset val="128"/>
      </rPr>
      <t>１</t>
    </r>
    <r>
      <rPr>
        <sz val="10"/>
        <rFont val="ＭＳ 明朝"/>
        <family val="1"/>
        <charset val="128"/>
      </rPr>
      <t>、</t>
    </r>
    <rPh sb="0" eb="2">
      <t>コウリツ</t>
    </rPh>
    <rPh sb="2" eb="4">
      <t>ガッコウ</t>
    </rPh>
    <rPh sb="6" eb="8">
      <t>ノシロ</t>
    </rPh>
    <rPh sb="8" eb="10">
      <t>チイキ</t>
    </rPh>
    <rPh sb="11" eb="12">
      <t>ショウ</t>
    </rPh>
    <rPh sb="15" eb="16">
      <t>チュウ</t>
    </rPh>
    <phoneticPr fontId="5"/>
  </si>
  <si>
    <r>
      <t>学校給食センター</t>
    </r>
    <r>
      <rPr>
        <vertAlign val="superscript"/>
        <sz val="10"/>
        <rFont val="ＭＳ 明朝"/>
        <family val="1"/>
        <charset val="128"/>
      </rPr>
      <t>２</t>
    </r>
    <r>
      <rPr>
        <sz val="10"/>
        <rFont val="ＭＳ 明朝"/>
        <family val="1"/>
        <charset val="128"/>
      </rPr>
      <t>（北部、南部、二ツ井）</t>
    </r>
    <rPh sb="0" eb="2">
      <t>ガッコウ</t>
    </rPh>
    <rPh sb="2" eb="4">
      <t>キュウショク</t>
    </rPh>
    <rPh sb="10" eb="12">
      <t>ホクブ</t>
    </rPh>
    <rPh sb="13" eb="15">
      <t>ナンブ</t>
    </rPh>
    <rPh sb="16" eb="17">
      <t>フタ</t>
    </rPh>
    <rPh sb="18" eb="19">
      <t>イ</t>
    </rPh>
    <phoneticPr fontId="5"/>
  </si>
  <si>
    <t>サン・ウッド能代</t>
    <rPh sb="6" eb="8">
      <t>ノシロ</t>
    </rPh>
    <phoneticPr fontId="5"/>
  </si>
  <si>
    <t>エネルギー
産業政策課</t>
    <rPh sb="6" eb="8">
      <t>サンギョウ</t>
    </rPh>
    <rPh sb="8" eb="11">
      <t>セイサクカ</t>
    </rPh>
    <phoneticPr fontId="5"/>
  </si>
  <si>
    <t>　　　　　　鶴形、常盤、二ツ井（分館８））</t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</si>
</sst>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9"/>
      <name val="ＭＳ 明朝"/>
      <family val="1"/>
      <charset val="128"/>
    </font>
    <font>
      <sz val="10"/>
      <name val="ＭＳ 明朝"/>
      <family val="1"/>
      <charset val="128"/>
    </font>
    <font>
      <b/>
      <sz val="14"/>
      <name val="ＭＳ 明朝"/>
      <family val="1"/>
      <charset val="128"/>
    </font>
    <font>
      <b/>
      <sz val="12"/>
      <name val="ＭＳ 明朝"/>
      <family val="1"/>
      <charset val="128"/>
    </font>
    <font>
      <sz val="11"/>
      <name val="ＭＳ ゴシック"/>
      <family val="3"/>
      <charset val="128"/>
    </font>
    <font>
      <sz val="10"/>
      <name val="ＭＳ ゴシック"/>
      <family val="3"/>
      <charset val="128"/>
    </font>
    <font>
      <vertAlign val="superscript"/>
      <sz val="10"/>
      <name val="ＭＳ 明朝"/>
      <family val="1"/>
      <charset val="128"/>
    </font>
    <font>
      <vertAlign val="superscript"/>
      <sz val="9"/>
      <name val="ＭＳ 明朝"/>
      <family val="1"/>
      <charset val="128"/>
    </font>
    <font>
      <b/>
      <sz val="11"/>
      <name val="ＭＳ 明朝"/>
      <family val="1"/>
      <charset val="128"/>
    </font>
    <font>
      <b/>
      <sz val="10"/>
      <name val="ＭＳ 明朝"/>
      <family val="1"/>
      <charset val="128"/>
    </font>
    <font>
      <sz val="10"/>
      <color rgb="FF0000FF"/>
      <name val="ＭＳ 明朝"/>
      <family val="1"/>
      <charset val="128"/>
    </font>
    <font>
      <sz val="10"/>
      <name val="ＭＳ Ｐゴシック"/>
      <family val="3"/>
      <charset val="128"/>
    </font>
    <font>
      <sz val="9"/>
      <name val="ＭＳ ゴシック"/>
      <family val="3"/>
      <charset val="128"/>
    </font>
    <font>
      <sz val="9"/>
      <name val="ＭＳ Ｐゴシック"/>
      <family val="3"/>
      <charset val="128"/>
    </font>
    <font>
      <vertAlign val="superscript"/>
      <sz val="11"/>
      <name val="ＭＳ 明朝"/>
      <family val="1"/>
      <charset val="128"/>
    </font>
    <font>
      <sz val="9.5"/>
      <name val="ＭＳ 明朝"/>
      <family val="1"/>
      <charset val="128"/>
    </font>
    <font>
      <sz val="9.5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ashed">
        <color indexed="64"/>
      </right>
      <top style="medium">
        <color indexed="64"/>
      </top>
      <bottom/>
      <diagonal/>
    </border>
    <border>
      <left style="dashed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dashed">
        <color indexed="64"/>
      </right>
      <top/>
      <bottom/>
      <diagonal/>
    </border>
    <border>
      <left style="dashed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 style="dashed">
        <color auto="1"/>
      </left>
      <right style="medium">
        <color indexed="64"/>
      </right>
      <top/>
      <bottom/>
      <diagonal/>
    </border>
    <border>
      <left style="dashed">
        <color indexed="64"/>
      </left>
      <right/>
      <top style="dashed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ashed">
        <color indexed="64"/>
      </bottom>
      <diagonal/>
    </border>
  </borders>
  <cellStyleXfs count="8">
    <xf numFmtId="0" fontId="0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</cellStyleXfs>
  <cellXfs count="358">
    <xf numFmtId="0" fontId="0" fillId="0" borderId="0" xfId="0">
      <alignment vertical="center"/>
    </xf>
    <xf numFmtId="0" fontId="6" fillId="0" borderId="0" xfId="0" applyFont="1">
      <alignment vertical="center"/>
    </xf>
    <xf numFmtId="0" fontId="8" fillId="0" borderId="0" xfId="0" applyFont="1">
      <alignment vertical="center"/>
    </xf>
    <xf numFmtId="0" fontId="8" fillId="0" borderId="0" xfId="0" applyFont="1" applyAlignment="1">
      <alignment horizontal="right" vertical="center"/>
    </xf>
    <xf numFmtId="0" fontId="8" fillId="0" borderId="0" xfId="0" applyFont="1" applyAlignment="1">
      <alignment vertical="center" shrinkToFit="1"/>
    </xf>
    <xf numFmtId="0" fontId="6" fillId="0" borderId="0" xfId="0" applyFont="1" applyAlignment="1">
      <alignment horizontal="distributed" vertical="center"/>
    </xf>
    <xf numFmtId="0" fontId="8" fillId="0" borderId="0" xfId="0" applyFont="1" applyAlignment="1">
      <alignment vertical="center" wrapText="1"/>
    </xf>
    <xf numFmtId="0" fontId="6" fillId="0" borderId="0" xfId="0" applyFont="1" applyAlignment="1">
      <alignment horizontal="right" vertical="center"/>
    </xf>
    <xf numFmtId="0" fontId="9" fillId="2" borderId="0" xfId="0" applyFont="1" applyFill="1" applyAlignment="1">
      <alignment horizontal="left" vertical="center"/>
    </xf>
    <xf numFmtId="0" fontId="15" fillId="2" borderId="0" xfId="0" applyFont="1" applyFill="1">
      <alignment vertical="center"/>
    </xf>
    <xf numFmtId="0" fontId="16" fillId="2" borderId="0" xfId="0" applyFont="1" applyFill="1">
      <alignment vertical="center"/>
    </xf>
    <xf numFmtId="0" fontId="8" fillId="2" borderId="0" xfId="0" applyFont="1" applyFill="1">
      <alignment vertical="center"/>
    </xf>
    <xf numFmtId="0" fontId="17" fillId="2" borderId="0" xfId="0" applyFont="1" applyFill="1" applyAlignment="1">
      <alignment horizontal="right" vertical="center"/>
    </xf>
    <xf numFmtId="0" fontId="9" fillId="2" borderId="0" xfId="0" applyFont="1" applyFill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0" fontId="15" fillId="2" borderId="0" xfId="0" applyFont="1" applyFill="1" applyAlignment="1">
      <alignment horizontal="distributed" vertical="center"/>
    </xf>
    <xf numFmtId="0" fontId="15" fillId="2" borderId="0" xfId="0" applyFont="1" applyFill="1" applyAlignment="1">
      <alignment horizontal="center" vertical="center" shrinkToFit="1"/>
    </xf>
    <xf numFmtId="0" fontId="16" fillId="2" borderId="0" xfId="0" applyFont="1" applyFill="1" applyAlignment="1">
      <alignment horizontal="center" vertical="center"/>
    </xf>
    <xf numFmtId="0" fontId="6" fillId="2" borderId="0" xfId="0" applyFont="1" applyFill="1">
      <alignment vertical="center"/>
    </xf>
    <xf numFmtId="0" fontId="6" fillId="2" borderId="0" xfId="0" applyFont="1" applyFill="1" applyAlignment="1">
      <alignment horizontal="distributed" vertical="center"/>
    </xf>
    <xf numFmtId="0" fontId="6" fillId="2" borderId="0" xfId="0" applyFont="1" applyFill="1" applyAlignment="1">
      <alignment vertical="center" shrinkToFit="1"/>
    </xf>
    <xf numFmtId="0" fontId="6" fillId="2" borderId="0" xfId="0" applyFont="1" applyFill="1" applyAlignment="1">
      <alignment horizontal="center" vertical="center" shrinkToFit="1"/>
    </xf>
    <xf numFmtId="0" fontId="6" fillId="2" borderId="0" xfId="0" applyFont="1" applyFill="1" applyAlignment="1">
      <alignment horizontal="center" vertical="center" textRotation="255"/>
    </xf>
    <xf numFmtId="0" fontId="6" fillId="2" borderId="0" xfId="0" applyFont="1" applyFill="1" applyAlignment="1">
      <alignment horizontal="center" vertical="center"/>
    </xf>
    <xf numFmtId="0" fontId="6" fillId="2" borderId="7" xfId="0" applyFont="1" applyFill="1" applyBorder="1">
      <alignment vertical="center"/>
    </xf>
    <xf numFmtId="0" fontId="6" fillId="2" borderId="7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8" fillId="2" borderId="0" xfId="0" applyFont="1" applyFill="1" applyAlignment="1">
      <alignment vertical="center" shrinkToFit="1"/>
    </xf>
    <xf numFmtId="0" fontId="18" fillId="2" borderId="0" xfId="0" applyFont="1" applyFill="1" applyAlignment="1">
      <alignment vertical="center" shrinkToFit="1"/>
    </xf>
    <xf numFmtId="0" fontId="6" fillId="2" borderId="2" xfId="0" applyFont="1" applyFill="1" applyBorder="1">
      <alignment vertical="center"/>
    </xf>
    <xf numFmtId="0" fontId="6" fillId="2" borderId="3" xfId="0" applyFont="1" applyFill="1" applyBorder="1">
      <alignment vertical="center"/>
    </xf>
    <xf numFmtId="0" fontId="6" fillId="2" borderId="13" xfId="0" applyFont="1" applyFill="1" applyBorder="1">
      <alignment vertical="center"/>
    </xf>
    <xf numFmtId="0" fontId="6" fillId="2" borderId="8" xfId="0" applyFont="1" applyFill="1" applyBorder="1">
      <alignment vertical="center"/>
    </xf>
    <xf numFmtId="0" fontId="6" fillId="2" borderId="19" xfId="0" applyFont="1" applyFill="1" applyBorder="1">
      <alignment vertical="center"/>
    </xf>
    <xf numFmtId="0" fontId="6" fillId="2" borderId="8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0" fontId="6" fillId="2" borderId="15" xfId="0" applyFont="1" applyFill="1" applyBorder="1">
      <alignment vertical="center"/>
    </xf>
    <xf numFmtId="0" fontId="6" fillId="2" borderId="18" xfId="0" applyFont="1" applyFill="1" applyBorder="1">
      <alignment vertical="center"/>
    </xf>
    <xf numFmtId="0" fontId="6" fillId="2" borderId="20" xfId="0" applyFont="1" applyFill="1" applyBorder="1">
      <alignment vertical="center"/>
    </xf>
    <xf numFmtId="0" fontId="6" fillId="2" borderId="12" xfId="0" applyFont="1" applyFill="1" applyBorder="1">
      <alignment vertical="center"/>
    </xf>
    <xf numFmtId="0" fontId="6" fillId="2" borderId="11" xfId="0" applyFont="1" applyFill="1" applyBorder="1">
      <alignment vertical="center"/>
    </xf>
    <xf numFmtId="0" fontId="6" fillId="2" borderId="25" xfId="0" applyFont="1" applyFill="1" applyBorder="1">
      <alignment vertical="center"/>
    </xf>
    <xf numFmtId="0" fontId="6" fillId="2" borderId="26" xfId="0" applyFont="1" applyFill="1" applyBorder="1">
      <alignment vertical="center"/>
    </xf>
    <xf numFmtId="0" fontId="6" fillId="2" borderId="9" xfId="0" applyFont="1" applyFill="1" applyBorder="1">
      <alignment vertical="center"/>
    </xf>
    <xf numFmtId="0" fontId="6" fillId="2" borderId="27" xfId="0" applyFont="1" applyFill="1" applyBorder="1">
      <alignment vertical="center"/>
    </xf>
    <xf numFmtId="0" fontId="6" fillId="2" borderId="28" xfId="0" applyFont="1" applyFill="1" applyBorder="1">
      <alignment vertical="center"/>
    </xf>
    <xf numFmtId="0" fontId="0" fillId="2" borderId="0" xfId="0" applyFill="1" applyAlignment="1">
      <alignment vertical="center" shrinkToFit="1"/>
    </xf>
    <xf numFmtId="0" fontId="6" fillId="2" borderId="0" xfId="0" applyFont="1" applyFill="1" applyAlignment="1">
      <alignment vertical="center" textRotation="255"/>
    </xf>
    <xf numFmtId="0" fontId="6" fillId="2" borderId="28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 shrinkToFit="1"/>
    </xf>
    <xf numFmtId="0" fontId="6" fillId="2" borderId="10" xfId="0" applyFont="1" applyFill="1" applyBorder="1">
      <alignment vertical="center"/>
    </xf>
    <xf numFmtId="0" fontId="8" fillId="2" borderId="0" xfId="0" applyFont="1" applyFill="1" applyAlignment="1">
      <alignment horizontal="center" vertical="center"/>
    </xf>
    <xf numFmtId="0" fontId="6" fillId="2" borderId="12" xfId="0" applyFont="1" applyFill="1" applyBorder="1" applyAlignment="1">
      <alignment horizontal="distributed" vertical="center"/>
    </xf>
    <xf numFmtId="0" fontId="6" fillId="2" borderId="16" xfId="0" applyFont="1" applyFill="1" applyBorder="1">
      <alignment vertical="center"/>
    </xf>
    <xf numFmtId="0" fontId="6" fillId="2" borderId="17" xfId="0" applyFont="1" applyFill="1" applyBorder="1">
      <alignment vertical="center"/>
    </xf>
    <xf numFmtId="0" fontId="6" fillId="2" borderId="7" xfId="0" applyFont="1" applyFill="1" applyBorder="1" applyAlignment="1">
      <alignment horizontal="center" vertical="center" shrinkToFit="1"/>
    </xf>
    <xf numFmtId="0" fontId="8" fillId="2" borderId="7" xfId="0" applyFont="1" applyFill="1" applyBorder="1" applyAlignment="1">
      <alignment horizontal="center" vertical="center" shrinkToFit="1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6" xfId="0" applyFont="1" applyFill="1" applyBorder="1">
      <alignment vertical="center"/>
    </xf>
    <xf numFmtId="0" fontId="8" fillId="2" borderId="4" xfId="0" applyFont="1" applyFill="1" applyBorder="1">
      <alignment vertical="center"/>
    </xf>
    <xf numFmtId="0" fontId="8" fillId="2" borderId="2" xfId="0" applyFont="1" applyFill="1" applyBorder="1">
      <alignment vertical="center"/>
    </xf>
    <xf numFmtId="0" fontId="8" fillId="2" borderId="0" xfId="0" applyFont="1" applyFill="1" applyAlignment="1">
      <alignment vertical="top"/>
    </xf>
    <xf numFmtId="0" fontId="6" fillId="2" borderId="0" xfId="0" applyFont="1" applyFill="1" applyAlignment="1">
      <alignment horizontal="distributed" vertical="center" shrinkToFit="1"/>
    </xf>
    <xf numFmtId="0" fontId="8" fillId="2" borderId="7" xfId="0" applyFont="1" applyFill="1" applyBorder="1">
      <alignment vertical="center"/>
    </xf>
    <xf numFmtId="0" fontId="8" fillId="2" borderId="9" xfId="0" applyFont="1" applyFill="1" applyBorder="1">
      <alignment vertical="center"/>
    </xf>
    <xf numFmtId="0" fontId="0" fillId="2" borderId="0" xfId="0" applyFill="1">
      <alignment vertical="center"/>
    </xf>
    <xf numFmtId="0" fontId="0" fillId="2" borderId="27" xfId="0" applyFill="1" applyBorder="1">
      <alignment vertical="center"/>
    </xf>
    <xf numFmtId="0" fontId="0" fillId="2" borderId="28" xfId="0" applyFill="1" applyBorder="1">
      <alignment vertical="center"/>
    </xf>
    <xf numFmtId="0" fontId="0" fillId="2" borderId="11" xfId="0" applyFill="1" applyBorder="1">
      <alignment vertical="center"/>
    </xf>
    <xf numFmtId="0" fontId="0" fillId="2" borderId="12" xfId="0" applyFill="1" applyBorder="1">
      <alignment vertical="center"/>
    </xf>
    <xf numFmtId="0" fontId="6" fillId="2" borderId="0" xfId="0" applyFont="1" applyFill="1" applyAlignment="1">
      <alignment horizontal="left" vertical="center" shrinkToFit="1"/>
    </xf>
    <xf numFmtId="0" fontId="18" fillId="2" borderId="2" xfId="0" applyFont="1" applyFill="1" applyBorder="1">
      <alignment vertical="center"/>
    </xf>
    <xf numFmtId="0" fontId="8" fillId="2" borderId="8" xfId="0" applyFont="1" applyFill="1" applyBorder="1">
      <alignment vertical="center"/>
    </xf>
    <xf numFmtId="0" fontId="8" fillId="2" borderId="5" xfId="0" applyFont="1" applyFill="1" applyBorder="1">
      <alignment vertical="center"/>
    </xf>
    <xf numFmtId="0" fontId="6" fillId="2" borderId="0" xfId="0" applyFont="1" applyFill="1" applyAlignment="1">
      <alignment vertical="center" wrapText="1"/>
    </xf>
    <xf numFmtId="0" fontId="8" fillId="2" borderId="0" xfId="0" applyFont="1" applyFill="1" applyAlignment="1">
      <alignment horizontal="left" vertical="center"/>
    </xf>
    <xf numFmtId="0" fontId="6" fillId="2" borderId="30" xfId="0" applyFont="1" applyFill="1" applyBorder="1">
      <alignment vertical="center"/>
    </xf>
    <xf numFmtId="0" fontId="6" fillId="2" borderId="31" xfId="0" applyFont="1" applyFill="1" applyBorder="1">
      <alignment vertical="center"/>
    </xf>
    <xf numFmtId="0" fontId="6" fillId="2" borderId="32" xfId="0" applyFont="1" applyFill="1" applyBorder="1">
      <alignment vertical="center"/>
    </xf>
    <xf numFmtId="0" fontId="6" fillId="2" borderId="33" xfId="0" applyFont="1" applyFill="1" applyBorder="1">
      <alignment vertical="center"/>
    </xf>
    <xf numFmtId="0" fontId="6" fillId="2" borderId="34" xfId="0" applyFont="1" applyFill="1" applyBorder="1">
      <alignment vertical="center"/>
    </xf>
    <xf numFmtId="0" fontId="11" fillId="2" borderId="0" xfId="0" applyFont="1" applyFill="1" applyAlignment="1">
      <alignment horizontal="center" vertical="center"/>
    </xf>
    <xf numFmtId="0" fontId="6" fillId="2" borderId="35" xfId="0" applyFont="1" applyFill="1" applyBorder="1">
      <alignment vertical="center"/>
    </xf>
    <xf numFmtId="0" fontId="11" fillId="2" borderId="0" xfId="0" applyFont="1" applyFill="1">
      <alignment vertical="center"/>
    </xf>
    <xf numFmtId="0" fontId="8" fillId="2" borderId="31" xfId="0" applyFont="1" applyFill="1" applyBorder="1">
      <alignment vertical="center"/>
    </xf>
    <xf numFmtId="0" fontId="8" fillId="2" borderId="36" xfId="0" applyFont="1" applyFill="1" applyBorder="1">
      <alignment vertical="center"/>
    </xf>
    <xf numFmtId="0" fontId="8" fillId="2" borderId="30" xfId="0" applyFont="1" applyFill="1" applyBorder="1">
      <alignment vertical="center"/>
    </xf>
    <xf numFmtId="0" fontId="7" fillId="2" borderId="31" xfId="0" applyFont="1" applyFill="1" applyBorder="1" applyAlignment="1">
      <alignment horizontal="center" vertical="center"/>
    </xf>
    <xf numFmtId="0" fontId="7" fillId="2" borderId="27" xfId="0" applyFont="1" applyFill="1" applyBorder="1">
      <alignment vertical="center"/>
    </xf>
    <xf numFmtId="0" fontId="7" fillId="2" borderId="30" xfId="0" applyFont="1" applyFill="1" applyBorder="1">
      <alignment vertical="center"/>
    </xf>
    <xf numFmtId="0" fontId="7" fillId="2" borderId="31" xfId="0" applyFont="1" applyFill="1" applyBorder="1">
      <alignment vertical="center"/>
    </xf>
    <xf numFmtId="0" fontId="7" fillId="2" borderId="0" xfId="0" applyFont="1" applyFill="1">
      <alignment vertical="center"/>
    </xf>
    <xf numFmtId="0" fontId="12" fillId="2" borderId="0" xfId="0" applyFont="1" applyFill="1" applyAlignment="1">
      <alignment horizontal="center" vertical="center"/>
    </xf>
    <xf numFmtId="0" fontId="6" fillId="2" borderId="37" xfId="0" applyFont="1" applyFill="1" applyBorder="1">
      <alignment vertical="center"/>
    </xf>
    <xf numFmtId="0" fontId="6" fillId="2" borderId="8" xfId="0" applyFont="1" applyFill="1" applyBorder="1" applyAlignment="1">
      <alignment horizontal="center" vertical="center" shrinkToFit="1"/>
    </xf>
    <xf numFmtId="0" fontId="6" fillId="2" borderId="5" xfId="0" applyFont="1" applyFill="1" applyBorder="1">
      <alignment vertical="center"/>
    </xf>
    <xf numFmtId="0" fontId="6" fillId="2" borderId="14" xfId="0" applyFont="1" applyFill="1" applyBorder="1">
      <alignment vertical="center"/>
    </xf>
    <xf numFmtId="0" fontId="6" fillId="2" borderId="11" xfId="0" applyFont="1" applyFill="1" applyBorder="1" applyAlignment="1">
      <alignment vertical="center" textRotation="255"/>
    </xf>
    <xf numFmtId="0" fontId="8" fillId="2" borderId="0" xfId="0" applyFont="1" applyFill="1" applyAlignment="1">
      <alignment horizontal="distributed" vertical="center"/>
    </xf>
    <xf numFmtId="0" fontId="6" fillId="2" borderId="6" xfId="0" applyFont="1" applyFill="1" applyBorder="1">
      <alignment vertical="center"/>
    </xf>
    <xf numFmtId="0" fontId="6" fillId="2" borderId="15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6" fillId="2" borderId="4" xfId="0" applyFont="1" applyFill="1" applyBorder="1">
      <alignment vertical="center"/>
    </xf>
    <xf numFmtId="0" fontId="9" fillId="0" borderId="0" xfId="0" applyFont="1" applyAlignment="1">
      <alignment horizontal="left" vertical="center"/>
    </xf>
    <xf numFmtId="0" fontId="15" fillId="0" borderId="0" xfId="0" applyFont="1">
      <alignment vertical="center"/>
    </xf>
    <xf numFmtId="0" fontId="16" fillId="0" borderId="0" xfId="0" applyFont="1">
      <alignment vertical="center"/>
    </xf>
    <xf numFmtId="0" fontId="17" fillId="0" borderId="0" xfId="0" applyFont="1" applyAlignment="1">
      <alignment horizontal="right" vertical="center"/>
    </xf>
    <xf numFmtId="0" fontId="9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horizontal="distributed" vertical="center"/>
    </xf>
    <xf numFmtId="0" fontId="15" fillId="0" borderId="0" xfId="0" applyFont="1" applyAlignment="1">
      <alignment horizontal="center" vertical="center" shrinkToFit="1"/>
    </xf>
    <xf numFmtId="0" fontId="16" fillId="0" borderId="0" xfId="0" applyFont="1" applyAlignment="1">
      <alignment horizontal="center" vertical="center"/>
    </xf>
    <xf numFmtId="0" fontId="6" fillId="0" borderId="0" xfId="0" applyFont="1" applyAlignment="1">
      <alignment vertical="center" shrinkToFit="1"/>
    </xf>
    <xf numFmtId="0" fontId="6" fillId="0" borderId="0" xfId="0" applyFont="1" applyAlignment="1">
      <alignment horizontal="center" vertical="center" shrinkToFit="1"/>
    </xf>
    <xf numFmtId="0" fontId="6" fillId="0" borderId="0" xfId="0" applyFont="1" applyAlignment="1">
      <alignment horizontal="center" vertical="center" textRotation="255"/>
    </xf>
    <xf numFmtId="0" fontId="6" fillId="0" borderId="0" xfId="0" applyFont="1" applyAlignment="1">
      <alignment horizontal="center" vertical="center"/>
    </xf>
    <xf numFmtId="0" fontId="6" fillId="0" borderId="7" xfId="0" applyFont="1" applyBorder="1">
      <alignment vertical="center"/>
    </xf>
    <xf numFmtId="0" fontId="6" fillId="0" borderId="7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18" fillId="0" borderId="0" xfId="0" applyFont="1" applyAlignment="1">
      <alignment vertical="center" shrinkToFit="1"/>
    </xf>
    <xf numFmtId="0" fontId="6" fillId="0" borderId="2" xfId="0" applyFont="1" applyBorder="1">
      <alignment vertical="center"/>
    </xf>
    <xf numFmtId="0" fontId="6" fillId="0" borderId="3" xfId="0" applyFont="1" applyBorder="1">
      <alignment vertical="center"/>
    </xf>
    <xf numFmtId="0" fontId="6" fillId="0" borderId="13" xfId="0" applyFont="1" applyBorder="1">
      <alignment vertical="center"/>
    </xf>
    <xf numFmtId="0" fontId="6" fillId="0" borderId="8" xfId="0" applyFont="1" applyBorder="1">
      <alignment vertical="center"/>
    </xf>
    <xf numFmtId="0" fontId="6" fillId="0" borderId="19" xfId="0" applyFont="1" applyBorder="1">
      <alignment vertical="center"/>
    </xf>
    <xf numFmtId="0" fontId="6" fillId="0" borderId="8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6" fillId="0" borderId="15" xfId="0" applyFont="1" applyBorder="1">
      <alignment vertical="center"/>
    </xf>
    <xf numFmtId="0" fontId="6" fillId="0" borderId="18" xfId="0" applyFont="1" applyBorder="1">
      <alignment vertical="center"/>
    </xf>
    <xf numFmtId="0" fontId="6" fillId="0" borderId="20" xfId="0" applyFont="1" applyBorder="1">
      <alignment vertical="center"/>
    </xf>
    <xf numFmtId="0" fontId="6" fillId="0" borderId="12" xfId="0" applyFont="1" applyBorder="1">
      <alignment vertical="center"/>
    </xf>
    <xf numFmtId="0" fontId="6" fillId="0" borderId="11" xfId="0" applyFont="1" applyBorder="1">
      <alignment vertical="center"/>
    </xf>
    <xf numFmtId="0" fontId="6" fillId="0" borderId="25" xfId="0" applyFont="1" applyBorder="1">
      <alignment vertical="center"/>
    </xf>
    <xf numFmtId="0" fontId="6" fillId="0" borderId="26" xfId="0" applyFont="1" applyBorder="1">
      <alignment vertical="center"/>
    </xf>
    <xf numFmtId="0" fontId="6" fillId="0" borderId="9" xfId="0" applyFont="1" applyBorder="1">
      <alignment vertical="center"/>
    </xf>
    <xf numFmtId="0" fontId="6" fillId="0" borderId="27" xfId="0" applyFont="1" applyBorder="1">
      <alignment vertical="center"/>
    </xf>
    <xf numFmtId="0" fontId="6" fillId="0" borderId="28" xfId="0" applyFont="1" applyBorder="1">
      <alignment vertical="center"/>
    </xf>
    <xf numFmtId="0" fontId="0" fillId="0" borderId="0" xfId="0" applyAlignment="1">
      <alignment vertical="center" shrinkToFit="1"/>
    </xf>
    <xf numFmtId="0" fontId="6" fillId="0" borderId="0" xfId="0" applyFont="1" applyAlignment="1">
      <alignment vertical="center" textRotation="255"/>
    </xf>
    <xf numFmtId="0" fontId="6" fillId="0" borderId="28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0" fillId="0" borderId="0" xfId="0" applyAlignment="1">
      <alignment horizontal="center" vertical="center" shrinkToFit="1"/>
    </xf>
    <xf numFmtId="0" fontId="6" fillId="0" borderId="10" xfId="0" applyFont="1" applyBorder="1">
      <alignment vertical="center"/>
    </xf>
    <xf numFmtId="0" fontId="8" fillId="0" borderId="0" xfId="0" applyFont="1" applyAlignment="1">
      <alignment horizontal="center" vertical="center"/>
    </xf>
    <xf numFmtId="0" fontId="6" fillId="0" borderId="12" xfId="0" applyFont="1" applyBorder="1" applyAlignment="1">
      <alignment horizontal="distributed" vertical="center"/>
    </xf>
    <xf numFmtId="0" fontId="6" fillId="0" borderId="16" xfId="0" applyFont="1" applyBorder="1">
      <alignment vertical="center"/>
    </xf>
    <xf numFmtId="0" fontId="6" fillId="0" borderId="17" xfId="0" applyFont="1" applyBorder="1">
      <alignment vertical="center"/>
    </xf>
    <xf numFmtId="0" fontId="6" fillId="0" borderId="7" xfId="0" applyFont="1" applyBorder="1" applyAlignment="1">
      <alignment horizontal="center" vertical="center" shrinkToFit="1"/>
    </xf>
    <xf numFmtId="0" fontId="8" fillId="0" borderId="7" xfId="0" applyFont="1" applyBorder="1" applyAlignment="1">
      <alignment horizontal="center" vertical="center" shrinkToFit="1"/>
    </xf>
    <xf numFmtId="0" fontId="8" fillId="0" borderId="9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6" xfId="0" applyFont="1" applyBorder="1">
      <alignment vertical="center"/>
    </xf>
    <xf numFmtId="0" fontId="8" fillId="0" borderId="4" xfId="0" applyFont="1" applyBorder="1">
      <alignment vertical="center"/>
    </xf>
    <xf numFmtId="0" fontId="8" fillId="0" borderId="2" xfId="0" applyFont="1" applyBorder="1">
      <alignment vertical="center"/>
    </xf>
    <xf numFmtId="0" fontId="8" fillId="0" borderId="0" xfId="0" applyFont="1" applyAlignment="1">
      <alignment vertical="top"/>
    </xf>
    <xf numFmtId="0" fontId="6" fillId="0" borderId="0" xfId="0" applyFont="1" applyAlignment="1">
      <alignment horizontal="distributed" vertical="center" shrinkToFit="1"/>
    </xf>
    <xf numFmtId="0" fontId="8" fillId="0" borderId="7" xfId="0" applyFont="1" applyBorder="1">
      <alignment vertical="center"/>
    </xf>
    <xf numFmtId="0" fontId="8" fillId="0" borderId="9" xfId="0" applyFont="1" applyBorder="1">
      <alignment vertical="center"/>
    </xf>
    <xf numFmtId="0" fontId="0" fillId="0" borderId="27" xfId="0" applyBorder="1">
      <alignment vertical="center"/>
    </xf>
    <xf numFmtId="0" fontId="0" fillId="0" borderId="28" xfId="0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6" fillId="0" borderId="0" xfId="0" applyFont="1" applyAlignment="1">
      <alignment horizontal="left" vertical="center" shrinkToFit="1"/>
    </xf>
    <xf numFmtId="0" fontId="18" fillId="0" borderId="2" xfId="0" applyFont="1" applyBorder="1">
      <alignment vertical="center"/>
    </xf>
    <xf numFmtId="0" fontId="8" fillId="0" borderId="8" xfId="0" applyFont="1" applyBorder="1">
      <alignment vertical="center"/>
    </xf>
    <xf numFmtId="0" fontId="8" fillId="0" borderId="5" xfId="0" applyFont="1" applyBorder="1">
      <alignment vertical="center"/>
    </xf>
    <xf numFmtId="0" fontId="6" fillId="0" borderId="0" xfId="0" applyFont="1" applyAlignment="1">
      <alignment vertical="center" wrapText="1"/>
    </xf>
    <xf numFmtId="0" fontId="8" fillId="0" borderId="0" xfId="0" applyFont="1" applyAlignment="1">
      <alignment horizontal="left" vertical="center"/>
    </xf>
    <xf numFmtId="0" fontId="6" fillId="0" borderId="30" xfId="0" applyFont="1" applyBorder="1">
      <alignment vertical="center"/>
    </xf>
    <xf numFmtId="0" fontId="6" fillId="0" borderId="31" xfId="0" applyFont="1" applyBorder="1">
      <alignment vertical="center"/>
    </xf>
    <xf numFmtId="0" fontId="6" fillId="0" borderId="32" xfId="0" applyFont="1" applyBorder="1">
      <alignment vertical="center"/>
    </xf>
    <xf numFmtId="0" fontId="6" fillId="0" borderId="33" xfId="0" applyFont="1" applyBorder="1">
      <alignment vertical="center"/>
    </xf>
    <xf numFmtId="0" fontId="6" fillId="0" borderId="34" xfId="0" applyFont="1" applyBorder="1">
      <alignment vertical="center"/>
    </xf>
    <xf numFmtId="0" fontId="11" fillId="0" borderId="0" xfId="0" applyFont="1" applyAlignment="1">
      <alignment horizontal="center" vertical="center"/>
    </xf>
    <xf numFmtId="0" fontId="6" fillId="0" borderId="35" xfId="0" applyFont="1" applyBorder="1">
      <alignment vertical="center"/>
    </xf>
    <xf numFmtId="0" fontId="11" fillId="0" borderId="0" xfId="0" applyFont="1">
      <alignment vertical="center"/>
    </xf>
    <xf numFmtId="0" fontId="8" fillId="0" borderId="31" xfId="0" applyFont="1" applyBorder="1">
      <alignment vertical="center"/>
    </xf>
    <xf numFmtId="0" fontId="8" fillId="0" borderId="36" xfId="0" applyFont="1" applyBorder="1">
      <alignment vertical="center"/>
    </xf>
    <xf numFmtId="0" fontId="8" fillId="0" borderId="30" xfId="0" applyFont="1" applyBorder="1">
      <alignment vertical="center"/>
    </xf>
    <xf numFmtId="0" fontId="7" fillId="0" borderId="31" xfId="0" applyFont="1" applyBorder="1" applyAlignment="1">
      <alignment horizontal="center" vertical="center"/>
    </xf>
    <xf numFmtId="0" fontId="7" fillId="0" borderId="27" xfId="0" applyFont="1" applyBorder="1">
      <alignment vertical="center"/>
    </xf>
    <xf numFmtId="0" fontId="7" fillId="0" borderId="30" xfId="0" applyFont="1" applyBorder="1">
      <alignment vertical="center"/>
    </xf>
    <xf numFmtId="0" fontId="7" fillId="0" borderId="31" xfId="0" applyFont="1" applyBorder="1">
      <alignment vertical="center"/>
    </xf>
    <xf numFmtId="0" fontId="7" fillId="0" borderId="0" xfId="0" applyFont="1">
      <alignment vertical="center"/>
    </xf>
    <xf numFmtId="0" fontId="12" fillId="0" borderId="0" xfId="0" applyFont="1" applyAlignment="1">
      <alignment horizontal="center" vertical="center"/>
    </xf>
    <xf numFmtId="0" fontId="6" fillId="0" borderId="37" xfId="0" applyFont="1" applyBorder="1">
      <alignment vertical="center"/>
    </xf>
    <xf numFmtId="0" fontId="6" fillId="0" borderId="8" xfId="0" applyFont="1" applyBorder="1" applyAlignment="1">
      <alignment horizontal="center" vertical="center" shrinkToFit="1"/>
    </xf>
    <xf numFmtId="0" fontId="6" fillId="0" borderId="5" xfId="0" applyFont="1" applyBorder="1">
      <alignment vertical="center"/>
    </xf>
    <xf numFmtId="0" fontId="6" fillId="0" borderId="14" xfId="0" applyFont="1" applyBorder="1">
      <alignment vertical="center"/>
    </xf>
    <xf numFmtId="0" fontId="6" fillId="0" borderId="11" xfId="0" applyFont="1" applyBorder="1" applyAlignment="1">
      <alignment vertical="center" textRotation="255"/>
    </xf>
    <xf numFmtId="0" fontId="8" fillId="0" borderId="0" xfId="0" applyFont="1" applyAlignment="1">
      <alignment horizontal="distributed" vertical="center"/>
    </xf>
    <xf numFmtId="0" fontId="6" fillId="0" borderId="6" xfId="0" applyFont="1" applyBorder="1">
      <alignment vertical="center"/>
    </xf>
    <xf numFmtId="0" fontId="6" fillId="0" borderId="15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4" xfId="0" applyFont="1" applyBorder="1">
      <alignment vertical="center"/>
    </xf>
    <xf numFmtId="0" fontId="6" fillId="0" borderId="0" xfId="0" applyFont="1" applyAlignment="1">
      <alignment horizontal="right" vertical="center"/>
    </xf>
    <xf numFmtId="0" fontId="8" fillId="0" borderId="4" xfId="0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0" xfId="0" applyFont="1" applyAlignment="1">
      <alignment vertical="center" shrinkToFit="1"/>
    </xf>
    <xf numFmtId="0" fontId="0" fillId="0" borderId="0" xfId="0" applyAlignment="1">
      <alignment vertical="center" shrinkToFit="1"/>
    </xf>
    <xf numFmtId="0" fontId="8" fillId="0" borderId="1" xfId="0" applyFont="1" applyBorder="1" applyAlignment="1">
      <alignment horizontal="right" vertical="center" shrinkToFit="1"/>
    </xf>
    <xf numFmtId="0" fontId="8" fillId="3" borderId="0" xfId="0" applyFont="1" applyFill="1" applyAlignment="1">
      <alignment vertical="center" shrinkToFit="1"/>
    </xf>
    <xf numFmtId="0" fontId="6" fillId="0" borderId="5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2" fillId="0" borderId="0" xfId="0" applyFont="1" applyAlignment="1">
      <alignment vertical="center" wrapText="1"/>
    </xf>
    <xf numFmtId="0" fontId="22" fillId="0" borderId="0" xfId="0" applyFont="1">
      <alignment vertical="center"/>
    </xf>
    <xf numFmtId="0" fontId="23" fillId="0" borderId="0" xfId="0" applyFont="1">
      <alignment vertical="center"/>
    </xf>
    <xf numFmtId="0" fontId="6" fillId="0" borderId="0" xfId="0" applyFont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6" fillId="0" borderId="1" xfId="0" applyFont="1" applyBorder="1" applyAlignment="1">
      <alignment horizontal="center" vertical="center"/>
    </xf>
    <xf numFmtId="0" fontId="8" fillId="0" borderId="0" xfId="0" applyFont="1">
      <alignment vertical="center"/>
    </xf>
    <xf numFmtId="0" fontId="6" fillId="0" borderId="0" xfId="0" applyFont="1" applyAlignment="1">
      <alignment horizontal="distributed" vertical="center" shrinkToFit="1"/>
    </xf>
    <xf numFmtId="0" fontId="0" fillId="0" borderId="0" xfId="0" applyAlignment="1">
      <alignment horizontal="distributed" vertical="center" shrinkToFit="1"/>
    </xf>
    <xf numFmtId="0" fontId="6" fillId="0" borderId="4" xfId="0" applyFont="1" applyBorder="1" applyAlignment="1">
      <alignment horizontal="distributed" vertical="center" indent="1"/>
    </xf>
    <xf numFmtId="0" fontId="6" fillId="0" borderId="5" xfId="0" applyFont="1" applyBorder="1" applyAlignment="1">
      <alignment horizontal="distributed" vertical="center" indent="1"/>
    </xf>
    <xf numFmtId="0" fontId="6" fillId="0" borderId="21" xfId="0" applyFont="1" applyBorder="1" applyAlignment="1">
      <alignment horizontal="distributed" vertical="center" indent="1"/>
    </xf>
    <xf numFmtId="0" fontId="6" fillId="0" borderId="6" xfId="0" applyFont="1" applyBorder="1" applyAlignment="1">
      <alignment horizontal="distributed" vertical="center" indent="1"/>
    </xf>
    <xf numFmtId="0" fontId="6" fillId="0" borderId="1" xfId="0" applyFont="1" applyBorder="1" applyAlignment="1">
      <alignment horizontal="distributed" vertical="center" indent="1"/>
    </xf>
    <xf numFmtId="0" fontId="6" fillId="0" borderId="22" xfId="0" applyFont="1" applyBorder="1" applyAlignment="1">
      <alignment horizontal="distributed" vertical="center" indent="1"/>
    </xf>
    <xf numFmtId="0" fontId="6" fillId="0" borderId="0" xfId="0" applyFont="1">
      <alignment vertical="center"/>
    </xf>
    <xf numFmtId="0" fontId="10" fillId="0" borderId="4" xfId="0" applyFont="1" applyBorder="1" applyAlignment="1">
      <alignment horizontal="distributed" vertical="center" indent="1" shrinkToFit="1"/>
    </xf>
    <xf numFmtId="0" fontId="10" fillId="0" borderId="5" xfId="0" applyFont="1" applyBorder="1" applyAlignment="1">
      <alignment horizontal="distributed" vertical="center" indent="1" shrinkToFit="1"/>
    </xf>
    <xf numFmtId="0" fontId="10" fillId="0" borderId="21" xfId="0" applyFont="1" applyBorder="1" applyAlignment="1">
      <alignment horizontal="distributed" vertical="center" indent="1" shrinkToFit="1"/>
    </xf>
    <xf numFmtId="0" fontId="10" fillId="0" borderId="6" xfId="0" applyFont="1" applyBorder="1" applyAlignment="1">
      <alignment horizontal="distributed" vertical="center" indent="1" shrinkToFit="1"/>
    </xf>
    <xf numFmtId="0" fontId="10" fillId="0" borderId="1" xfId="0" applyFont="1" applyBorder="1" applyAlignment="1">
      <alignment horizontal="distributed" vertical="center" indent="1" shrinkToFit="1"/>
    </xf>
    <xf numFmtId="0" fontId="10" fillId="0" borderId="22" xfId="0" applyFont="1" applyBorder="1" applyAlignment="1">
      <alignment horizontal="distributed" vertical="center" indent="1" shrinkToFit="1"/>
    </xf>
    <xf numFmtId="0" fontId="18" fillId="0" borderId="0" xfId="0" applyFont="1" applyAlignment="1">
      <alignment vertical="center" shrinkToFit="1"/>
    </xf>
    <xf numFmtId="0" fontId="6" fillId="0" borderId="0" xfId="0" applyFont="1" applyAlignment="1">
      <alignment horizontal="distributed" vertical="center"/>
    </xf>
    <xf numFmtId="0" fontId="6" fillId="0" borderId="4" xfId="0" applyFont="1" applyBorder="1" applyAlignment="1">
      <alignment horizontal="center" vertical="center" shrinkToFit="1"/>
    </xf>
    <xf numFmtId="0" fontId="6" fillId="0" borderId="5" xfId="0" applyFont="1" applyBorder="1" applyAlignment="1">
      <alignment horizontal="center" vertical="center" shrinkToFit="1"/>
    </xf>
    <xf numFmtId="0" fontId="0" fillId="0" borderId="21" xfId="0" applyBorder="1" applyAlignment="1">
      <alignment horizontal="center" vertical="center" shrinkToFit="1"/>
    </xf>
    <xf numFmtId="0" fontId="6" fillId="0" borderId="6" xfId="0" applyFont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 shrinkToFit="1"/>
    </xf>
    <xf numFmtId="0" fontId="0" fillId="0" borderId="22" xfId="0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1" xfId="0" applyBorder="1">
      <alignment vertical="center"/>
    </xf>
    <xf numFmtId="0" fontId="0" fillId="0" borderId="22" xfId="0" applyBorder="1">
      <alignment vertical="center"/>
    </xf>
    <xf numFmtId="0" fontId="0" fillId="0" borderId="2" xfId="0" applyBorder="1">
      <alignment vertical="center"/>
    </xf>
    <xf numFmtId="0" fontId="0" fillId="0" borderId="0" xfId="0">
      <alignment vertical="center"/>
    </xf>
    <xf numFmtId="0" fontId="19" fillId="0" borderId="0" xfId="0" applyFont="1" applyAlignment="1">
      <alignment vertical="center" shrinkToFit="1"/>
    </xf>
    <xf numFmtId="0" fontId="20" fillId="0" borderId="0" xfId="0" applyFont="1" applyAlignment="1">
      <alignment vertical="center" shrinkToFit="1"/>
    </xf>
    <xf numFmtId="0" fontId="1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 shrinkToFit="1"/>
    </xf>
    <xf numFmtId="0" fontId="19" fillId="0" borderId="0" xfId="0" applyFont="1">
      <alignment vertical="center"/>
    </xf>
    <xf numFmtId="0" fontId="20" fillId="0" borderId="0" xfId="0" applyFont="1">
      <alignment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vertical="top" shrinkToFit="1"/>
    </xf>
    <xf numFmtId="0" fontId="0" fillId="0" borderId="0" xfId="0" applyAlignment="1">
      <alignment vertical="top" shrinkToFit="1"/>
    </xf>
    <xf numFmtId="0" fontId="1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vertical="center" shrinkToFit="1"/>
    </xf>
    <xf numFmtId="0" fontId="6" fillId="0" borderId="0" xfId="0" applyFont="1" applyAlignment="1">
      <alignment horizontal="left" vertical="center" wrapText="1"/>
    </xf>
    <xf numFmtId="0" fontId="8" fillId="0" borderId="0" xfId="0" applyFont="1" applyAlignment="1">
      <alignment shrinkToFit="1"/>
    </xf>
    <xf numFmtId="0" fontId="18" fillId="0" borderId="0" xfId="0" applyFont="1" applyAlignment="1">
      <alignment shrinkToFit="1"/>
    </xf>
    <xf numFmtId="0" fontId="6" fillId="0" borderId="2" xfId="0" applyFont="1" applyBorder="1" applyAlignment="1">
      <alignment horizontal="center" vertical="center" shrinkToFit="1"/>
    </xf>
    <xf numFmtId="0" fontId="9" fillId="0" borderId="0" xfId="0" applyFont="1" applyAlignment="1">
      <alignment horizontal="left" vertical="center"/>
    </xf>
    <xf numFmtId="0" fontId="8" fillId="0" borderId="0" xfId="0" applyFont="1" applyAlignment="1">
      <alignment horizontal="right" vertical="center"/>
    </xf>
    <xf numFmtId="0" fontId="0" fillId="0" borderId="5" xfId="0" applyBorder="1" applyAlignment="1">
      <alignment horizontal="distributed" vertical="center" indent="1" shrinkToFit="1"/>
    </xf>
    <xf numFmtId="0" fontId="0" fillId="0" borderId="21" xfId="0" applyBorder="1" applyAlignment="1">
      <alignment horizontal="distributed" vertical="center" indent="1" shrinkToFit="1"/>
    </xf>
    <xf numFmtId="0" fontId="0" fillId="0" borderId="6" xfId="0" applyBorder="1" applyAlignment="1">
      <alignment horizontal="distributed" vertical="center" indent="1" shrinkToFit="1"/>
    </xf>
    <xf numFmtId="0" fontId="0" fillId="0" borderId="1" xfId="0" applyBorder="1" applyAlignment="1">
      <alignment horizontal="distributed" vertical="center" indent="1" shrinkToFit="1"/>
    </xf>
    <xf numFmtId="0" fontId="0" fillId="0" borderId="22" xfId="0" applyBorder="1" applyAlignment="1">
      <alignment horizontal="distributed" vertical="center" indent="1" shrinkToFit="1"/>
    </xf>
    <xf numFmtId="0" fontId="6" fillId="0" borderId="23" xfId="0" applyFont="1" applyBorder="1" applyAlignment="1">
      <alignment horizontal="center" vertical="center" textRotation="255"/>
    </xf>
    <xf numFmtId="0" fontId="6" fillId="0" borderId="24" xfId="0" applyFont="1" applyBorder="1" applyAlignment="1">
      <alignment horizontal="center" vertical="center" textRotation="255"/>
    </xf>
    <xf numFmtId="0" fontId="6" fillId="0" borderId="29" xfId="0" applyFont="1" applyBorder="1" applyAlignment="1">
      <alignment horizontal="center" vertical="center" textRotation="255"/>
    </xf>
    <xf numFmtId="0" fontId="8" fillId="2" borderId="4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2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22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0" xfId="0" applyFont="1" applyFill="1" applyAlignment="1">
      <alignment vertical="center" shrinkToFit="1"/>
    </xf>
    <xf numFmtId="0" fontId="0" fillId="2" borderId="0" xfId="0" applyFill="1" applyAlignment="1">
      <alignment vertical="center" shrinkToFit="1"/>
    </xf>
    <xf numFmtId="0" fontId="8" fillId="2" borderId="0" xfId="0" applyFont="1" applyFill="1" applyAlignment="1">
      <alignment horizontal="right" vertical="center" shrinkToFit="1"/>
    </xf>
    <xf numFmtId="0" fontId="8" fillId="2" borderId="1" xfId="0" applyFont="1" applyFill="1" applyBorder="1" applyAlignment="1">
      <alignment horizontal="right" vertical="center" shrinkToFit="1"/>
    </xf>
    <xf numFmtId="0" fontId="6" fillId="2" borderId="5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vertical="center" wrapText="1"/>
    </xf>
    <xf numFmtId="0" fontId="22" fillId="2" borderId="0" xfId="0" applyFont="1" applyFill="1">
      <alignment vertical="center"/>
    </xf>
    <xf numFmtId="0" fontId="23" fillId="2" borderId="0" xfId="0" applyFont="1" applyFill="1">
      <alignment vertical="center"/>
    </xf>
    <xf numFmtId="0" fontId="6" fillId="2" borderId="0" xfId="0" applyFont="1" applyFill="1" applyAlignment="1">
      <alignment horizontal="center" vertical="center" shrinkToFit="1"/>
    </xf>
    <xf numFmtId="0" fontId="0" fillId="2" borderId="0" xfId="0" applyFill="1" applyAlignment="1">
      <alignment horizontal="center" vertical="center" shrinkToFit="1"/>
    </xf>
    <xf numFmtId="0" fontId="6" fillId="2" borderId="1" xfId="0" applyFont="1" applyFill="1" applyBorder="1" applyAlignment="1">
      <alignment horizontal="center" vertical="center"/>
    </xf>
    <xf numFmtId="0" fontId="8" fillId="2" borderId="0" xfId="0" applyFont="1" applyFill="1">
      <alignment vertical="center"/>
    </xf>
    <xf numFmtId="0" fontId="6" fillId="2" borderId="0" xfId="0" applyFont="1" applyFill="1" applyAlignment="1">
      <alignment horizontal="distributed" vertical="center" shrinkToFit="1"/>
    </xf>
    <xf numFmtId="0" fontId="0" fillId="2" borderId="0" xfId="0" applyFill="1" applyAlignment="1">
      <alignment horizontal="distributed" vertical="center" shrinkToFit="1"/>
    </xf>
    <xf numFmtId="0" fontId="6" fillId="2" borderId="4" xfId="0" applyFont="1" applyFill="1" applyBorder="1" applyAlignment="1">
      <alignment horizontal="distributed" vertical="center" indent="1"/>
    </xf>
    <xf numFmtId="0" fontId="6" fillId="2" borderId="5" xfId="0" applyFont="1" applyFill="1" applyBorder="1" applyAlignment="1">
      <alignment horizontal="distributed" vertical="center" indent="1"/>
    </xf>
    <xf numFmtId="0" fontId="6" fillId="2" borderId="21" xfId="0" applyFont="1" applyFill="1" applyBorder="1" applyAlignment="1">
      <alignment horizontal="distributed" vertical="center" indent="1"/>
    </xf>
    <xf numFmtId="0" fontId="6" fillId="2" borderId="6" xfId="0" applyFont="1" applyFill="1" applyBorder="1" applyAlignment="1">
      <alignment horizontal="distributed" vertical="center" indent="1"/>
    </xf>
    <xf numFmtId="0" fontId="6" fillId="2" borderId="1" xfId="0" applyFont="1" applyFill="1" applyBorder="1" applyAlignment="1">
      <alignment horizontal="distributed" vertical="center" indent="1"/>
    </xf>
    <xf numFmtId="0" fontId="6" fillId="2" borderId="22" xfId="0" applyFont="1" applyFill="1" applyBorder="1" applyAlignment="1">
      <alignment horizontal="distributed" vertical="center" indent="1"/>
    </xf>
    <xf numFmtId="0" fontId="6" fillId="2" borderId="0" xfId="0" applyFont="1" applyFill="1">
      <alignment vertical="center"/>
    </xf>
    <xf numFmtId="0" fontId="10" fillId="2" borderId="4" xfId="0" applyFont="1" applyFill="1" applyBorder="1" applyAlignment="1">
      <alignment horizontal="distributed" vertical="center" indent="1" shrinkToFit="1"/>
    </xf>
    <xf numFmtId="0" fontId="10" fillId="2" borderId="5" xfId="0" applyFont="1" applyFill="1" applyBorder="1" applyAlignment="1">
      <alignment horizontal="distributed" vertical="center" indent="1" shrinkToFit="1"/>
    </xf>
    <xf numFmtId="0" fontId="10" fillId="2" borderId="21" xfId="0" applyFont="1" applyFill="1" applyBorder="1" applyAlignment="1">
      <alignment horizontal="distributed" vertical="center" indent="1" shrinkToFit="1"/>
    </xf>
    <xf numFmtId="0" fontId="10" fillId="2" borderId="6" xfId="0" applyFont="1" applyFill="1" applyBorder="1" applyAlignment="1">
      <alignment horizontal="distributed" vertical="center" indent="1" shrinkToFit="1"/>
    </xf>
    <xf numFmtId="0" fontId="10" fillId="2" borderId="1" xfId="0" applyFont="1" applyFill="1" applyBorder="1" applyAlignment="1">
      <alignment horizontal="distributed" vertical="center" indent="1" shrinkToFit="1"/>
    </xf>
    <xf numFmtId="0" fontId="10" fillId="2" borderId="22" xfId="0" applyFont="1" applyFill="1" applyBorder="1" applyAlignment="1">
      <alignment horizontal="distributed" vertical="center" indent="1" shrinkToFit="1"/>
    </xf>
    <xf numFmtId="0" fontId="18" fillId="2" borderId="0" xfId="0" applyFont="1" applyFill="1" applyAlignment="1">
      <alignment vertical="center" shrinkToFit="1"/>
    </xf>
    <xf numFmtId="0" fontId="6" fillId="2" borderId="0" xfId="0" applyFont="1" applyFill="1" applyAlignment="1">
      <alignment horizontal="distributed" vertical="center"/>
    </xf>
    <xf numFmtId="0" fontId="6" fillId="2" borderId="4" xfId="0" applyFont="1" applyFill="1" applyBorder="1" applyAlignment="1">
      <alignment horizontal="center" vertical="center" shrinkToFit="1"/>
    </xf>
    <xf numFmtId="0" fontId="6" fillId="2" borderId="5" xfId="0" applyFont="1" applyFill="1" applyBorder="1" applyAlignment="1">
      <alignment horizontal="center" vertical="center" shrinkToFit="1"/>
    </xf>
    <xf numFmtId="0" fontId="0" fillId="2" borderId="21" xfId="0" applyFill="1" applyBorder="1" applyAlignment="1">
      <alignment horizontal="center" vertical="center" shrinkToFit="1"/>
    </xf>
    <xf numFmtId="0" fontId="6" fillId="2" borderId="6" xfId="0" applyFont="1" applyFill="1" applyBorder="1" applyAlignment="1">
      <alignment horizontal="center" vertical="center" shrinkToFit="1"/>
    </xf>
    <xf numFmtId="0" fontId="6" fillId="2" borderId="1" xfId="0" applyFont="1" applyFill="1" applyBorder="1" applyAlignment="1">
      <alignment horizontal="center" vertical="center" shrinkToFit="1"/>
    </xf>
    <xf numFmtId="0" fontId="0" fillId="2" borderId="22" xfId="0" applyFill="1" applyBorder="1" applyAlignment="1">
      <alignment horizontal="center" vertical="center" shrinkToFit="1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0" fillId="2" borderId="6" xfId="0" applyFill="1" applyBorder="1">
      <alignment vertical="center"/>
    </xf>
    <xf numFmtId="0" fontId="0" fillId="2" borderId="1" xfId="0" applyFill="1" applyBorder="1">
      <alignment vertical="center"/>
    </xf>
    <xf numFmtId="0" fontId="0" fillId="2" borderId="22" xfId="0" applyFill="1" applyBorder="1">
      <alignment vertical="center"/>
    </xf>
    <xf numFmtId="0" fontId="0" fillId="2" borderId="2" xfId="0" applyFill="1" applyBorder="1">
      <alignment vertical="center"/>
    </xf>
    <xf numFmtId="0" fontId="0" fillId="2" borderId="0" xfId="0" applyFill="1">
      <alignment vertical="center"/>
    </xf>
    <xf numFmtId="0" fontId="19" fillId="2" borderId="0" xfId="0" applyFont="1" applyFill="1" applyAlignment="1">
      <alignment vertical="center" shrinkToFit="1"/>
    </xf>
    <xf numFmtId="0" fontId="20" fillId="2" borderId="0" xfId="0" applyFont="1" applyFill="1" applyAlignment="1">
      <alignment vertical="center" shrinkToFit="1"/>
    </xf>
    <xf numFmtId="0" fontId="19" fillId="2" borderId="0" xfId="0" applyFont="1" applyFill="1" applyAlignment="1">
      <alignment horizontal="left" vertical="center"/>
    </xf>
    <xf numFmtId="0" fontId="20" fillId="2" borderId="0" xfId="0" applyFont="1" applyFill="1" applyAlignment="1">
      <alignment horizontal="left" vertical="center"/>
    </xf>
    <xf numFmtId="0" fontId="11" fillId="2" borderId="0" xfId="0" applyFont="1" applyFill="1" applyAlignment="1">
      <alignment horizontal="center" vertical="center" shrinkToFit="1"/>
    </xf>
    <xf numFmtId="0" fontId="19" fillId="2" borderId="0" xfId="0" applyFont="1" applyFill="1">
      <alignment vertical="center"/>
    </xf>
    <xf numFmtId="0" fontId="20" fillId="2" borderId="0" xfId="0" applyFont="1" applyFill="1">
      <alignment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vertical="top" shrinkToFit="1"/>
    </xf>
    <xf numFmtId="0" fontId="0" fillId="2" borderId="0" xfId="0" applyFill="1" applyAlignment="1">
      <alignment vertical="top" shrinkToFit="1"/>
    </xf>
    <xf numFmtId="0" fontId="11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6" fillId="2" borderId="0" xfId="0" applyFont="1" applyFill="1" applyAlignment="1">
      <alignment vertical="center" shrinkToFit="1"/>
    </xf>
    <xf numFmtId="0" fontId="6" fillId="2" borderId="0" xfId="0" applyFont="1" applyFill="1" applyAlignment="1">
      <alignment horizontal="left" vertical="center" wrapText="1"/>
    </xf>
    <xf numFmtId="0" fontId="8" fillId="2" borderId="0" xfId="0" applyFont="1" applyFill="1" applyAlignment="1">
      <alignment shrinkToFit="1"/>
    </xf>
    <xf numFmtId="0" fontId="18" fillId="2" borderId="0" xfId="0" applyFont="1" applyFill="1" applyAlignment="1">
      <alignment shrinkToFit="1"/>
    </xf>
    <xf numFmtId="0" fontId="6" fillId="2" borderId="2" xfId="0" applyFont="1" applyFill="1" applyBorder="1" applyAlignment="1">
      <alignment horizontal="center" vertical="center" shrinkToFit="1"/>
    </xf>
    <xf numFmtId="0" fontId="9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right" vertical="center"/>
    </xf>
    <xf numFmtId="0" fontId="0" fillId="2" borderId="5" xfId="0" applyFill="1" applyBorder="1" applyAlignment="1">
      <alignment horizontal="distributed" vertical="center" indent="1" shrinkToFit="1"/>
    </xf>
    <xf numFmtId="0" fontId="0" fillId="2" borderId="21" xfId="0" applyFill="1" applyBorder="1" applyAlignment="1">
      <alignment horizontal="distributed" vertical="center" indent="1" shrinkToFit="1"/>
    </xf>
    <xf numFmtId="0" fontId="0" fillId="2" borderId="6" xfId="0" applyFill="1" applyBorder="1" applyAlignment="1">
      <alignment horizontal="distributed" vertical="center" indent="1" shrinkToFit="1"/>
    </xf>
    <xf numFmtId="0" fontId="0" fillId="2" borderId="1" xfId="0" applyFill="1" applyBorder="1" applyAlignment="1">
      <alignment horizontal="distributed" vertical="center" indent="1" shrinkToFit="1"/>
    </xf>
    <xf numFmtId="0" fontId="0" fillId="2" borderId="22" xfId="0" applyFill="1" applyBorder="1" applyAlignment="1">
      <alignment horizontal="distributed" vertical="center" indent="1" shrinkToFit="1"/>
    </xf>
    <xf numFmtId="0" fontId="6" fillId="2" borderId="23" xfId="0" applyFont="1" applyFill="1" applyBorder="1" applyAlignment="1">
      <alignment horizontal="center" vertical="center" textRotation="255"/>
    </xf>
    <xf numFmtId="0" fontId="6" fillId="2" borderId="24" xfId="0" applyFont="1" applyFill="1" applyBorder="1" applyAlignment="1">
      <alignment horizontal="center" vertical="center" textRotation="255"/>
    </xf>
    <xf numFmtId="0" fontId="6" fillId="2" borderId="29" xfId="0" applyFont="1" applyFill="1" applyBorder="1" applyAlignment="1">
      <alignment horizontal="center" vertical="center" textRotation="255"/>
    </xf>
  </cellXfs>
  <cellStyles count="8">
    <cellStyle name="標準" xfId="0" builtinId="0"/>
    <cellStyle name="標準 2" xfId="1" xr:uid="{00000000-0005-0000-0000-000001000000}"/>
    <cellStyle name="標準 2 2" xfId="2" xr:uid="{00000000-0005-0000-0000-000002000000}"/>
    <cellStyle name="標準 2 2 2" xfId="7" xr:uid="{00000000-0005-0000-0000-000003000000}"/>
    <cellStyle name="標準 2 3" xfId="4" xr:uid="{00000000-0005-0000-0000-000004000000}"/>
    <cellStyle name="標準 3" xfId="3" xr:uid="{00000000-0005-0000-0000-000005000000}"/>
    <cellStyle name="標準 3 2" xfId="5" xr:uid="{00000000-0005-0000-0000-000006000000}"/>
    <cellStyle name="標準 5" xfId="6" xr:uid="{00000000-0005-0000-0000-000007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<Relationships xmlns="http://schemas.openxmlformats.org/package/2006/relationships"><Relationship Id="rId8" Type="http://schemas.openxmlformats.org/officeDocument/2006/relationships/sharedStrings" Target="sharedStrings.xml" /><Relationship Id="rId7" Type="http://schemas.openxmlformats.org/officeDocument/2006/relationships/styles" Target="styles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theme" Target="theme/theme1.xml" /><Relationship Id="rId9" Type="http://schemas.openxmlformats.org/officeDocument/2006/relationships/calcChain" Target="calcChain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251</xdr:row>
      <xdr:rowOff>0</xdr:rowOff>
    </xdr:from>
    <xdr:to>
      <xdr:col>11</xdr:col>
      <xdr:colOff>9525</xdr:colOff>
      <xdr:row>251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117F8261-CAA0-4229-A1DB-35AF364978D3}"/>
            </a:ext>
          </a:extLst>
        </xdr:cNvPr>
        <xdr:cNvSpPr>
          <a:spLocks noChangeShapeType="1"/>
        </xdr:cNvSpPr>
      </xdr:nvSpPr>
      <xdr:spPr bwMode="auto">
        <a:xfrm>
          <a:off x="2247900" y="280987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742950</xdr:colOff>
      <xdr:row>271</xdr:row>
      <xdr:rowOff>19050</xdr:rowOff>
    </xdr:from>
    <xdr:to>
      <xdr:col>23</xdr:col>
      <xdr:colOff>200025</xdr:colOff>
      <xdr:row>271</xdr:row>
      <xdr:rowOff>19050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2EC87ADF-07D2-4E4A-9228-28B9D0DFB097}"/>
            </a:ext>
          </a:extLst>
        </xdr:cNvPr>
        <xdr:cNvSpPr>
          <a:spLocks noChangeShapeType="1"/>
        </xdr:cNvSpPr>
      </xdr:nvSpPr>
      <xdr:spPr bwMode="auto">
        <a:xfrm>
          <a:off x="4800600" y="30403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257</xdr:row>
      <xdr:rowOff>0</xdr:rowOff>
    </xdr:from>
    <xdr:to>
      <xdr:col>11</xdr:col>
      <xdr:colOff>9525</xdr:colOff>
      <xdr:row>257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2247900" y="287845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742950</xdr:colOff>
      <xdr:row>277</xdr:row>
      <xdr:rowOff>19050</xdr:rowOff>
    </xdr:from>
    <xdr:to>
      <xdr:col>23</xdr:col>
      <xdr:colOff>200025</xdr:colOff>
      <xdr:row>277</xdr:row>
      <xdr:rowOff>19050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ShapeType="1"/>
        </xdr:cNvSpPr>
      </xdr:nvSpPr>
      <xdr:spPr bwMode="auto">
        <a:xfrm>
          <a:off x="4800600" y="31089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2" Type="http://schemas.openxmlformats.org/officeDocument/2006/relationships/drawing" Target="../drawings/drawing1.xml" /></Relationships>
</file>

<file path=xl/worksheets/_rels/sheet2.xml.rels>&#65279;<?xml version="1.0" encoding="UTF-8" standalone="yes"?><Relationships xmlns="http://schemas.openxmlformats.org/package/2006/relationships"><Relationship Id="rId2" Type="http://schemas.openxmlformats.org/officeDocument/2006/relationships/drawing" Target="../drawings/drawing2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B649F1-A7DE-4583-9629-7D7A7B017C42}">
  <sheetPr>
    <tabColor rgb="FF92D050"/>
  </sheetPr>
  <dimension ref="B1:AO330"/>
  <sheetViews>
    <sheetView showGridLines="0" tabSelected="1" view="pageBreakPreview" zoomScaleNormal="100" zoomScaleSheetLayoutView="100" workbookViewId="0">
      <selection activeCell="Z100" sqref="Z100"/>
    </sheetView>
  </sheetViews>
  <sheetFormatPr defaultColWidth="3.109375" defaultRowHeight="9" customHeight="1" x14ac:dyDescent="0.2"/>
  <cols>
    <col min="1" max="1" width="3.109375" style="1" customWidth="1"/>
    <col min="2" max="2" width="3.6640625" style="1" customWidth="1"/>
    <col min="3" max="4" width="1.6640625" style="1" customWidth="1"/>
    <col min="5" max="5" width="3.6640625" style="1" customWidth="1"/>
    <col min="6" max="6" width="3.109375" style="1" customWidth="1"/>
    <col min="7" max="8" width="1.6640625" style="1" customWidth="1"/>
    <col min="9" max="12" width="3.109375" style="1" customWidth="1"/>
    <col min="13" max="14" width="2.109375" style="1" customWidth="1"/>
    <col min="15" max="17" width="2.6640625" style="1" customWidth="1"/>
    <col min="18" max="21" width="2.6640625" style="5" customWidth="1"/>
    <col min="22" max="25" width="2.6640625" style="1" customWidth="1"/>
    <col min="26" max="39" width="2.6640625" style="2" customWidth="1"/>
    <col min="40" max="16384" width="3.109375" style="1"/>
  </cols>
  <sheetData>
    <row r="1" spans="2:39" ht="9" customHeight="1" x14ac:dyDescent="0.2">
      <c r="B1" s="268" t="s">
        <v>1</v>
      </c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268"/>
      <c r="O1" s="268"/>
      <c r="P1" s="268"/>
      <c r="Q1" s="268"/>
      <c r="R1" s="268"/>
      <c r="S1" s="268"/>
      <c r="T1" s="268"/>
      <c r="U1" s="268"/>
      <c r="V1" s="268"/>
      <c r="W1" s="268"/>
      <c r="X1" s="106"/>
      <c r="Y1" s="106"/>
      <c r="Z1" s="107"/>
      <c r="AA1" s="107"/>
      <c r="AB1" s="107"/>
      <c r="AC1" s="107"/>
      <c r="AD1" s="269" t="str">
        <v>（令和７年４月１日現在）</v>
      </c>
      <c r="AE1" s="269"/>
      <c r="AF1" s="269"/>
      <c r="AG1" s="269"/>
      <c r="AH1" s="269"/>
      <c r="AI1" s="269"/>
      <c r="AJ1" s="269"/>
      <c r="AK1" s="269"/>
      <c r="AL1" s="269"/>
    </row>
    <row r="2" spans="2:39" ht="9" customHeight="1" x14ac:dyDescent="0.2">
      <c r="B2" s="268"/>
      <c r="C2" s="268"/>
      <c r="D2" s="268"/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106"/>
      <c r="Y2" s="106"/>
      <c r="Z2" s="107"/>
      <c r="AA2" s="107"/>
      <c r="AB2" s="107"/>
      <c r="AC2" s="107"/>
      <c r="AD2" s="269"/>
      <c r="AE2" s="269"/>
      <c r="AF2" s="269"/>
      <c r="AG2" s="269"/>
      <c r="AH2" s="269"/>
      <c r="AI2" s="269"/>
      <c r="AJ2" s="269"/>
      <c r="AK2" s="269"/>
      <c r="AL2" s="269"/>
    </row>
    <row r="3" spans="2:39" ht="9" customHeight="1" x14ac:dyDescent="0.2"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  <c r="Q3" s="105"/>
      <c r="R3" s="105"/>
      <c r="S3" s="105"/>
      <c r="T3" s="105"/>
      <c r="U3" s="105"/>
      <c r="V3" s="105"/>
      <c r="W3" s="105"/>
      <c r="X3" s="106"/>
      <c r="Y3" s="106"/>
      <c r="Z3" s="107"/>
      <c r="AA3" s="107"/>
      <c r="AB3" s="107"/>
      <c r="AC3" s="107"/>
      <c r="AD3" s="108"/>
      <c r="AE3" s="108"/>
      <c r="AF3" s="108"/>
      <c r="AG3" s="108"/>
      <c r="AH3" s="108"/>
      <c r="AI3" s="108"/>
      <c r="AJ3" s="108"/>
      <c r="AK3" s="108"/>
      <c r="AL3" s="108"/>
    </row>
    <row r="4" spans="2:39" ht="9" customHeight="1" x14ac:dyDescent="0.2">
      <c r="B4" s="109"/>
      <c r="C4" s="109"/>
      <c r="D4" s="109"/>
      <c r="E4" s="109"/>
      <c r="F4" s="109"/>
      <c r="G4" s="109"/>
      <c r="H4" s="109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1"/>
      <c r="U4" s="111"/>
      <c r="V4" s="111"/>
      <c r="W4" s="112"/>
      <c r="X4" s="110"/>
      <c r="Y4" s="110"/>
      <c r="Z4" s="113"/>
      <c r="AA4" s="113"/>
    </row>
    <row r="5" spans="2:39" ht="9" customHeight="1" x14ac:dyDescent="0.2">
      <c r="B5" s="230" t="s">
        <v>4</v>
      </c>
      <c r="C5" s="270"/>
      <c r="D5" s="270"/>
      <c r="E5" s="270"/>
      <c r="F5" s="270"/>
      <c r="G5" s="270"/>
      <c r="H5" s="270"/>
      <c r="I5" s="270"/>
      <c r="J5" s="271"/>
      <c r="K5" s="112"/>
      <c r="L5" s="112"/>
      <c r="R5" s="1"/>
      <c r="S5" s="1"/>
      <c r="W5" s="114"/>
    </row>
    <row r="6" spans="2:39" ht="9" customHeight="1" x14ac:dyDescent="0.2">
      <c r="B6" s="272"/>
      <c r="C6" s="273"/>
      <c r="D6" s="273"/>
      <c r="E6" s="273"/>
      <c r="F6" s="273"/>
      <c r="G6" s="273"/>
      <c r="H6" s="273"/>
      <c r="I6" s="273"/>
      <c r="J6" s="274"/>
      <c r="K6" s="112"/>
      <c r="L6" s="112"/>
      <c r="R6" s="1"/>
      <c r="S6" s="1"/>
      <c r="W6" s="114"/>
    </row>
    <row r="7" spans="2:39" ht="9" customHeight="1" x14ac:dyDescent="0.2">
      <c r="B7" s="115"/>
      <c r="C7" s="115"/>
      <c r="D7" s="115"/>
      <c r="U7" s="1"/>
      <c r="W7" s="114"/>
    </row>
    <row r="8" spans="2:39" ht="9" customHeight="1" x14ac:dyDescent="0.2">
      <c r="U8" s="1"/>
      <c r="W8" s="114"/>
    </row>
    <row r="9" spans="2:39" ht="9" customHeight="1" thickBot="1" x14ac:dyDescent="0.25">
      <c r="B9" s="275" t="s">
        <v>5</v>
      </c>
      <c r="E9" s="275" t="s">
        <v>6</v>
      </c>
      <c r="F9" s="116"/>
      <c r="I9" s="202" t="s">
        <v>7</v>
      </c>
      <c r="J9" s="212"/>
      <c r="K9" s="212"/>
      <c r="L9" s="203"/>
      <c r="M9" s="244">
        <f>W9+W19+W16+W22+W25+1</f>
        <v>68</v>
      </c>
      <c r="N9" s="213"/>
      <c r="O9" s="118"/>
      <c r="P9" s="118"/>
      <c r="Q9" s="118"/>
      <c r="R9" s="237" t="s">
        <v>8</v>
      </c>
      <c r="S9" s="237"/>
      <c r="T9" s="237"/>
      <c r="U9" s="237"/>
      <c r="V9" s="237"/>
      <c r="W9" s="217">
        <v>17</v>
      </c>
      <c r="X9" s="119"/>
      <c r="Y9" s="119"/>
      <c r="Z9" s="120"/>
      <c r="AA9" s="208" t="s">
        <v>129</v>
      </c>
      <c r="AB9" s="208"/>
      <c r="AC9" s="208"/>
      <c r="AD9" s="208"/>
      <c r="AE9" s="208"/>
      <c r="AF9" s="208"/>
      <c r="AG9" s="208"/>
      <c r="AH9" s="208"/>
      <c r="AI9" s="208"/>
      <c r="AJ9" s="208"/>
      <c r="AK9" s="208"/>
      <c r="AL9" s="208"/>
      <c r="AM9" s="236"/>
    </row>
    <row r="10" spans="2:39" ht="9" customHeight="1" x14ac:dyDescent="0.2">
      <c r="B10" s="276"/>
      <c r="C10" s="122"/>
      <c r="D10" s="123"/>
      <c r="E10" s="276"/>
      <c r="F10" s="116"/>
      <c r="H10" s="124"/>
      <c r="I10" s="204"/>
      <c r="J10" s="219"/>
      <c r="K10" s="219"/>
      <c r="L10" s="205"/>
      <c r="M10" s="244"/>
      <c r="N10" s="213"/>
      <c r="O10" s="125"/>
      <c r="P10" s="126"/>
      <c r="Q10" s="124"/>
      <c r="R10" s="237"/>
      <c r="S10" s="237"/>
      <c r="T10" s="237"/>
      <c r="U10" s="237"/>
      <c r="V10" s="237"/>
      <c r="W10" s="217"/>
      <c r="X10" s="127"/>
      <c r="Y10" s="127"/>
      <c r="Z10" s="128"/>
      <c r="AA10" s="208"/>
      <c r="AB10" s="208"/>
      <c r="AC10" s="208"/>
      <c r="AD10" s="208"/>
      <c r="AE10" s="208"/>
      <c r="AF10" s="208"/>
      <c r="AG10" s="208"/>
      <c r="AH10" s="208"/>
      <c r="AI10" s="208"/>
      <c r="AJ10" s="208"/>
      <c r="AK10" s="208"/>
      <c r="AL10" s="208"/>
      <c r="AM10" s="236"/>
    </row>
    <row r="11" spans="2:39" ht="9" customHeight="1" thickBot="1" x14ac:dyDescent="0.25">
      <c r="B11" s="276"/>
      <c r="C11" s="129"/>
      <c r="D11" s="130"/>
      <c r="E11" s="276"/>
      <c r="F11" s="129"/>
      <c r="G11" s="131"/>
      <c r="H11" s="132"/>
      <c r="P11" s="133"/>
      <c r="Q11" s="132"/>
      <c r="T11" s="1"/>
      <c r="U11" s="117"/>
      <c r="V11" s="117"/>
      <c r="W11" s="114"/>
      <c r="AA11" s="208" t="s">
        <v>170</v>
      </c>
      <c r="AB11" s="208"/>
      <c r="AC11" s="208"/>
      <c r="AD11" s="208"/>
      <c r="AE11" s="208"/>
      <c r="AF11" s="208"/>
      <c r="AG11" s="208"/>
      <c r="AH11" s="208"/>
      <c r="AI11" s="208"/>
      <c r="AJ11" s="208"/>
      <c r="AK11" s="208"/>
      <c r="AL11" s="208"/>
      <c r="AM11" s="236"/>
    </row>
    <row r="12" spans="2:39" ht="9" customHeight="1" x14ac:dyDescent="0.2">
      <c r="B12" s="276"/>
      <c r="C12" s="134"/>
      <c r="D12" s="135"/>
      <c r="E12" s="276"/>
      <c r="F12" s="136"/>
      <c r="G12" s="126"/>
      <c r="H12" s="132"/>
      <c r="P12" s="133"/>
      <c r="Q12" s="132"/>
      <c r="R12" s="114"/>
      <c r="T12" s="1"/>
      <c r="U12" s="114"/>
      <c r="V12" s="114"/>
      <c r="W12" s="114"/>
      <c r="X12" s="114"/>
      <c r="Y12" s="114"/>
      <c r="Z12" s="4"/>
      <c r="AA12" s="208"/>
      <c r="AB12" s="208"/>
      <c r="AC12" s="208"/>
      <c r="AD12" s="208"/>
      <c r="AE12" s="208"/>
      <c r="AF12" s="208"/>
      <c r="AG12" s="208"/>
      <c r="AH12" s="208"/>
      <c r="AI12" s="208"/>
      <c r="AJ12" s="208"/>
      <c r="AK12" s="208"/>
      <c r="AL12" s="208"/>
      <c r="AM12" s="236"/>
    </row>
    <row r="13" spans="2:39" ht="9" customHeight="1" x14ac:dyDescent="0.2">
      <c r="B13" s="276"/>
      <c r="C13" s="137"/>
      <c r="D13" s="138"/>
      <c r="E13" s="276"/>
      <c r="F13" s="116"/>
      <c r="H13" s="132"/>
      <c r="P13" s="133"/>
      <c r="Q13" s="132"/>
      <c r="R13" s="114"/>
      <c r="T13" s="1"/>
      <c r="U13" s="114"/>
      <c r="V13" s="114"/>
      <c r="W13" s="114"/>
      <c r="X13" s="114"/>
      <c r="Y13" s="114"/>
      <c r="Z13" s="4"/>
      <c r="AA13" s="208" t="s">
        <v>130</v>
      </c>
      <c r="AB13" s="208"/>
      <c r="AC13" s="208"/>
      <c r="AD13" s="208"/>
      <c r="AE13" s="208"/>
      <c r="AF13" s="208"/>
      <c r="AG13" s="208"/>
      <c r="AH13" s="208"/>
      <c r="AI13" s="208"/>
      <c r="AJ13" s="208"/>
      <c r="AK13" s="208"/>
      <c r="AL13" s="208"/>
      <c r="AM13" s="236"/>
    </row>
    <row r="14" spans="2:39" ht="9" customHeight="1" x14ac:dyDescent="0.2">
      <c r="B14" s="277"/>
      <c r="C14" s="137"/>
      <c r="D14" s="138"/>
      <c r="E14" s="277"/>
      <c r="F14" s="116"/>
      <c r="H14" s="132"/>
      <c r="P14" s="133"/>
      <c r="Q14" s="132"/>
      <c r="R14" s="114"/>
      <c r="T14" s="1"/>
      <c r="U14" s="114"/>
      <c r="V14" s="114"/>
      <c r="W14" s="114"/>
      <c r="X14" s="114"/>
      <c r="Y14" s="114"/>
      <c r="Z14" s="4"/>
      <c r="AA14" s="208"/>
      <c r="AB14" s="208"/>
      <c r="AC14" s="208"/>
      <c r="AD14" s="208"/>
      <c r="AE14" s="208"/>
      <c r="AF14" s="208"/>
      <c r="AG14" s="208"/>
      <c r="AH14" s="208"/>
      <c r="AI14" s="208"/>
      <c r="AJ14" s="208"/>
      <c r="AK14" s="208"/>
      <c r="AL14" s="208"/>
      <c r="AM14" s="236"/>
    </row>
    <row r="15" spans="2:39" ht="9" customHeight="1" x14ac:dyDescent="0.2">
      <c r="B15" s="116"/>
      <c r="C15" s="137"/>
      <c r="D15" s="138"/>
      <c r="E15" s="239">
        <f>M9+M31+M54+M104+M132+M148+M173+G214+W213</f>
        <v>360</v>
      </c>
      <c r="F15" s="116"/>
      <c r="H15" s="132"/>
      <c r="P15" s="133"/>
      <c r="Q15" s="132"/>
      <c r="R15" s="114"/>
      <c r="T15" s="1"/>
      <c r="U15" s="114"/>
      <c r="V15" s="114"/>
      <c r="W15" s="114"/>
      <c r="X15" s="114"/>
      <c r="Y15" s="11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121"/>
    </row>
    <row r="16" spans="2:39" ht="9" customHeight="1" thickBot="1" x14ac:dyDescent="0.25">
      <c r="B16" s="116"/>
      <c r="C16" s="137"/>
      <c r="D16" s="138"/>
      <c r="E16" s="217"/>
      <c r="F16" s="116"/>
      <c r="H16" s="132"/>
      <c r="P16" s="133"/>
      <c r="Q16" s="132"/>
      <c r="R16" s="237" t="s">
        <v>171</v>
      </c>
      <c r="S16" s="237"/>
      <c r="T16" s="237"/>
      <c r="U16" s="237"/>
      <c r="V16" s="237"/>
      <c r="W16" s="217">
        <v>6</v>
      </c>
      <c r="X16" s="119"/>
      <c r="Y16" s="119"/>
      <c r="Z16" s="120"/>
      <c r="AA16" s="208" t="s">
        <v>172</v>
      </c>
      <c r="AB16" s="208"/>
      <c r="AC16" s="208"/>
      <c r="AD16" s="208"/>
      <c r="AE16" s="208"/>
      <c r="AF16" s="208"/>
      <c r="AG16" s="208"/>
      <c r="AH16" s="208"/>
      <c r="AI16" s="236"/>
      <c r="AJ16" s="236"/>
      <c r="AK16" s="236"/>
      <c r="AL16" s="236"/>
      <c r="AM16" s="236"/>
    </row>
    <row r="17" spans="2:39" ht="9" customHeight="1" x14ac:dyDescent="0.2">
      <c r="B17" s="116"/>
      <c r="C17" s="137"/>
      <c r="D17" s="138"/>
      <c r="E17" s="139"/>
      <c r="F17" s="116"/>
      <c r="H17" s="132"/>
      <c r="P17" s="133"/>
      <c r="Q17" s="124"/>
      <c r="R17" s="237"/>
      <c r="S17" s="237"/>
      <c r="T17" s="237"/>
      <c r="U17" s="237"/>
      <c r="V17" s="237"/>
      <c r="W17" s="217"/>
      <c r="X17" s="127"/>
      <c r="Y17" s="127"/>
      <c r="Z17" s="128"/>
      <c r="AA17" s="208"/>
      <c r="AB17" s="208"/>
      <c r="AC17" s="208"/>
      <c r="AD17" s="208"/>
      <c r="AE17" s="208"/>
      <c r="AF17" s="208"/>
      <c r="AG17" s="208"/>
      <c r="AH17" s="208"/>
      <c r="AI17" s="236"/>
      <c r="AJ17" s="236"/>
      <c r="AK17" s="236"/>
      <c r="AL17" s="236"/>
      <c r="AM17" s="236"/>
    </row>
    <row r="18" spans="2:39" ht="9" customHeight="1" x14ac:dyDescent="0.2">
      <c r="B18" s="140"/>
      <c r="C18" s="137"/>
      <c r="D18" s="141"/>
      <c r="F18" s="115"/>
      <c r="G18" s="142"/>
      <c r="H18" s="132"/>
      <c r="P18" s="133"/>
      <c r="Q18" s="132"/>
      <c r="R18" s="114"/>
      <c r="T18" s="1"/>
      <c r="U18" s="114"/>
      <c r="V18" s="114"/>
      <c r="W18" s="114"/>
      <c r="X18" s="114"/>
      <c r="Y18" s="11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</row>
    <row r="19" spans="2:39" ht="9" customHeight="1" thickBot="1" x14ac:dyDescent="0.25">
      <c r="B19" s="140"/>
      <c r="C19" s="137"/>
      <c r="D19" s="141"/>
      <c r="F19" s="143"/>
      <c r="G19" s="142"/>
      <c r="H19" s="132"/>
      <c r="P19" s="133"/>
      <c r="Q19" s="132"/>
      <c r="R19" s="237" t="s">
        <v>10</v>
      </c>
      <c r="S19" s="237"/>
      <c r="T19" s="237"/>
      <c r="U19" s="237"/>
      <c r="V19" s="237"/>
      <c r="W19" s="217">
        <v>11</v>
      </c>
      <c r="X19" s="119"/>
      <c r="Y19" s="119"/>
      <c r="Z19" s="120"/>
      <c r="AA19" s="208" t="s">
        <v>173</v>
      </c>
      <c r="AB19" s="208"/>
      <c r="AC19" s="208"/>
      <c r="AD19" s="208"/>
      <c r="AE19" s="208"/>
      <c r="AF19" s="208"/>
      <c r="AG19" s="208"/>
      <c r="AH19" s="208"/>
      <c r="AI19" s="236"/>
      <c r="AJ19" s="236"/>
      <c r="AK19" s="236"/>
      <c r="AL19" s="236"/>
      <c r="AM19" s="236"/>
    </row>
    <row r="20" spans="2:39" ht="9" customHeight="1" x14ac:dyDescent="0.2">
      <c r="C20" s="137"/>
      <c r="D20" s="138"/>
      <c r="G20" s="133"/>
      <c r="H20" s="132"/>
      <c r="P20" s="133"/>
      <c r="Q20" s="124"/>
      <c r="R20" s="237"/>
      <c r="S20" s="237"/>
      <c r="T20" s="237"/>
      <c r="U20" s="237"/>
      <c r="V20" s="237"/>
      <c r="W20" s="217"/>
      <c r="X20" s="127"/>
      <c r="Y20" s="127"/>
      <c r="Z20" s="128"/>
      <c r="AA20" s="208"/>
      <c r="AB20" s="208"/>
      <c r="AC20" s="208"/>
      <c r="AD20" s="208"/>
      <c r="AE20" s="208"/>
      <c r="AF20" s="208"/>
      <c r="AG20" s="208"/>
      <c r="AH20" s="208"/>
      <c r="AI20" s="236"/>
      <c r="AJ20" s="236"/>
      <c r="AK20" s="236"/>
      <c r="AL20" s="236"/>
      <c r="AM20" s="236"/>
    </row>
    <row r="21" spans="2:39" ht="9" customHeight="1" x14ac:dyDescent="0.2">
      <c r="C21" s="137"/>
      <c r="D21" s="138"/>
      <c r="G21" s="133"/>
      <c r="H21" s="132"/>
      <c r="P21" s="133"/>
      <c r="Q21" s="132"/>
      <c r="R21" s="114"/>
      <c r="T21" s="1"/>
      <c r="U21" s="114"/>
      <c r="V21" s="114"/>
      <c r="W21" s="114"/>
      <c r="X21" s="114"/>
      <c r="Y21" s="11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</row>
    <row r="22" spans="2:39" ht="9" customHeight="1" thickBot="1" x14ac:dyDescent="0.25">
      <c r="C22" s="137"/>
      <c r="D22" s="138"/>
      <c r="G22" s="133"/>
      <c r="H22" s="132"/>
      <c r="P22" s="133"/>
      <c r="Q22" s="144"/>
      <c r="R22" s="237" t="s">
        <v>11</v>
      </c>
      <c r="S22" s="237"/>
      <c r="T22" s="237"/>
      <c r="U22" s="237"/>
      <c r="V22" s="237"/>
      <c r="W22" s="217">
        <f>5+1</f>
        <v>6</v>
      </c>
      <c r="X22" s="117"/>
      <c r="Y22" s="117"/>
      <c r="Z22" s="145"/>
      <c r="AA22" s="208" t="s">
        <v>108</v>
      </c>
      <c r="AB22" s="208"/>
      <c r="AC22" s="208"/>
      <c r="AD22" s="208"/>
      <c r="AE22" s="208"/>
      <c r="AF22" s="208"/>
      <c r="AG22" s="208"/>
      <c r="AH22" s="236"/>
      <c r="AI22" s="236"/>
      <c r="AJ22" s="236"/>
      <c r="AK22" s="236"/>
      <c r="AL22" s="236"/>
      <c r="AM22" s="236"/>
    </row>
    <row r="23" spans="2:39" ht="9" customHeight="1" x14ac:dyDescent="0.2">
      <c r="C23" s="137"/>
      <c r="D23" s="138"/>
      <c r="G23" s="133"/>
      <c r="H23" s="132"/>
      <c r="P23" s="133"/>
      <c r="Q23" s="132"/>
      <c r="R23" s="237"/>
      <c r="S23" s="237"/>
      <c r="T23" s="237"/>
      <c r="U23" s="237"/>
      <c r="V23" s="237"/>
      <c r="W23" s="217"/>
      <c r="X23" s="127"/>
      <c r="Y23" s="127"/>
      <c r="Z23" s="128"/>
      <c r="AA23" s="208"/>
      <c r="AB23" s="208"/>
      <c r="AC23" s="208"/>
      <c r="AD23" s="208"/>
      <c r="AE23" s="208"/>
      <c r="AF23" s="208"/>
      <c r="AG23" s="208"/>
      <c r="AH23" s="236"/>
      <c r="AI23" s="236"/>
      <c r="AJ23" s="236"/>
      <c r="AK23" s="236"/>
      <c r="AL23" s="236"/>
      <c r="AM23" s="236"/>
    </row>
    <row r="24" spans="2:39" ht="9" customHeight="1" x14ac:dyDescent="0.2">
      <c r="C24" s="137"/>
      <c r="D24" s="138"/>
      <c r="G24" s="133"/>
      <c r="H24" s="132"/>
      <c r="P24" s="133"/>
      <c r="Q24" s="146"/>
      <c r="T24" s="1"/>
      <c r="U24" s="1"/>
      <c r="W24" s="114"/>
    </row>
    <row r="25" spans="2:39" ht="9" customHeight="1" thickBot="1" x14ac:dyDescent="0.25">
      <c r="C25" s="137"/>
      <c r="D25" s="138"/>
      <c r="G25" s="133"/>
      <c r="H25" s="132"/>
      <c r="P25" s="133"/>
      <c r="Q25" s="144"/>
      <c r="R25" s="237" t="s">
        <v>12</v>
      </c>
      <c r="S25" s="237"/>
      <c r="T25" s="237"/>
      <c r="U25" s="237"/>
      <c r="V25" s="237"/>
      <c r="W25" s="217">
        <v>27</v>
      </c>
      <c r="X25" s="119"/>
      <c r="Y25" s="119"/>
      <c r="Z25" s="120"/>
      <c r="AA25" s="220" t="s">
        <v>131</v>
      </c>
      <c r="AB25" s="220"/>
      <c r="AC25" s="220"/>
      <c r="AD25" s="220"/>
      <c r="AE25" s="220"/>
      <c r="AF25" s="220"/>
      <c r="AG25" s="220"/>
      <c r="AH25" s="220"/>
      <c r="AI25" s="220"/>
      <c r="AJ25" s="220"/>
      <c r="AK25" s="220"/>
      <c r="AL25" s="220"/>
      <c r="AM25" s="220"/>
    </row>
    <row r="26" spans="2:39" ht="9" customHeight="1" x14ac:dyDescent="0.2">
      <c r="C26" s="137"/>
      <c r="D26" s="138"/>
      <c r="G26" s="133"/>
      <c r="H26" s="132"/>
      <c r="Q26" s="125"/>
      <c r="R26" s="237"/>
      <c r="S26" s="237"/>
      <c r="T26" s="237"/>
      <c r="U26" s="237"/>
      <c r="V26" s="237"/>
      <c r="W26" s="217"/>
      <c r="X26" s="127"/>
      <c r="Y26" s="127"/>
      <c r="Z26" s="128"/>
      <c r="AA26" s="220"/>
      <c r="AB26" s="220"/>
      <c r="AC26" s="220"/>
      <c r="AD26" s="220"/>
      <c r="AE26" s="220"/>
      <c r="AF26" s="220"/>
      <c r="AG26" s="220"/>
      <c r="AH26" s="220"/>
      <c r="AI26" s="220"/>
      <c r="AJ26" s="220"/>
      <c r="AK26" s="220"/>
      <c r="AL26" s="220"/>
      <c r="AM26" s="220"/>
    </row>
    <row r="27" spans="2:39" ht="9" customHeight="1" x14ac:dyDescent="0.2">
      <c r="C27" s="137"/>
      <c r="D27" s="138"/>
      <c r="G27" s="133"/>
      <c r="H27" s="132"/>
      <c r="V27" s="5"/>
      <c r="W27" s="115"/>
      <c r="X27" s="117"/>
      <c r="Y27" s="117"/>
      <c r="Z27" s="145"/>
      <c r="AA27" s="208" t="s">
        <v>121</v>
      </c>
      <c r="AB27" s="208"/>
      <c r="AC27" s="208"/>
      <c r="AD27" s="208"/>
      <c r="AE27" s="208"/>
      <c r="AF27" s="208"/>
      <c r="AG27" s="208"/>
      <c r="AH27" s="208"/>
      <c r="AI27" s="208"/>
      <c r="AJ27" s="208"/>
      <c r="AK27" s="208"/>
      <c r="AL27" s="208"/>
      <c r="AM27" s="236"/>
    </row>
    <row r="28" spans="2:39" ht="9" customHeight="1" x14ac:dyDescent="0.2">
      <c r="C28" s="137"/>
      <c r="D28" s="138"/>
      <c r="G28" s="133"/>
      <c r="H28" s="132"/>
      <c r="V28" s="5"/>
      <c r="W28" s="115"/>
      <c r="X28" s="117"/>
      <c r="Y28" s="117"/>
      <c r="Z28" s="145"/>
      <c r="AA28" s="208"/>
      <c r="AB28" s="208"/>
      <c r="AC28" s="208"/>
      <c r="AD28" s="208"/>
      <c r="AE28" s="208"/>
      <c r="AF28" s="208"/>
      <c r="AG28" s="208"/>
      <c r="AH28" s="208"/>
      <c r="AI28" s="208"/>
      <c r="AJ28" s="208"/>
      <c r="AK28" s="208"/>
      <c r="AL28" s="208"/>
      <c r="AM28" s="236"/>
    </row>
    <row r="29" spans="2:39" ht="9" customHeight="1" x14ac:dyDescent="0.2">
      <c r="C29" s="137"/>
      <c r="D29" s="138"/>
      <c r="G29" s="133"/>
      <c r="H29" s="132"/>
      <c r="V29" s="5"/>
      <c r="W29" s="115"/>
      <c r="X29" s="117"/>
      <c r="Y29" s="117"/>
      <c r="Z29" s="145"/>
      <c r="AA29" s="208"/>
      <c r="AB29" s="208"/>
      <c r="AC29" s="208"/>
      <c r="AD29" s="208"/>
      <c r="AE29" s="208"/>
      <c r="AF29" s="208"/>
      <c r="AG29" s="208"/>
      <c r="AH29" s="208"/>
      <c r="AI29" s="208"/>
      <c r="AJ29" s="208"/>
      <c r="AK29" s="208"/>
      <c r="AL29" s="208"/>
    </row>
    <row r="30" spans="2:39" ht="9" customHeight="1" x14ac:dyDescent="0.2">
      <c r="C30" s="137"/>
      <c r="D30" s="138"/>
      <c r="G30" s="133"/>
      <c r="H30" s="132"/>
      <c r="U30" s="1"/>
      <c r="W30" s="115"/>
      <c r="X30" s="117"/>
      <c r="Y30" s="117"/>
      <c r="Z30" s="145"/>
    </row>
    <row r="31" spans="2:39" ht="9" customHeight="1" thickBot="1" x14ac:dyDescent="0.25">
      <c r="C31" s="137"/>
      <c r="D31" s="138"/>
      <c r="G31" s="133"/>
      <c r="H31" s="147"/>
      <c r="I31" s="202" t="s">
        <v>70</v>
      </c>
      <c r="J31" s="212"/>
      <c r="K31" s="212"/>
      <c r="L31" s="203"/>
      <c r="M31" s="244">
        <f>W31+W34+W37+W48+1</f>
        <v>42</v>
      </c>
      <c r="N31" s="213"/>
      <c r="O31" s="118"/>
      <c r="P31" s="118"/>
      <c r="Q31" s="118"/>
      <c r="R31" s="237" t="s">
        <v>13</v>
      </c>
      <c r="S31" s="237"/>
      <c r="T31" s="237"/>
      <c r="U31" s="237"/>
      <c r="V31" s="237"/>
      <c r="W31" s="217">
        <v>9</v>
      </c>
      <c r="X31" s="119"/>
      <c r="Y31" s="119"/>
      <c r="Z31" s="120"/>
      <c r="AA31" s="208" t="s">
        <v>196</v>
      </c>
      <c r="AB31" s="208"/>
      <c r="AC31" s="208"/>
      <c r="AD31" s="208"/>
      <c r="AE31" s="208"/>
      <c r="AF31" s="208"/>
      <c r="AG31" s="208"/>
      <c r="AH31" s="208"/>
      <c r="AI31" s="236"/>
      <c r="AJ31" s="236"/>
      <c r="AK31" s="236"/>
      <c r="AL31" s="236"/>
      <c r="AM31" s="236"/>
    </row>
    <row r="32" spans="2:39" ht="9" customHeight="1" x14ac:dyDescent="0.2">
      <c r="C32" s="137"/>
      <c r="D32" s="138"/>
      <c r="G32" s="133"/>
      <c r="H32" s="148"/>
      <c r="I32" s="204"/>
      <c r="J32" s="219"/>
      <c r="K32" s="219"/>
      <c r="L32" s="205"/>
      <c r="M32" s="244"/>
      <c r="N32" s="213"/>
      <c r="O32" s="125"/>
      <c r="P32" s="125"/>
      <c r="Q32" s="124"/>
      <c r="R32" s="237"/>
      <c r="S32" s="237"/>
      <c r="T32" s="237"/>
      <c r="U32" s="237"/>
      <c r="V32" s="237"/>
      <c r="W32" s="217"/>
      <c r="X32" s="127"/>
      <c r="Y32" s="127"/>
      <c r="Z32" s="128"/>
      <c r="AA32" s="208"/>
      <c r="AB32" s="208"/>
      <c r="AC32" s="208"/>
      <c r="AD32" s="208"/>
      <c r="AE32" s="208"/>
      <c r="AF32" s="208"/>
      <c r="AG32" s="208"/>
      <c r="AH32" s="208"/>
      <c r="AI32" s="236"/>
      <c r="AJ32" s="236"/>
      <c r="AK32" s="236"/>
      <c r="AL32" s="236"/>
      <c r="AM32" s="236"/>
    </row>
    <row r="33" spans="3:39" ht="9" customHeight="1" x14ac:dyDescent="0.2">
      <c r="C33" s="137"/>
      <c r="D33" s="138"/>
      <c r="G33" s="133"/>
      <c r="H33" s="132"/>
      <c r="I33" s="117"/>
      <c r="J33" s="117"/>
      <c r="K33" s="117"/>
      <c r="L33" s="117"/>
      <c r="M33" s="117"/>
      <c r="N33" s="117"/>
      <c r="Q33" s="132"/>
      <c r="V33" s="5"/>
      <c r="W33" s="115"/>
      <c r="X33" s="117"/>
      <c r="Y33" s="117"/>
      <c r="Z33" s="145"/>
      <c r="AA33" s="4"/>
      <c r="AB33" s="4"/>
      <c r="AC33" s="4"/>
      <c r="AD33" s="4"/>
      <c r="AE33" s="4"/>
      <c r="AF33" s="4"/>
      <c r="AG33" s="4"/>
      <c r="AH33" s="4"/>
      <c r="AI33" s="121"/>
      <c r="AJ33" s="121"/>
      <c r="AK33" s="121"/>
      <c r="AL33" s="121"/>
      <c r="AM33" s="121"/>
    </row>
    <row r="34" spans="3:39" ht="9" customHeight="1" thickBot="1" x14ac:dyDescent="0.25">
      <c r="C34" s="137"/>
      <c r="D34" s="138"/>
      <c r="G34" s="133"/>
      <c r="H34" s="132"/>
      <c r="Q34" s="144"/>
      <c r="R34" s="217" t="s">
        <v>175</v>
      </c>
      <c r="S34" s="217"/>
      <c r="T34" s="217"/>
      <c r="U34" s="217"/>
      <c r="V34" s="217"/>
      <c r="W34" s="217">
        <v>6</v>
      </c>
      <c r="X34" s="119"/>
      <c r="Y34" s="119"/>
      <c r="Z34" s="120"/>
      <c r="AA34" s="208" t="s">
        <v>176</v>
      </c>
      <c r="AB34" s="208"/>
      <c r="AC34" s="208"/>
      <c r="AD34" s="208"/>
      <c r="AE34" s="208"/>
      <c r="AF34" s="208"/>
      <c r="AG34" s="208"/>
      <c r="AH34" s="208"/>
      <c r="AI34" s="236"/>
      <c r="AJ34" s="236"/>
      <c r="AK34" s="236"/>
      <c r="AL34" s="236"/>
      <c r="AM34" s="236"/>
    </row>
    <row r="35" spans="3:39" ht="9" customHeight="1" x14ac:dyDescent="0.2">
      <c r="C35" s="137"/>
      <c r="D35" s="138"/>
      <c r="G35" s="133"/>
      <c r="H35" s="132"/>
      <c r="Q35" s="124"/>
      <c r="R35" s="217"/>
      <c r="S35" s="217"/>
      <c r="T35" s="217"/>
      <c r="U35" s="217"/>
      <c r="V35" s="217"/>
      <c r="W35" s="217"/>
      <c r="X35" s="127"/>
      <c r="Y35" s="127"/>
      <c r="Z35" s="128"/>
      <c r="AA35" s="208"/>
      <c r="AB35" s="208"/>
      <c r="AC35" s="208"/>
      <c r="AD35" s="208"/>
      <c r="AE35" s="208"/>
      <c r="AF35" s="208"/>
      <c r="AG35" s="208"/>
      <c r="AH35" s="208"/>
      <c r="AI35" s="236"/>
      <c r="AJ35" s="236"/>
      <c r="AK35" s="236"/>
      <c r="AL35" s="236"/>
      <c r="AM35" s="236"/>
    </row>
    <row r="36" spans="3:39" ht="9" customHeight="1" x14ac:dyDescent="0.2">
      <c r="C36" s="137"/>
      <c r="D36" s="138"/>
      <c r="G36" s="133"/>
      <c r="H36" s="132"/>
      <c r="Q36" s="132"/>
      <c r="U36" s="1"/>
      <c r="W36" s="115"/>
      <c r="X36" s="117"/>
      <c r="Y36" s="117"/>
      <c r="Z36" s="145"/>
    </row>
    <row r="37" spans="3:39" ht="9" customHeight="1" thickBot="1" x14ac:dyDescent="0.25">
      <c r="C37" s="137"/>
      <c r="D37" s="138"/>
      <c r="G37" s="133"/>
      <c r="H37" s="132"/>
      <c r="Q37" s="144"/>
      <c r="R37" s="263" t="s">
        <v>67</v>
      </c>
      <c r="S37" s="263"/>
      <c r="T37" s="263"/>
      <c r="U37" s="263"/>
      <c r="V37" s="263"/>
      <c r="W37" s="217">
        <v>14</v>
      </c>
      <c r="X37" s="149"/>
      <c r="Y37" s="149"/>
      <c r="Z37" s="150"/>
      <c r="AA37" s="208" t="s">
        <v>122</v>
      </c>
      <c r="AB37" s="208"/>
      <c r="AC37" s="208"/>
      <c r="AD37" s="208"/>
      <c r="AE37" s="208"/>
      <c r="AF37" s="208"/>
      <c r="AG37" s="208"/>
      <c r="AH37" s="208"/>
      <c r="AI37" s="208"/>
      <c r="AJ37" s="208"/>
      <c r="AK37" s="208"/>
      <c r="AL37" s="208"/>
      <c r="AM37" s="236"/>
    </row>
    <row r="38" spans="3:39" ht="9" customHeight="1" x14ac:dyDescent="0.2">
      <c r="C38" s="137"/>
      <c r="D38" s="138"/>
      <c r="G38" s="133"/>
      <c r="H38" s="132"/>
      <c r="Q38" s="124"/>
      <c r="R38" s="263"/>
      <c r="S38" s="263"/>
      <c r="T38" s="263"/>
      <c r="U38" s="263"/>
      <c r="V38" s="263"/>
      <c r="W38" s="217"/>
      <c r="X38" s="127"/>
      <c r="Y38" s="127"/>
      <c r="Z38" s="151"/>
      <c r="AA38" s="208"/>
      <c r="AB38" s="208"/>
      <c r="AC38" s="208"/>
      <c r="AD38" s="208"/>
      <c r="AE38" s="208"/>
      <c r="AF38" s="208"/>
      <c r="AG38" s="208"/>
      <c r="AH38" s="208"/>
      <c r="AI38" s="208"/>
      <c r="AJ38" s="208"/>
      <c r="AK38" s="208"/>
      <c r="AL38" s="208"/>
      <c r="AM38" s="236"/>
    </row>
    <row r="39" spans="3:39" ht="9" customHeight="1" x14ac:dyDescent="0.2">
      <c r="C39" s="137"/>
      <c r="D39" s="138"/>
      <c r="G39" s="133"/>
      <c r="H39" s="132"/>
      <c r="Q39" s="132"/>
      <c r="R39" s="114"/>
      <c r="S39" s="114"/>
      <c r="T39" s="114"/>
      <c r="U39" s="114"/>
      <c r="V39" s="114"/>
      <c r="W39" s="115"/>
      <c r="X39" s="117"/>
      <c r="Y39" s="117"/>
      <c r="Z39" s="152"/>
      <c r="AA39" s="208" t="s">
        <v>83</v>
      </c>
      <c r="AB39" s="208"/>
      <c r="AC39" s="208"/>
      <c r="AD39" s="208"/>
      <c r="AE39" s="208"/>
      <c r="AF39" s="208"/>
      <c r="AG39" s="208"/>
      <c r="AH39" s="208"/>
      <c r="AI39" s="208"/>
      <c r="AJ39" s="208"/>
      <c r="AK39" s="208"/>
      <c r="AL39" s="208"/>
      <c r="AM39" s="236"/>
    </row>
    <row r="40" spans="3:39" ht="9" customHeight="1" x14ac:dyDescent="0.2">
      <c r="C40" s="137"/>
      <c r="D40" s="138"/>
      <c r="G40" s="133"/>
      <c r="H40" s="132"/>
      <c r="Q40" s="132"/>
      <c r="R40" s="114"/>
      <c r="S40" s="114"/>
      <c r="T40" s="114"/>
      <c r="U40" s="114"/>
      <c r="V40" s="114"/>
      <c r="W40" s="115"/>
      <c r="X40" s="117"/>
      <c r="Y40" s="117"/>
      <c r="Z40" s="152"/>
      <c r="AA40" s="208"/>
      <c r="AB40" s="208"/>
      <c r="AC40" s="208"/>
      <c r="AD40" s="208"/>
      <c r="AE40" s="208"/>
      <c r="AF40" s="208"/>
      <c r="AG40" s="208"/>
      <c r="AH40" s="208"/>
      <c r="AI40" s="208"/>
      <c r="AJ40" s="208"/>
      <c r="AK40" s="208"/>
      <c r="AL40" s="208"/>
      <c r="AM40" s="236"/>
    </row>
    <row r="41" spans="3:39" ht="9" customHeight="1" x14ac:dyDescent="0.2">
      <c r="C41" s="137"/>
      <c r="D41" s="138"/>
      <c r="G41" s="133"/>
      <c r="H41" s="132"/>
      <c r="Q41" s="132"/>
      <c r="U41" s="1"/>
      <c r="W41" s="114"/>
      <c r="Z41" s="153"/>
      <c r="AA41" s="208" t="s">
        <v>132</v>
      </c>
      <c r="AB41" s="208"/>
      <c r="AC41" s="208"/>
      <c r="AD41" s="208"/>
      <c r="AE41" s="208"/>
      <c r="AF41" s="208"/>
      <c r="AG41" s="208"/>
      <c r="AH41" s="208"/>
      <c r="AI41" s="208"/>
      <c r="AJ41" s="208"/>
      <c r="AK41" s="208"/>
      <c r="AL41" s="208"/>
      <c r="AM41" s="236"/>
    </row>
    <row r="42" spans="3:39" ht="9" customHeight="1" x14ac:dyDescent="0.2">
      <c r="C42" s="137"/>
      <c r="D42" s="138"/>
      <c r="G42" s="133"/>
      <c r="H42" s="132"/>
      <c r="Q42" s="132"/>
      <c r="U42" s="1"/>
      <c r="W42" s="114"/>
      <c r="Z42" s="154"/>
      <c r="AA42" s="208"/>
      <c r="AB42" s="208"/>
      <c r="AC42" s="208"/>
      <c r="AD42" s="208"/>
      <c r="AE42" s="208"/>
      <c r="AF42" s="208"/>
      <c r="AG42" s="208"/>
      <c r="AH42" s="208"/>
      <c r="AI42" s="208"/>
      <c r="AJ42" s="208"/>
      <c r="AK42" s="208"/>
      <c r="AL42" s="208"/>
      <c r="AM42" s="236"/>
    </row>
    <row r="43" spans="3:39" ht="9" customHeight="1" x14ac:dyDescent="0.2">
      <c r="C43" s="137"/>
      <c r="D43" s="138"/>
      <c r="G43" s="133"/>
      <c r="H43" s="132"/>
      <c r="Q43" s="132"/>
      <c r="U43" s="1"/>
      <c r="W43" s="114"/>
      <c r="Z43" s="155"/>
      <c r="AA43" s="208" t="s">
        <v>133</v>
      </c>
      <c r="AB43" s="208"/>
      <c r="AC43" s="208"/>
      <c r="AD43" s="208"/>
      <c r="AE43" s="208"/>
      <c r="AF43" s="208"/>
      <c r="AG43" s="208"/>
      <c r="AH43" s="208"/>
      <c r="AI43" s="208"/>
      <c r="AJ43" s="208"/>
      <c r="AK43" s="208"/>
      <c r="AL43" s="208"/>
      <c r="AM43" s="236"/>
    </row>
    <row r="44" spans="3:39" ht="9" customHeight="1" x14ac:dyDescent="0.2">
      <c r="C44" s="137"/>
      <c r="D44" s="138"/>
      <c r="G44" s="133"/>
      <c r="H44" s="132"/>
      <c r="Q44" s="132"/>
      <c r="U44" s="1"/>
      <c r="W44" s="114"/>
      <c r="Z44" s="155"/>
      <c r="AA44" s="208"/>
      <c r="AB44" s="208"/>
      <c r="AC44" s="208"/>
      <c r="AD44" s="208"/>
      <c r="AE44" s="208"/>
      <c r="AF44" s="208"/>
      <c r="AG44" s="208"/>
      <c r="AH44" s="208"/>
      <c r="AI44" s="208"/>
      <c r="AJ44" s="208"/>
      <c r="AK44" s="208"/>
      <c r="AL44" s="208"/>
      <c r="AM44" s="236"/>
    </row>
    <row r="45" spans="3:39" ht="9" customHeight="1" x14ac:dyDescent="0.2">
      <c r="C45" s="137"/>
      <c r="D45" s="138"/>
      <c r="G45" s="133"/>
      <c r="H45" s="132"/>
      <c r="Q45" s="132"/>
      <c r="U45" s="1"/>
      <c r="W45" s="114"/>
      <c r="Z45" s="153"/>
      <c r="AA45" s="208" t="s">
        <v>134</v>
      </c>
      <c r="AB45" s="208"/>
      <c r="AC45" s="208"/>
      <c r="AD45" s="208"/>
      <c r="AE45" s="208"/>
      <c r="AF45" s="208"/>
      <c r="AG45" s="208"/>
      <c r="AH45" s="208"/>
      <c r="AI45" s="208"/>
      <c r="AJ45" s="208"/>
      <c r="AK45" s="208"/>
      <c r="AL45" s="208"/>
      <c r="AM45" s="236"/>
    </row>
    <row r="46" spans="3:39" ht="9" customHeight="1" x14ac:dyDescent="0.2">
      <c r="C46" s="137"/>
      <c r="D46" s="138"/>
      <c r="G46" s="133"/>
      <c r="H46" s="132"/>
      <c r="Q46" s="132"/>
      <c r="U46" s="1"/>
      <c r="W46" s="114"/>
      <c r="AA46" s="208"/>
      <c r="AB46" s="208"/>
      <c r="AC46" s="208"/>
      <c r="AD46" s="208"/>
      <c r="AE46" s="208"/>
      <c r="AF46" s="208"/>
      <c r="AG46" s="208"/>
      <c r="AH46" s="208"/>
      <c r="AI46" s="208"/>
      <c r="AJ46" s="208"/>
      <c r="AK46" s="208"/>
      <c r="AL46" s="208"/>
      <c r="AM46" s="236"/>
    </row>
    <row r="47" spans="3:39" ht="9" customHeight="1" x14ac:dyDescent="0.2">
      <c r="C47" s="137"/>
      <c r="D47" s="138"/>
      <c r="G47" s="133"/>
      <c r="H47" s="132"/>
      <c r="Q47" s="132"/>
      <c r="U47" s="1"/>
      <c r="W47" s="114"/>
      <c r="AA47" s="156"/>
    </row>
    <row r="48" spans="3:39" ht="9" customHeight="1" thickBot="1" x14ac:dyDescent="0.25">
      <c r="C48" s="137"/>
      <c r="D48" s="138"/>
      <c r="G48" s="133"/>
      <c r="H48" s="132"/>
      <c r="Q48" s="144"/>
      <c r="R48" s="237" t="s">
        <v>57</v>
      </c>
      <c r="S48" s="237"/>
      <c r="T48" s="237"/>
      <c r="U48" s="237"/>
      <c r="V48" s="237"/>
      <c r="W48" s="217">
        <v>12</v>
      </c>
      <c r="X48" s="119"/>
      <c r="Y48" s="119"/>
      <c r="Z48" s="120"/>
      <c r="AA48" s="208" t="s">
        <v>177</v>
      </c>
      <c r="AB48" s="208"/>
      <c r="AC48" s="208"/>
      <c r="AD48" s="208"/>
      <c r="AE48" s="208"/>
      <c r="AF48" s="208"/>
      <c r="AG48" s="208"/>
      <c r="AH48" s="208"/>
      <c r="AI48" s="208"/>
      <c r="AJ48" s="208"/>
      <c r="AK48" s="208"/>
      <c r="AL48" s="208"/>
      <c r="AM48" s="208"/>
    </row>
    <row r="49" spans="3:39" ht="9" customHeight="1" x14ac:dyDescent="0.2">
      <c r="C49" s="137"/>
      <c r="D49" s="138"/>
      <c r="G49" s="133"/>
      <c r="H49" s="132"/>
      <c r="R49" s="237"/>
      <c r="S49" s="237"/>
      <c r="T49" s="237"/>
      <c r="U49" s="237"/>
      <c r="V49" s="237"/>
      <c r="W49" s="217"/>
      <c r="X49" s="127"/>
      <c r="Y49" s="127"/>
      <c r="Z49" s="128"/>
      <c r="AA49" s="208"/>
      <c r="AB49" s="208"/>
      <c r="AC49" s="208"/>
      <c r="AD49" s="208"/>
      <c r="AE49" s="208"/>
      <c r="AF49" s="208"/>
      <c r="AG49" s="208"/>
      <c r="AH49" s="208"/>
      <c r="AI49" s="208"/>
      <c r="AJ49" s="208"/>
      <c r="AK49" s="208"/>
      <c r="AL49" s="208"/>
      <c r="AM49" s="208"/>
    </row>
    <row r="50" spans="3:39" ht="9" customHeight="1" x14ac:dyDescent="0.2">
      <c r="C50" s="137"/>
      <c r="D50" s="138"/>
      <c r="G50" s="133"/>
      <c r="H50" s="132"/>
      <c r="V50" s="5"/>
      <c r="W50" s="115"/>
      <c r="X50" s="117"/>
      <c r="Y50" s="117"/>
      <c r="Z50" s="145"/>
      <c r="AA50" s="208" t="s">
        <v>135</v>
      </c>
      <c r="AB50" s="208"/>
      <c r="AC50" s="208"/>
      <c r="AD50" s="208"/>
      <c r="AE50" s="208"/>
      <c r="AF50" s="208"/>
      <c r="AG50" s="208"/>
      <c r="AH50" s="208"/>
      <c r="AI50" s="208"/>
      <c r="AJ50" s="208"/>
      <c r="AK50" s="208"/>
      <c r="AL50" s="208"/>
      <c r="AM50" s="208"/>
    </row>
    <row r="51" spans="3:39" ht="9" customHeight="1" x14ac:dyDescent="0.2">
      <c r="C51" s="137"/>
      <c r="D51" s="138"/>
      <c r="G51" s="133"/>
      <c r="H51" s="132"/>
      <c r="V51" s="5"/>
      <c r="W51" s="115"/>
      <c r="X51" s="117"/>
      <c r="Y51" s="117"/>
      <c r="Z51" s="145"/>
      <c r="AA51" s="208"/>
      <c r="AB51" s="208"/>
      <c r="AC51" s="208"/>
      <c r="AD51" s="208"/>
      <c r="AE51" s="208"/>
      <c r="AF51" s="208"/>
      <c r="AG51" s="208"/>
      <c r="AH51" s="208"/>
      <c r="AI51" s="208"/>
      <c r="AJ51" s="208"/>
      <c r="AK51" s="208"/>
      <c r="AL51" s="208"/>
      <c r="AM51" s="208"/>
    </row>
    <row r="52" spans="3:39" ht="9" customHeight="1" x14ac:dyDescent="0.2">
      <c r="C52" s="137"/>
      <c r="D52" s="138"/>
      <c r="G52" s="133"/>
      <c r="H52" s="132"/>
      <c r="V52" s="5"/>
      <c r="W52" s="115"/>
      <c r="X52" s="117"/>
      <c r="Y52" s="117"/>
      <c r="Z52" s="145"/>
      <c r="AA52" s="156"/>
      <c r="AB52" s="156"/>
      <c r="AC52" s="156"/>
      <c r="AD52" s="156"/>
      <c r="AE52" s="156"/>
      <c r="AF52" s="156"/>
      <c r="AG52" s="156"/>
      <c r="AH52" s="156"/>
      <c r="AI52" s="156"/>
      <c r="AJ52" s="156"/>
      <c r="AK52" s="156"/>
      <c r="AL52" s="156"/>
      <c r="AM52" s="156"/>
    </row>
    <row r="53" spans="3:39" ht="9" customHeight="1" x14ac:dyDescent="0.2">
      <c r="C53" s="137"/>
      <c r="D53" s="138"/>
      <c r="G53" s="133"/>
      <c r="H53" s="132"/>
      <c r="U53" s="1"/>
      <c r="W53" s="114"/>
    </row>
    <row r="54" spans="3:39" ht="9" customHeight="1" thickBot="1" x14ac:dyDescent="0.25">
      <c r="C54" s="137"/>
      <c r="D54" s="138"/>
      <c r="G54" s="133"/>
      <c r="H54" s="147"/>
      <c r="I54" s="202" t="s">
        <v>69</v>
      </c>
      <c r="J54" s="212"/>
      <c r="K54" s="212"/>
      <c r="L54" s="203"/>
      <c r="M54" s="267">
        <f>W54+W59+W70+W87+W94+1</f>
        <v>105</v>
      </c>
      <c r="N54" s="217"/>
      <c r="O54" s="118"/>
      <c r="P54" s="118"/>
      <c r="Q54" s="118"/>
      <c r="R54" s="221" t="s">
        <v>14</v>
      </c>
      <c r="S54" s="221"/>
      <c r="T54" s="221"/>
      <c r="U54" s="221"/>
      <c r="V54" s="221"/>
      <c r="W54" s="217">
        <v>22</v>
      </c>
      <c r="X54" s="119"/>
      <c r="Y54" s="119"/>
      <c r="Z54" s="120"/>
      <c r="AA54" s="208" t="s">
        <v>178</v>
      </c>
      <c r="AB54" s="208"/>
      <c r="AC54" s="208"/>
      <c r="AD54" s="208"/>
      <c r="AE54" s="208"/>
      <c r="AF54" s="208"/>
      <c r="AG54" s="208"/>
      <c r="AH54" s="208"/>
      <c r="AI54" s="208"/>
      <c r="AJ54" s="208"/>
      <c r="AK54" s="208"/>
      <c r="AL54" s="208"/>
      <c r="AM54" s="208"/>
    </row>
    <row r="55" spans="3:39" ht="9" customHeight="1" x14ac:dyDescent="0.2">
      <c r="C55" s="137"/>
      <c r="D55" s="138"/>
      <c r="G55" s="133"/>
      <c r="H55" s="148"/>
      <c r="I55" s="204"/>
      <c r="J55" s="219"/>
      <c r="K55" s="219"/>
      <c r="L55" s="205"/>
      <c r="M55" s="267"/>
      <c r="N55" s="217"/>
      <c r="O55" s="125"/>
      <c r="P55" s="125"/>
      <c r="Q55" s="124"/>
      <c r="R55" s="221"/>
      <c r="S55" s="221"/>
      <c r="T55" s="221"/>
      <c r="U55" s="221"/>
      <c r="V55" s="221"/>
      <c r="W55" s="217"/>
      <c r="X55" s="127"/>
      <c r="Y55" s="127"/>
      <c r="Z55" s="151"/>
      <c r="AA55" s="208"/>
      <c r="AB55" s="208"/>
      <c r="AC55" s="208"/>
      <c r="AD55" s="208"/>
      <c r="AE55" s="208"/>
      <c r="AF55" s="208"/>
      <c r="AG55" s="208"/>
      <c r="AH55" s="208"/>
      <c r="AI55" s="208"/>
      <c r="AJ55" s="208"/>
      <c r="AK55" s="208"/>
      <c r="AL55" s="208"/>
      <c r="AM55" s="208"/>
    </row>
    <row r="56" spans="3:39" ht="9" customHeight="1" x14ac:dyDescent="0.2">
      <c r="C56" s="137"/>
      <c r="D56" s="138"/>
      <c r="G56" s="133"/>
      <c r="H56" s="132"/>
      <c r="I56" s="213" t="s">
        <v>15</v>
      </c>
      <c r="J56" s="213"/>
      <c r="K56" s="213"/>
      <c r="L56" s="213"/>
      <c r="M56" s="117"/>
      <c r="N56" s="117"/>
      <c r="Q56" s="132"/>
      <c r="U56" s="1"/>
      <c r="W56" s="114"/>
      <c r="Z56" s="153"/>
      <c r="AA56" s="208" t="s">
        <v>81</v>
      </c>
      <c r="AB56" s="208"/>
      <c r="AC56" s="208"/>
      <c r="AD56" s="208"/>
      <c r="AE56" s="208"/>
      <c r="AF56" s="208"/>
      <c r="AG56" s="208"/>
      <c r="AH56" s="208"/>
      <c r="AI56" s="208"/>
      <c r="AJ56" s="208"/>
      <c r="AK56" s="208"/>
      <c r="AL56" s="208"/>
      <c r="AM56" s="208"/>
    </row>
    <row r="57" spans="3:39" ht="9" customHeight="1" x14ac:dyDescent="0.2">
      <c r="C57" s="137"/>
      <c r="D57" s="138"/>
      <c r="G57" s="133"/>
      <c r="H57" s="132"/>
      <c r="I57" s="213"/>
      <c r="J57" s="213"/>
      <c r="K57" s="213"/>
      <c r="L57" s="213"/>
      <c r="M57" s="117"/>
      <c r="Q57" s="132"/>
      <c r="U57" s="1"/>
      <c r="W57" s="114"/>
      <c r="AA57" s="208"/>
      <c r="AB57" s="208"/>
      <c r="AC57" s="208"/>
      <c r="AD57" s="208"/>
      <c r="AE57" s="208"/>
      <c r="AF57" s="208"/>
      <c r="AG57" s="208"/>
      <c r="AH57" s="208"/>
      <c r="AI57" s="208"/>
      <c r="AJ57" s="208"/>
      <c r="AK57" s="208"/>
      <c r="AL57" s="208"/>
      <c r="AM57" s="208"/>
    </row>
    <row r="58" spans="3:39" ht="9" customHeight="1" x14ac:dyDescent="0.2">
      <c r="C58" s="137"/>
      <c r="D58" s="138"/>
      <c r="G58" s="133"/>
      <c r="H58" s="132"/>
      <c r="Q58" s="132"/>
      <c r="U58" s="1"/>
      <c r="W58" s="114"/>
    </row>
    <row r="59" spans="3:39" ht="9" customHeight="1" thickBot="1" x14ac:dyDescent="0.25">
      <c r="C59" s="137"/>
      <c r="D59" s="138"/>
      <c r="G59" s="133"/>
      <c r="H59" s="132"/>
      <c r="Q59" s="144"/>
      <c r="R59" s="221" t="s">
        <v>58</v>
      </c>
      <c r="S59" s="221"/>
      <c r="T59" s="221"/>
      <c r="U59" s="221"/>
      <c r="V59" s="221"/>
      <c r="W59" s="217">
        <v>17</v>
      </c>
      <c r="X59" s="118"/>
      <c r="Y59" s="118"/>
      <c r="Z59" s="158"/>
      <c r="AA59" s="208" t="s">
        <v>197</v>
      </c>
      <c r="AB59" s="208"/>
      <c r="AC59" s="208"/>
      <c r="AD59" s="208"/>
      <c r="AE59" s="208"/>
      <c r="AF59" s="208"/>
      <c r="AG59" s="208"/>
      <c r="AH59" s="208"/>
      <c r="AI59" s="208"/>
      <c r="AJ59" s="208"/>
      <c r="AK59" s="208"/>
      <c r="AL59" s="208"/>
      <c r="AM59" s="208"/>
    </row>
    <row r="60" spans="3:39" ht="9" customHeight="1" x14ac:dyDescent="0.2">
      <c r="C60" s="137"/>
      <c r="D60" s="138"/>
      <c r="G60" s="133"/>
      <c r="H60" s="132"/>
      <c r="Q60" s="124"/>
      <c r="R60" s="221"/>
      <c r="S60" s="221"/>
      <c r="T60" s="221"/>
      <c r="U60" s="221"/>
      <c r="V60" s="221"/>
      <c r="W60" s="217"/>
      <c r="X60" s="125"/>
      <c r="Y60" s="125"/>
      <c r="Z60" s="159"/>
      <c r="AA60" s="208"/>
      <c r="AB60" s="208"/>
      <c r="AC60" s="208"/>
      <c r="AD60" s="208"/>
      <c r="AE60" s="208"/>
      <c r="AF60" s="208"/>
      <c r="AG60" s="208"/>
      <c r="AH60" s="208"/>
      <c r="AI60" s="208"/>
      <c r="AJ60" s="208"/>
      <c r="AK60" s="208"/>
      <c r="AL60" s="208"/>
      <c r="AM60" s="208"/>
    </row>
    <row r="61" spans="3:39" ht="9" customHeight="1" x14ac:dyDescent="0.2">
      <c r="C61" s="137"/>
      <c r="D61" s="138"/>
      <c r="G61" s="133"/>
      <c r="H61" s="132"/>
      <c r="Q61" s="132"/>
      <c r="R61" s="157"/>
      <c r="S61" s="157"/>
      <c r="T61" s="157"/>
      <c r="U61" s="157"/>
      <c r="V61" s="157"/>
      <c r="W61" s="115"/>
      <c r="Z61" s="155"/>
      <c r="AA61" s="208" t="s">
        <v>198</v>
      </c>
      <c r="AB61" s="208"/>
      <c r="AC61" s="208"/>
      <c r="AD61" s="208"/>
      <c r="AE61" s="208"/>
      <c r="AF61" s="208"/>
      <c r="AG61" s="208"/>
      <c r="AH61" s="208"/>
      <c r="AI61" s="208"/>
      <c r="AJ61" s="208"/>
      <c r="AK61" s="208"/>
      <c r="AL61" s="208"/>
      <c r="AM61" s="208"/>
    </row>
    <row r="62" spans="3:39" ht="9" customHeight="1" x14ac:dyDescent="0.2">
      <c r="C62" s="137"/>
      <c r="D62" s="138"/>
      <c r="G62" s="133"/>
      <c r="H62" s="132"/>
      <c r="Q62" s="132"/>
      <c r="R62" s="157"/>
      <c r="S62" s="157"/>
      <c r="T62" s="157"/>
      <c r="U62" s="157"/>
      <c r="V62" s="157"/>
      <c r="W62" s="115"/>
      <c r="Z62" s="155"/>
      <c r="AA62" s="208"/>
      <c r="AB62" s="208"/>
      <c r="AC62" s="208"/>
      <c r="AD62" s="208"/>
      <c r="AE62" s="208"/>
      <c r="AF62" s="208"/>
      <c r="AG62" s="208"/>
      <c r="AH62" s="208"/>
      <c r="AI62" s="208"/>
      <c r="AJ62" s="208"/>
      <c r="AK62" s="208"/>
      <c r="AL62" s="208"/>
      <c r="AM62" s="208"/>
    </row>
    <row r="63" spans="3:39" ht="9" customHeight="1" x14ac:dyDescent="0.2">
      <c r="C63" s="137"/>
      <c r="D63" s="138"/>
      <c r="G63" s="133"/>
      <c r="H63" s="132"/>
      <c r="Q63" s="132"/>
      <c r="R63" s="157"/>
      <c r="S63" s="157"/>
      <c r="T63" s="157"/>
      <c r="U63" s="157"/>
      <c r="V63" s="157"/>
      <c r="W63" s="115"/>
      <c r="Z63" s="155"/>
      <c r="AA63" s="208" t="s">
        <v>78</v>
      </c>
      <c r="AB63" s="208"/>
      <c r="AC63" s="208"/>
      <c r="AD63" s="208"/>
      <c r="AE63" s="208"/>
      <c r="AF63" s="208"/>
      <c r="AG63" s="208"/>
      <c r="AH63" s="208"/>
      <c r="AI63" s="208"/>
      <c r="AJ63" s="208"/>
      <c r="AK63" s="208"/>
      <c r="AL63" s="208"/>
      <c r="AM63" s="208"/>
    </row>
    <row r="64" spans="3:39" ht="9" customHeight="1" x14ac:dyDescent="0.2">
      <c r="C64" s="137"/>
      <c r="D64" s="138"/>
      <c r="G64" s="133"/>
      <c r="H64" s="132"/>
      <c r="Q64" s="132"/>
      <c r="R64" s="157"/>
      <c r="S64" s="157"/>
      <c r="T64" s="157"/>
      <c r="U64" s="157"/>
      <c r="V64" s="157"/>
      <c r="W64" s="115"/>
      <c r="Z64" s="155"/>
      <c r="AA64" s="208"/>
      <c r="AB64" s="208"/>
      <c r="AC64" s="208"/>
      <c r="AD64" s="208"/>
      <c r="AE64" s="208"/>
      <c r="AF64" s="208"/>
      <c r="AG64" s="208"/>
      <c r="AH64" s="208"/>
      <c r="AI64" s="208"/>
      <c r="AJ64" s="208"/>
      <c r="AK64" s="208"/>
      <c r="AL64" s="208"/>
      <c r="AM64" s="208"/>
    </row>
    <row r="65" spans="3:39" ht="9" customHeight="1" x14ac:dyDescent="0.2">
      <c r="C65" s="137"/>
      <c r="D65" s="138"/>
      <c r="G65" s="133"/>
      <c r="H65" s="132"/>
      <c r="Q65" s="132"/>
      <c r="U65" s="1"/>
      <c r="W65" s="114"/>
      <c r="Z65" s="155"/>
      <c r="AA65" s="208" t="s">
        <v>199</v>
      </c>
      <c r="AB65" s="208"/>
      <c r="AC65" s="208"/>
      <c r="AD65" s="208"/>
      <c r="AE65" s="208"/>
      <c r="AF65" s="208"/>
      <c r="AG65" s="208"/>
      <c r="AH65" s="208"/>
      <c r="AI65" s="208"/>
      <c r="AJ65" s="208"/>
      <c r="AK65" s="208"/>
      <c r="AL65" s="208"/>
      <c r="AM65" s="208"/>
    </row>
    <row r="66" spans="3:39" ht="9" customHeight="1" x14ac:dyDescent="0.2">
      <c r="C66" s="137"/>
      <c r="D66" s="138"/>
      <c r="G66" s="133"/>
      <c r="H66" s="132"/>
      <c r="Q66" s="132"/>
      <c r="U66" s="1"/>
      <c r="W66" s="114"/>
      <c r="Z66" s="154"/>
      <c r="AA66" s="208"/>
      <c r="AB66" s="208"/>
      <c r="AC66" s="208"/>
      <c r="AD66" s="208"/>
      <c r="AE66" s="208"/>
      <c r="AF66" s="208"/>
      <c r="AG66" s="208"/>
      <c r="AH66" s="208"/>
      <c r="AI66" s="208"/>
      <c r="AJ66" s="208"/>
      <c r="AK66" s="208"/>
      <c r="AL66" s="208"/>
      <c r="AM66" s="208"/>
    </row>
    <row r="67" spans="3:39" ht="9" customHeight="1" x14ac:dyDescent="0.2">
      <c r="C67" s="137"/>
      <c r="D67" s="138"/>
      <c r="G67" s="133"/>
      <c r="H67" s="132"/>
      <c r="Q67" s="132"/>
      <c r="U67" s="1"/>
      <c r="W67" s="114"/>
      <c r="Z67" s="153"/>
      <c r="AA67" s="208" t="s">
        <v>95</v>
      </c>
      <c r="AB67" s="208"/>
      <c r="AC67" s="208"/>
      <c r="AD67" s="208"/>
      <c r="AE67" s="208"/>
      <c r="AF67" s="208"/>
      <c r="AG67" s="208"/>
      <c r="AH67" s="208"/>
      <c r="AI67" s="208"/>
      <c r="AJ67" s="208"/>
      <c r="AK67" s="208"/>
      <c r="AL67" s="208"/>
      <c r="AM67" s="208"/>
    </row>
    <row r="68" spans="3:39" ht="9" customHeight="1" x14ac:dyDescent="0.2">
      <c r="C68" s="137"/>
      <c r="D68" s="138"/>
      <c r="G68" s="133"/>
      <c r="H68" s="132"/>
      <c r="Q68" s="132"/>
      <c r="U68" s="1"/>
      <c r="W68" s="114"/>
      <c r="AA68" s="208"/>
      <c r="AB68" s="208"/>
      <c r="AC68" s="208"/>
      <c r="AD68" s="208"/>
      <c r="AE68" s="208"/>
      <c r="AF68" s="208"/>
      <c r="AG68" s="208"/>
      <c r="AH68" s="208"/>
      <c r="AI68" s="208"/>
      <c r="AJ68" s="208"/>
      <c r="AK68" s="208"/>
      <c r="AL68" s="208"/>
      <c r="AM68" s="208"/>
    </row>
    <row r="69" spans="3:39" ht="9" customHeight="1" x14ac:dyDescent="0.2">
      <c r="C69" s="137"/>
      <c r="D69" s="138"/>
      <c r="G69" s="133"/>
      <c r="H69" s="132"/>
      <c r="Q69" s="132"/>
      <c r="U69" s="1"/>
      <c r="W69" s="114"/>
    </row>
    <row r="70" spans="3:39" ht="9" customHeight="1" thickBot="1" x14ac:dyDescent="0.25">
      <c r="C70" s="137"/>
      <c r="D70" s="138"/>
      <c r="G70" s="133"/>
      <c r="H70" s="132"/>
      <c r="Q70" s="144"/>
      <c r="R70" s="263" t="s">
        <v>59</v>
      </c>
      <c r="S70" s="263"/>
      <c r="T70" s="263"/>
      <c r="U70" s="263"/>
      <c r="V70" s="263"/>
      <c r="W70" s="217">
        <v>24</v>
      </c>
      <c r="X70" s="118"/>
      <c r="Y70" s="118"/>
      <c r="Z70" s="158"/>
      <c r="AA70" s="208" t="s">
        <v>200</v>
      </c>
      <c r="AB70" s="208"/>
      <c r="AC70" s="208"/>
      <c r="AD70" s="208"/>
      <c r="AE70" s="208"/>
      <c r="AF70" s="208"/>
      <c r="AG70" s="208"/>
      <c r="AH70" s="208"/>
      <c r="AI70" s="208"/>
      <c r="AJ70" s="208"/>
      <c r="AK70" s="208"/>
      <c r="AL70" s="208"/>
      <c r="AM70" s="208"/>
    </row>
    <row r="71" spans="3:39" ht="9" customHeight="1" x14ac:dyDescent="0.2">
      <c r="C71" s="137"/>
      <c r="D71" s="138"/>
      <c r="G71" s="133"/>
      <c r="H71" s="132"/>
      <c r="Q71" s="124"/>
      <c r="R71" s="263"/>
      <c r="S71" s="263"/>
      <c r="T71" s="263"/>
      <c r="U71" s="263"/>
      <c r="V71" s="263"/>
      <c r="W71" s="217"/>
      <c r="X71" s="125"/>
      <c r="Y71" s="125"/>
      <c r="Z71" s="159"/>
      <c r="AA71" s="208"/>
      <c r="AB71" s="208"/>
      <c r="AC71" s="208"/>
      <c r="AD71" s="208"/>
      <c r="AE71" s="208"/>
      <c r="AF71" s="208"/>
      <c r="AG71" s="208"/>
      <c r="AH71" s="208"/>
      <c r="AI71" s="208"/>
      <c r="AJ71" s="208"/>
      <c r="AK71" s="208"/>
      <c r="AL71" s="208"/>
      <c r="AM71" s="208"/>
    </row>
    <row r="72" spans="3:39" ht="9" customHeight="1" x14ac:dyDescent="0.2">
      <c r="C72" s="137"/>
      <c r="D72" s="138"/>
      <c r="G72" s="133"/>
      <c r="H72" s="132"/>
      <c r="Q72" s="132"/>
      <c r="R72" s="157"/>
      <c r="S72" s="157"/>
      <c r="T72" s="157"/>
      <c r="U72" s="157"/>
      <c r="V72" s="157"/>
      <c r="W72" s="115"/>
      <c r="Z72" s="155"/>
      <c r="AA72" s="208" t="s">
        <v>109</v>
      </c>
      <c r="AB72" s="208"/>
      <c r="AC72" s="208"/>
      <c r="AD72" s="208"/>
      <c r="AE72" s="208"/>
      <c r="AF72" s="208"/>
      <c r="AG72" s="208"/>
      <c r="AH72" s="208"/>
      <c r="AI72" s="208"/>
      <c r="AJ72" s="208"/>
      <c r="AK72" s="208"/>
      <c r="AL72" s="208"/>
      <c r="AM72" s="208"/>
    </row>
    <row r="73" spans="3:39" ht="9" customHeight="1" x14ac:dyDescent="0.2">
      <c r="C73" s="137"/>
      <c r="D73" s="138"/>
      <c r="G73" s="133"/>
      <c r="H73" s="132"/>
      <c r="Q73" s="132"/>
      <c r="R73" s="157"/>
      <c r="S73" s="157"/>
      <c r="T73" s="157"/>
      <c r="U73" s="157"/>
      <c r="V73" s="157"/>
      <c r="W73" s="115"/>
      <c r="Z73" s="155"/>
      <c r="AA73" s="208"/>
      <c r="AB73" s="208"/>
      <c r="AC73" s="208"/>
      <c r="AD73" s="208"/>
      <c r="AE73" s="208"/>
      <c r="AF73" s="208"/>
      <c r="AG73" s="208"/>
      <c r="AH73" s="208"/>
      <c r="AI73" s="208"/>
      <c r="AJ73" s="208"/>
      <c r="AK73" s="208"/>
      <c r="AL73" s="208"/>
      <c r="AM73" s="208"/>
    </row>
    <row r="74" spans="3:39" ht="9" customHeight="1" x14ac:dyDescent="0.2">
      <c r="C74" s="137"/>
      <c r="D74" s="138"/>
      <c r="G74" s="133"/>
      <c r="H74" s="132"/>
      <c r="Q74" s="132"/>
      <c r="U74" s="1"/>
      <c r="W74" s="114"/>
      <c r="Z74" s="155"/>
      <c r="AA74" s="208" t="s">
        <v>9</v>
      </c>
      <c r="AB74" s="208"/>
      <c r="AC74" s="208"/>
      <c r="AD74" s="208"/>
      <c r="AE74" s="208"/>
      <c r="AF74" s="208"/>
      <c r="AG74" s="208"/>
      <c r="AH74" s="208"/>
      <c r="AI74" s="208"/>
      <c r="AJ74" s="208"/>
      <c r="AK74" s="208"/>
      <c r="AL74" s="208"/>
      <c r="AM74" s="208"/>
    </row>
    <row r="75" spans="3:39" ht="9" customHeight="1" x14ac:dyDescent="0.2">
      <c r="C75" s="137"/>
      <c r="D75" s="138"/>
      <c r="G75" s="133"/>
      <c r="H75" s="132"/>
      <c r="Q75" s="132"/>
      <c r="U75" s="1"/>
      <c r="W75" s="114"/>
      <c r="Z75" s="154"/>
      <c r="AA75" s="208"/>
      <c r="AB75" s="208"/>
      <c r="AC75" s="208"/>
      <c r="AD75" s="208"/>
      <c r="AE75" s="208"/>
      <c r="AF75" s="208"/>
      <c r="AG75" s="208"/>
      <c r="AH75" s="208"/>
      <c r="AI75" s="208"/>
      <c r="AJ75" s="208"/>
      <c r="AK75" s="208"/>
      <c r="AL75" s="208"/>
      <c r="AM75" s="208"/>
    </row>
    <row r="76" spans="3:39" ht="9" customHeight="1" x14ac:dyDescent="0.2">
      <c r="C76" s="137"/>
      <c r="D76" s="138"/>
      <c r="G76" s="133"/>
      <c r="H76" s="132"/>
      <c r="Q76" s="132"/>
      <c r="U76" s="1"/>
      <c r="W76" s="114"/>
      <c r="Z76" s="153"/>
      <c r="AA76" s="208" t="s">
        <v>17</v>
      </c>
      <c r="AB76" s="208"/>
      <c r="AC76" s="208"/>
      <c r="AD76" s="208"/>
      <c r="AE76" s="208"/>
      <c r="AF76" s="208"/>
      <c r="AG76" s="208"/>
      <c r="AH76" s="208"/>
      <c r="AI76" s="208"/>
      <c r="AJ76" s="208"/>
      <c r="AK76" s="208"/>
      <c r="AL76" s="208"/>
      <c r="AM76" s="208"/>
    </row>
    <row r="77" spans="3:39" ht="9" customHeight="1" x14ac:dyDescent="0.2">
      <c r="C77" s="137"/>
      <c r="D77" s="138"/>
      <c r="G77" s="133"/>
      <c r="H77" s="132"/>
      <c r="Q77" s="132"/>
      <c r="U77" s="1"/>
      <c r="W77" s="114"/>
      <c r="Z77" s="155"/>
      <c r="AA77" s="208"/>
      <c r="AB77" s="208"/>
      <c r="AC77" s="208"/>
      <c r="AD77" s="208"/>
      <c r="AE77" s="208"/>
      <c r="AF77" s="208"/>
      <c r="AG77" s="208"/>
      <c r="AH77" s="208"/>
      <c r="AI77" s="208"/>
      <c r="AJ77" s="208"/>
      <c r="AK77" s="208"/>
      <c r="AL77" s="208"/>
      <c r="AM77" s="208"/>
    </row>
    <row r="78" spans="3:39" ht="9" customHeight="1" x14ac:dyDescent="0.2">
      <c r="C78" s="137"/>
      <c r="D78" s="138"/>
      <c r="G78" s="133"/>
      <c r="H78" s="132"/>
      <c r="Q78" s="132"/>
      <c r="U78" s="1"/>
      <c r="W78" s="114"/>
      <c r="Z78" s="153"/>
      <c r="AA78" s="208" t="s">
        <v>18</v>
      </c>
      <c r="AB78" s="208"/>
      <c r="AC78" s="208"/>
      <c r="AD78" s="208"/>
      <c r="AE78" s="208"/>
      <c r="AF78" s="208"/>
      <c r="AG78" s="208"/>
      <c r="AH78" s="208"/>
      <c r="AI78" s="208"/>
      <c r="AJ78" s="208"/>
      <c r="AK78" s="208"/>
      <c r="AL78" s="208"/>
      <c r="AM78" s="208"/>
    </row>
    <row r="79" spans="3:39" ht="9" customHeight="1" x14ac:dyDescent="0.2">
      <c r="C79" s="137"/>
      <c r="D79" s="138"/>
      <c r="G79" s="133"/>
      <c r="H79" s="132"/>
      <c r="Q79" s="132"/>
      <c r="U79" s="1"/>
      <c r="W79" s="114"/>
      <c r="Z79" s="155"/>
      <c r="AA79" s="208"/>
      <c r="AB79" s="208"/>
      <c r="AC79" s="208"/>
      <c r="AD79" s="208"/>
      <c r="AE79" s="208"/>
      <c r="AF79" s="208"/>
      <c r="AG79" s="208"/>
      <c r="AH79" s="208"/>
      <c r="AI79" s="208"/>
      <c r="AJ79" s="208"/>
      <c r="AK79" s="208"/>
      <c r="AL79" s="208"/>
      <c r="AM79" s="208"/>
    </row>
    <row r="80" spans="3:39" ht="9" customHeight="1" x14ac:dyDescent="0.2">
      <c r="C80" s="137"/>
      <c r="D80" s="138"/>
      <c r="G80" s="133"/>
      <c r="H80" s="132"/>
      <c r="Q80" s="132"/>
      <c r="U80" s="1"/>
      <c r="W80" s="114"/>
      <c r="Z80" s="155"/>
      <c r="AA80" s="208" t="s">
        <v>19</v>
      </c>
      <c r="AB80" s="208"/>
      <c r="AC80" s="208"/>
      <c r="AD80" s="208"/>
      <c r="AE80" s="208"/>
      <c r="AF80" s="208"/>
      <c r="AG80" s="208"/>
      <c r="AH80" s="208"/>
      <c r="AI80" s="208"/>
      <c r="AJ80" s="208"/>
      <c r="AK80" s="208"/>
      <c r="AL80" s="208"/>
      <c r="AM80" s="208"/>
    </row>
    <row r="81" spans="3:39" ht="9" customHeight="1" x14ac:dyDescent="0.2">
      <c r="C81" s="137"/>
      <c r="D81" s="138"/>
      <c r="G81" s="133"/>
      <c r="H81" s="132"/>
      <c r="Q81" s="132"/>
      <c r="U81" s="1"/>
      <c r="W81" s="114"/>
      <c r="Z81" s="154"/>
      <c r="AA81" s="208"/>
      <c r="AB81" s="208"/>
      <c r="AC81" s="208"/>
      <c r="AD81" s="208"/>
      <c r="AE81" s="208"/>
      <c r="AF81" s="208"/>
      <c r="AG81" s="208"/>
      <c r="AH81" s="208"/>
      <c r="AI81" s="208"/>
      <c r="AJ81" s="208"/>
      <c r="AK81" s="208"/>
      <c r="AL81" s="208"/>
      <c r="AM81" s="208"/>
    </row>
    <row r="82" spans="3:39" ht="9" customHeight="1" x14ac:dyDescent="0.2">
      <c r="C82" s="137"/>
      <c r="D82" s="138"/>
      <c r="G82" s="133"/>
      <c r="H82" s="132"/>
      <c r="Q82" s="132"/>
      <c r="U82" s="1"/>
      <c r="W82" s="114"/>
      <c r="Z82" s="153"/>
      <c r="AA82" s="208" t="s">
        <v>105</v>
      </c>
      <c r="AB82" s="208"/>
      <c r="AC82" s="208"/>
      <c r="AD82" s="208"/>
      <c r="AE82" s="208"/>
      <c r="AF82" s="208"/>
      <c r="AG82" s="208"/>
      <c r="AH82" s="208"/>
      <c r="AI82" s="208"/>
      <c r="AJ82" s="208"/>
      <c r="AK82" s="208"/>
      <c r="AL82" s="208"/>
      <c r="AM82" s="208"/>
    </row>
    <row r="83" spans="3:39" ht="9" customHeight="1" x14ac:dyDescent="0.2">
      <c r="C83" s="137"/>
      <c r="D83" s="138"/>
      <c r="G83" s="133"/>
      <c r="H83" s="132"/>
      <c r="Q83" s="132"/>
      <c r="U83" s="1"/>
      <c r="W83" s="114"/>
      <c r="Z83" s="155"/>
      <c r="AA83" s="208"/>
      <c r="AB83" s="208"/>
      <c r="AC83" s="208"/>
      <c r="AD83" s="208"/>
      <c r="AE83" s="208"/>
      <c r="AF83" s="208"/>
      <c r="AG83" s="208"/>
      <c r="AH83" s="208"/>
      <c r="AI83" s="208"/>
      <c r="AJ83" s="208"/>
      <c r="AK83" s="208"/>
      <c r="AL83" s="208"/>
      <c r="AM83" s="208"/>
    </row>
    <row r="84" spans="3:39" ht="9" customHeight="1" x14ac:dyDescent="0.2">
      <c r="C84" s="137"/>
      <c r="D84" s="138"/>
      <c r="G84" s="133"/>
      <c r="H84" s="132"/>
      <c r="Q84" s="132"/>
      <c r="U84" s="1"/>
      <c r="W84" s="114"/>
      <c r="Z84" s="153"/>
      <c r="AA84" s="208" t="s">
        <v>62</v>
      </c>
      <c r="AB84" s="208"/>
      <c r="AC84" s="208"/>
      <c r="AD84" s="208"/>
      <c r="AE84" s="208"/>
      <c r="AF84" s="208"/>
      <c r="AG84" s="208"/>
      <c r="AH84" s="208"/>
      <c r="AI84" s="208"/>
      <c r="AJ84" s="208"/>
      <c r="AK84" s="208"/>
      <c r="AL84" s="208"/>
      <c r="AM84" s="208"/>
    </row>
    <row r="85" spans="3:39" ht="9" customHeight="1" x14ac:dyDescent="0.2">
      <c r="C85" s="137"/>
      <c r="D85" s="138"/>
      <c r="G85" s="133"/>
      <c r="H85" s="132"/>
      <c r="Q85" s="132"/>
      <c r="U85" s="1"/>
      <c r="W85" s="114"/>
      <c r="AA85" s="208"/>
      <c r="AB85" s="208"/>
      <c r="AC85" s="208"/>
      <c r="AD85" s="208"/>
      <c r="AE85" s="208"/>
      <c r="AF85" s="208"/>
      <c r="AG85" s="208"/>
      <c r="AH85" s="208"/>
      <c r="AI85" s="208"/>
      <c r="AJ85" s="208"/>
      <c r="AK85" s="208"/>
      <c r="AL85" s="208"/>
      <c r="AM85" s="208"/>
    </row>
    <row r="86" spans="3:39" ht="9" customHeight="1" x14ac:dyDescent="0.2">
      <c r="C86" s="137"/>
      <c r="D86" s="138"/>
      <c r="G86" s="133"/>
      <c r="H86" s="132"/>
      <c r="Q86" s="132"/>
      <c r="U86" s="1"/>
      <c r="W86" s="114"/>
    </row>
    <row r="87" spans="3:39" ht="9" customHeight="1" thickBot="1" x14ac:dyDescent="0.25">
      <c r="C87" s="137"/>
      <c r="D87" s="138"/>
      <c r="G87" s="133"/>
      <c r="H87" s="132"/>
      <c r="Q87" s="144"/>
      <c r="R87" s="237" t="s">
        <v>60</v>
      </c>
      <c r="S87" s="237"/>
      <c r="T87" s="237"/>
      <c r="U87" s="237"/>
      <c r="V87" s="237"/>
      <c r="W87" s="217">
        <v>13</v>
      </c>
      <c r="X87" s="118"/>
      <c r="Y87" s="118"/>
      <c r="Z87" s="158"/>
      <c r="AA87" s="208" t="s">
        <v>182</v>
      </c>
      <c r="AB87" s="208"/>
      <c r="AC87" s="208"/>
      <c r="AD87" s="208"/>
      <c r="AE87" s="208"/>
      <c r="AF87" s="208"/>
      <c r="AG87" s="208"/>
      <c r="AH87" s="208"/>
      <c r="AI87" s="208"/>
      <c r="AJ87" s="208"/>
      <c r="AK87" s="208"/>
      <c r="AL87" s="208"/>
      <c r="AM87" s="208"/>
    </row>
    <row r="88" spans="3:39" ht="9" customHeight="1" x14ac:dyDescent="0.2">
      <c r="C88" s="137"/>
      <c r="D88" s="138"/>
      <c r="G88" s="133"/>
      <c r="H88" s="132"/>
      <c r="Q88" s="124"/>
      <c r="R88" s="237"/>
      <c r="S88" s="237"/>
      <c r="T88" s="237"/>
      <c r="U88" s="237"/>
      <c r="V88" s="237"/>
      <c r="W88" s="217"/>
      <c r="X88" s="125"/>
      <c r="Y88" s="125"/>
      <c r="Z88" s="159"/>
      <c r="AA88" s="208"/>
      <c r="AB88" s="208"/>
      <c r="AC88" s="208"/>
      <c r="AD88" s="208"/>
      <c r="AE88" s="208"/>
      <c r="AF88" s="208"/>
      <c r="AG88" s="208"/>
      <c r="AH88" s="208"/>
      <c r="AI88" s="208"/>
      <c r="AJ88" s="208"/>
      <c r="AK88" s="208"/>
      <c r="AL88" s="208"/>
      <c r="AM88" s="208"/>
    </row>
    <row r="89" spans="3:39" customFormat="1" ht="9" customHeight="1" x14ac:dyDescent="0.2">
      <c r="C89" s="160"/>
      <c r="D89" s="161"/>
      <c r="G89" s="162"/>
      <c r="H89" s="163"/>
      <c r="Q89" s="163"/>
      <c r="R89" s="217"/>
      <c r="S89" s="217"/>
      <c r="T89" s="217"/>
      <c r="U89" s="217"/>
      <c r="V89" s="217"/>
      <c r="W89" s="164"/>
      <c r="Z89" s="165"/>
      <c r="AA89" s="208" t="s">
        <v>20</v>
      </c>
      <c r="AB89" s="208"/>
      <c r="AC89" s="208"/>
      <c r="AD89" s="208"/>
      <c r="AE89" s="208"/>
      <c r="AF89" s="208"/>
      <c r="AG89" s="208"/>
      <c r="AH89" s="208"/>
      <c r="AI89" s="208"/>
      <c r="AJ89" s="208"/>
      <c r="AK89" s="208"/>
      <c r="AL89" s="208"/>
      <c r="AM89" s="208"/>
    </row>
    <row r="90" spans="3:39" ht="9" customHeight="1" x14ac:dyDescent="0.2">
      <c r="C90" s="137"/>
      <c r="D90" s="138"/>
      <c r="G90" s="133"/>
      <c r="H90" s="132"/>
      <c r="Q90" s="132"/>
      <c r="R90" s="217"/>
      <c r="S90" s="217"/>
      <c r="T90" s="217"/>
      <c r="U90" s="217"/>
      <c r="V90" s="217"/>
      <c r="W90" s="139"/>
      <c r="Z90" s="154"/>
      <c r="AA90" s="208"/>
      <c r="AB90" s="208"/>
      <c r="AC90" s="208"/>
      <c r="AD90" s="208"/>
      <c r="AE90" s="208"/>
      <c r="AF90" s="208"/>
      <c r="AG90" s="208"/>
      <c r="AH90" s="208"/>
      <c r="AI90" s="208"/>
      <c r="AJ90" s="208"/>
      <c r="AK90" s="208"/>
      <c r="AL90" s="208"/>
      <c r="AM90" s="208"/>
    </row>
    <row r="91" spans="3:39" ht="9" customHeight="1" x14ac:dyDescent="0.2">
      <c r="C91" s="137"/>
      <c r="D91" s="138"/>
      <c r="G91" s="133"/>
      <c r="H91" s="132"/>
      <c r="Q91" s="132"/>
      <c r="R91" s="157"/>
      <c r="S91" s="157"/>
      <c r="T91" s="157"/>
      <c r="U91" s="1"/>
      <c r="W91" s="164"/>
      <c r="Z91" s="153"/>
      <c r="AA91" s="208" t="s">
        <v>137</v>
      </c>
      <c r="AB91" s="208"/>
      <c r="AC91" s="208"/>
      <c r="AD91" s="208"/>
      <c r="AE91" s="208"/>
      <c r="AF91" s="208"/>
      <c r="AG91" s="208"/>
      <c r="AH91" s="208"/>
      <c r="AI91" s="208"/>
      <c r="AJ91" s="208"/>
      <c r="AK91" s="208"/>
      <c r="AL91" s="208"/>
      <c r="AM91" s="208"/>
    </row>
    <row r="92" spans="3:39" ht="9" customHeight="1" x14ac:dyDescent="0.2">
      <c r="C92" s="137"/>
      <c r="D92" s="138"/>
      <c r="G92" s="133"/>
      <c r="H92" s="132"/>
      <c r="Q92" s="132"/>
      <c r="U92" s="1"/>
      <c r="W92" s="114"/>
      <c r="AA92" s="208"/>
      <c r="AB92" s="208"/>
      <c r="AC92" s="208"/>
      <c r="AD92" s="208"/>
      <c r="AE92" s="208"/>
      <c r="AF92" s="208"/>
      <c r="AG92" s="208"/>
      <c r="AH92" s="208"/>
      <c r="AI92" s="208"/>
      <c r="AJ92" s="208"/>
      <c r="AK92" s="208"/>
      <c r="AL92" s="208"/>
      <c r="AM92" s="208"/>
    </row>
    <row r="93" spans="3:39" ht="9" customHeight="1" x14ac:dyDescent="0.2">
      <c r="C93" s="137"/>
      <c r="D93" s="138"/>
      <c r="G93" s="133"/>
      <c r="H93" s="132"/>
      <c r="Q93" s="132"/>
      <c r="U93" s="1"/>
      <c r="W93" s="114"/>
    </row>
    <row r="94" spans="3:39" ht="9" customHeight="1" thickBot="1" x14ac:dyDescent="0.25">
      <c r="C94" s="137"/>
      <c r="D94" s="138"/>
      <c r="G94" s="133"/>
      <c r="H94" s="132"/>
      <c r="Q94" s="144"/>
      <c r="R94" s="237" t="s">
        <v>68</v>
      </c>
      <c r="S94" s="237"/>
      <c r="T94" s="237"/>
      <c r="U94" s="237"/>
      <c r="V94" s="237"/>
      <c r="W94" s="217">
        <v>28</v>
      </c>
      <c r="X94" s="118"/>
      <c r="Y94" s="118"/>
      <c r="Z94" s="158"/>
      <c r="AA94" s="208" t="s">
        <v>201</v>
      </c>
      <c r="AB94" s="208"/>
      <c r="AC94" s="208"/>
      <c r="AD94" s="208"/>
      <c r="AE94" s="208"/>
      <c r="AF94" s="208"/>
      <c r="AG94" s="208"/>
      <c r="AH94" s="208"/>
      <c r="AI94" s="208"/>
      <c r="AJ94" s="208"/>
      <c r="AK94" s="208"/>
      <c r="AL94" s="208"/>
      <c r="AM94" s="236"/>
    </row>
    <row r="95" spans="3:39" ht="9" customHeight="1" x14ac:dyDescent="0.2">
      <c r="C95" s="137"/>
      <c r="D95" s="138"/>
      <c r="G95" s="133"/>
      <c r="H95" s="132"/>
      <c r="R95" s="237"/>
      <c r="S95" s="237"/>
      <c r="T95" s="237"/>
      <c r="U95" s="237"/>
      <c r="V95" s="237"/>
      <c r="W95" s="217"/>
      <c r="X95" s="125"/>
      <c r="Y95" s="125"/>
      <c r="Z95" s="166"/>
      <c r="AA95" s="208"/>
      <c r="AB95" s="208"/>
      <c r="AC95" s="208"/>
      <c r="AD95" s="208"/>
      <c r="AE95" s="208"/>
      <c r="AF95" s="208"/>
      <c r="AG95" s="208"/>
      <c r="AH95" s="208"/>
      <c r="AI95" s="208"/>
      <c r="AJ95" s="208"/>
      <c r="AK95" s="208"/>
      <c r="AL95" s="208"/>
      <c r="AM95" s="236"/>
    </row>
    <row r="96" spans="3:39" ht="9" customHeight="1" x14ac:dyDescent="0.2">
      <c r="C96" s="137"/>
      <c r="D96" s="138"/>
      <c r="G96" s="133"/>
      <c r="H96" s="132"/>
      <c r="R96" s="114"/>
      <c r="S96" s="157"/>
      <c r="T96" s="157"/>
      <c r="U96" s="1"/>
      <c r="W96" s="114"/>
      <c r="AA96" s="208" t="s">
        <v>202</v>
      </c>
      <c r="AB96" s="208"/>
      <c r="AC96" s="208"/>
      <c r="AD96" s="208"/>
      <c r="AE96" s="208"/>
      <c r="AF96" s="208"/>
      <c r="AG96" s="208"/>
      <c r="AH96" s="208"/>
      <c r="AI96" s="208"/>
      <c r="AJ96" s="208"/>
      <c r="AK96" s="208"/>
      <c r="AL96" s="208"/>
      <c r="AM96" s="236"/>
    </row>
    <row r="97" spans="3:39" ht="9" customHeight="1" x14ac:dyDescent="0.2">
      <c r="C97" s="137"/>
      <c r="D97" s="138"/>
      <c r="G97" s="133"/>
      <c r="H97" s="132"/>
      <c r="R97" s="114"/>
      <c r="S97" s="157"/>
      <c r="T97" s="157"/>
      <c r="U97" s="1"/>
      <c r="W97" s="114"/>
      <c r="AA97" s="208"/>
      <c r="AB97" s="208"/>
      <c r="AC97" s="208"/>
      <c r="AD97" s="208"/>
      <c r="AE97" s="208"/>
      <c r="AF97" s="208"/>
      <c r="AG97" s="208"/>
      <c r="AH97" s="208"/>
      <c r="AI97" s="208"/>
      <c r="AJ97" s="208"/>
      <c r="AK97" s="208"/>
      <c r="AL97" s="208"/>
      <c r="AM97" s="236"/>
    </row>
    <row r="98" spans="3:39" ht="9" customHeight="1" x14ac:dyDescent="0.2">
      <c r="C98" s="137"/>
      <c r="D98" s="138"/>
      <c r="G98" s="133"/>
      <c r="H98" s="132"/>
      <c r="R98" s="114"/>
      <c r="S98" s="157"/>
      <c r="T98" s="157"/>
      <c r="U98" s="1"/>
      <c r="W98" s="114"/>
      <c r="AA98" s="265" t="s">
        <v>184</v>
      </c>
      <c r="AB98" s="265"/>
      <c r="AC98" s="265"/>
      <c r="AD98" s="265"/>
      <c r="AE98" s="265"/>
      <c r="AF98" s="265"/>
      <c r="AG98" s="265"/>
      <c r="AH98" s="265"/>
      <c r="AI98" s="265"/>
      <c r="AJ98" s="265"/>
      <c r="AK98" s="265"/>
      <c r="AL98" s="265"/>
      <c r="AM98" s="266"/>
    </row>
    <row r="99" spans="3:39" ht="9" customHeight="1" x14ac:dyDescent="0.2">
      <c r="C99" s="137"/>
      <c r="D99" s="138"/>
      <c r="G99" s="133"/>
      <c r="H99" s="132"/>
      <c r="R99" s="114"/>
      <c r="S99" s="157"/>
      <c r="T99" s="157"/>
      <c r="U99" s="1"/>
      <c r="W99" s="114"/>
      <c r="AA99" s="265"/>
      <c r="AB99" s="265"/>
      <c r="AC99" s="265"/>
      <c r="AD99" s="265"/>
      <c r="AE99" s="265"/>
      <c r="AF99" s="265"/>
      <c r="AG99" s="265"/>
      <c r="AH99" s="265"/>
      <c r="AI99" s="265"/>
      <c r="AJ99" s="265"/>
      <c r="AK99" s="265"/>
      <c r="AL99" s="265"/>
      <c r="AM99" s="266"/>
    </row>
    <row r="100" spans="3:39" ht="9" customHeight="1" x14ac:dyDescent="0.2">
      <c r="C100" s="137"/>
      <c r="D100" s="138"/>
      <c r="G100" s="133"/>
      <c r="H100" s="132"/>
      <c r="R100" s="114"/>
      <c r="S100" s="157"/>
      <c r="T100" s="157"/>
      <c r="U100" s="1"/>
      <c r="W100" s="114"/>
      <c r="AA100" s="265" t="s">
        <v>52</v>
      </c>
      <c r="AB100" s="265"/>
      <c r="AC100" s="265"/>
      <c r="AD100" s="265"/>
      <c r="AE100" s="265"/>
      <c r="AF100" s="265"/>
      <c r="AG100" s="265"/>
      <c r="AH100" s="265"/>
      <c r="AI100" s="265"/>
      <c r="AJ100" s="265"/>
      <c r="AK100" s="265"/>
      <c r="AL100" s="265"/>
      <c r="AM100" s="266"/>
    </row>
    <row r="101" spans="3:39" ht="9" customHeight="1" x14ac:dyDescent="0.2">
      <c r="C101" s="137"/>
      <c r="D101" s="138"/>
      <c r="G101" s="133"/>
      <c r="H101" s="132"/>
      <c r="R101" s="114"/>
      <c r="S101" s="157"/>
      <c r="T101" s="157"/>
      <c r="U101" s="1"/>
      <c r="W101" s="114"/>
      <c r="AA101" s="265"/>
      <c r="AB101" s="265"/>
      <c r="AC101" s="265"/>
      <c r="AD101" s="265"/>
      <c r="AE101" s="265"/>
      <c r="AF101" s="265"/>
      <c r="AG101" s="265"/>
      <c r="AH101" s="265"/>
      <c r="AI101" s="265"/>
      <c r="AJ101" s="265"/>
      <c r="AK101" s="265"/>
      <c r="AL101" s="265"/>
      <c r="AM101" s="266"/>
    </row>
    <row r="102" spans="3:39" ht="9" customHeight="1" x14ac:dyDescent="0.2">
      <c r="C102" s="137"/>
      <c r="D102" s="138"/>
      <c r="G102" s="133"/>
      <c r="H102" s="132"/>
      <c r="U102" s="1"/>
      <c r="W102" s="114"/>
      <c r="AA102" s="208"/>
      <c r="AB102" s="208"/>
      <c r="AC102" s="208"/>
      <c r="AD102" s="208"/>
      <c r="AE102" s="208"/>
      <c r="AF102" s="208"/>
      <c r="AG102" s="208"/>
      <c r="AH102" s="208"/>
      <c r="AI102" s="208"/>
      <c r="AJ102" s="208"/>
      <c r="AK102" s="208"/>
      <c r="AL102" s="208"/>
      <c r="AM102" s="236"/>
    </row>
    <row r="103" spans="3:39" ht="9" customHeight="1" x14ac:dyDescent="0.2">
      <c r="C103" s="137"/>
      <c r="D103" s="138"/>
      <c r="G103" s="133"/>
      <c r="H103" s="132"/>
      <c r="U103" s="1"/>
      <c r="W103" s="114"/>
      <c r="AA103" s="208"/>
      <c r="AB103" s="208"/>
      <c r="AC103" s="208"/>
      <c r="AD103" s="208"/>
      <c r="AE103" s="208"/>
      <c r="AF103" s="208"/>
      <c r="AG103" s="208"/>
      <c r="AH103" s="208"/>
      <c r="AI103" s="208"/>
      <c r="AJ103" s="208"/>
      <c r="AK103" s="208"/>
      <c r="AL103" s="208"/>
      <c r="AM103" s="236"/>
    </row>
    <row r="104" spans="3:39" ht="9" customHeight="1" thickBot="1" x14ac:dyDescent="0.25">
      <c r="C104" s="137"/>
      <c r="D104" s="138"/>
      <c r="G104" s="133"/>
      <c r="H104" s="147"/>
      <c r="I104" s="202" t="s">
        <v>74</v>
      </c>
      <c r="J104" s="212"/>
      <c r="K104" s="212"/>
      <c r="L104" s="203"/>
      <c r="M104" s="244">
        <f>W104+W113+W121+W126+1</f>
        <v>36</v>
      </c>
      <c r="N104" s="213"/>
      <c r="O104" s="118"/>
      <c r="P104" s="118"/>
      <c r="Q104" s="118"/>
      <c r="R104" s="237" t="s">
        <v>21</v>
      </c>
      <c r="S104" s="237"/>
      <c r="T104" s="237"/>
      <c r="U104" s="237"/>
      <c r="V104" s="237"/>
      <c r="W104" s="217">
        <v>10</v>
      </c>
      <c r="X104" s="118"/>
      <c r="Y104" s="118"/>
      <c r="Z104" s="158"/>
      <c r="AA104" s="208" t="s">
        <v>185</v>
      </c>
      <c r="AB104" s="208"/>
      <c r="AC104" s="208"/>
      <c r="AD104" s="208"/>
      <c r="AE104" s="208"/>
      <c r="AF104" s="208"/>
      <c r="AG104" s="208"/>
      <c r="AH104" s="208"/>
      <c r="AI104" s="208"/>
      <c r="AJ104" s="208"/>
      <c r="AK104" s="208"/>
      <c r="AL104" s="208"/>
      <c r="AM104" s="208"/>
    </row>
    <row r="105" spans="3:39" ht="9" customHeight="1" x14ac:dyDescent="0.2">
      <c r="C105" s="137"/>
      <c r="D105" s="138"/>
      <c r="G105" s="133"/>
      <c r="H105" s="148"/>
      <c r="I105" s="204"/>
      <c r="J105" s="219"/>
      <c r="K105" s="219"/>
      <c r="L105" s="205"/>
      <c r="M105" s="244"/>
      <c r="N105" s="213"/>
      <c r="O105" s="125"/>
      <c r="P105" s="125"/>
      <c r="Q105" s="132"/>
      <c r="R105" s="237"/>
      <c r="S105" s="237"/>
      <c r="T105" s="237"/>
      <c r="U105" s="237"/>
      <c r="V105" s="237"/>
      <c r="W105" s="217"/>
      <c r="X105" s="125"/>
      <c r="Y105" s="125"/>
      <c r="Z105" s="159"/>
      <c r="AA105" s="208"/>
      <c r="AB105" s="208"/>
      <c r="AC105" s="208"/>
      <c r="AD105" s="208"/>
      <c r="AE105" s="208"/>
      <c r="AF105" s="208"/>
      <c r="AG105" s="208"/>
      <c r="AH105" s="208"/>
      <c r="AI105" s="208"/>
      <c r="AJ105" s="208"/>
      <c r="AK105" s="208"/>
      <c r="AL105" s="208"/>
      <c r="AM105" s="208"/>
    </row>
    <row r="106" spans="3:39" ht="9" customHeight="1" x14ac:dyDescent="0.2">
      <c r="C106" s="137"/>
      <c r="D106" s="138"/>
      <c r="G106" s="133"/>
      <c r="H106" s="132"/>
      <c r="P106" s="133"/>
      <c r="Q106" s="132"/>
      <c r="U106" s="1"/>
      <c r="W106" s="114"/>
      <c r="Z106" s="155"/>
      <c r="AA106" s="208" t="s">
        <v>86</v>
      </c>
      <c r="AB106" s="208"/>
      <c r="AC106" s="208"/>
      <c r="AD106" s="208"/>
      <c r="AE106" s="208"/>
      <c r="AF106" s="208"/>
      <c r="AG106" s="208"/>
      <c r="AH106" s="208"/>
      <c r="AI106" s="208"/>
      <c r="AJ106" s="208"/>
      <c r="AK106" s="208"/>
      <c r="AL106" s="208"/>
      <c r="AM106" s="208"/>
    </row>
    <row r="107" spans="3:39" ht="9" customHeight="1" x14ac:dyDescent="0.2">
      <c r="C107" s="137"/>
      <c r="D107" s="138"/>
      <c r="G107" s="133"/>
      <c r="H107" s="132"/>
      <c r="P107" s="133"/>
      <c r="Q107" s="132"/>
      <c r="U107" s="1"/>
      <c r="W107" s="114"/>
      <c r="Z107" s="154"/>
      <c r="AA107" s="208"/>
      <c r="AB107" s="208"/>
      <c r="AC107" s="208"/>
      <c r="AD107" s="208"/>
      <c r="AE107" s="208"/>
      <c r="AF107" s="208"/>
      <c r="AG107" s="208"/>
      <c r="AH107" s="208"/>
      <c r="AI107" s="208"/>
      <c r="AJ107" s="208"/>
      <c r="AK107" s="208"/>
      <c r="AL107" s="208"/>
      <c r="AM107" s="208"/>
    </row>
    <row r="108" spans="3:39" ht="9" customHeight="1" x14ac:dyDescent="0.2">
      <c r="C108" s="137"/>
      <c r="D108" s="138"/>
      <c r="G108" s="133"/>
      <c r="H108" s="132"/>
      <c r="P108" s="133"/>
      <c r="Q108" s="132"/>
      <c r="U108" s="1"/>
      <c r="W108" s="114"/>
      <c r="Z108" s="153"/>
      <c r="AA108" s="208" t="s">
        <v>203</v>
      </c>
      <c r="AB108" s="208"/>
      <c r="AC108" s="208"/>
      <c r="AD108" s="208"/>
      <c r="AE108" s="208"/>
      <c r="AF108" s="208"/>
      <c r="AG108" s="208"/>
      <c r="AH108" s="208"/>
      <c r="AI108" s="208"/>
      <c r="AJ108" s="208"/>
      <c r="AK108" s="208"/>
      <c r="AL108" s="208"/>
      <c r="AM108" s="236"/>
    </row>
    <row r="109" spans="3:39" ht="9" customHeight="1" x14ac:dyDescent="0.2">
      <c r="C109" s="137"/>
      <c r="D109" s="138"/>
      <c r="G109" s="133"/>
      <c r="H109" s="132"/>
      <c r="P109" s="133"/>
      <c r="Q109" s="132"/>
      <c r="U109" s="1"/>
      <c r="W109" s="114"/>
      <c r="Z109" s="155"/>
      <c r="AA109" s="208"/>
      <c r="AB109" s="208"/>
      <c r="AC109" s="208"/>
      <c r="AD109" s="208"/>
      <c r="AE109" s="208"/>
      <c r="AF109" s="208"/>
      <c r="AG109" s="208"/>
      <c r="AH109" s="208"/>
      <c r="AI109" s="208"/>
      <c r="AJ109" s="208"/>
      <c r="AK109" s="208"/>
      <c r="AL109" s="208"/>
      <c r="AM109" s="236"/>
    </row>
    <row r="110" spans="3:39" ht="9" customHeight="1" x14ac:dyDescent="0.2">
      <c r="C110" s="137"/>
      <c r="D110" s="138"/>
      <c r="G110" s="133"/>
      <c r="H110" s="132"/>
      <c r="P110" s="133"/>
      <c r="Q110" s="132"/>
      <c r="U110" s="1"/>
      <c r="W110" s="114"/>
      <c r="Z110" s="153"/>
      <c r="AA110" s="208" t="s">
        <v>22</v>
      </c>
      <c r="AB110" s="208"/>
      <c r="AC110" s="208"/>
      <c r="AD110" s="208"/>
      <c r="AE110" s="208"/>
      <c r="AF110" s="208"/>
      <c r="AG110" s="208"/>
      <c r="AH110" s="208"/>
      <c r="AI110" s="208"/>
      <c r="AJ110" s="208"/>
      <c r="AK110" s="208"/>
      <c r="AL110" s="208"/>
      <c r="AM110" s="236"/>
    </row>
    <row r="111" spans="3:39" ht="9" customHeight="1" x14ac:dyDescent="0.2">
      <c r="C111" s="137"/>
      <c r="D111" s="138"/>
      <c r="G111" s="133"/>
      <c r="H111" s="132"/>
      <c r="P111" s="133"/>
      <c r="Q111" s="132"/>
      <c r="U111" s="1"/>
      <c r="W111" s="114"/>
      <c r="AA111" s="208"/>
      <c r="AB111" s="208"/>
      <c r="AC111" s="208"/>
      <c r="AD111" s="208"/>
      <c r="AE111" s="208"/>
      <c r="AF111" s="208"/>
      <c r="AG111" s="208"/>
      <c r="AH111" s="208"/>
      <c r="AI111" s="208"/>
      <c r="AJ111" s="208"/>
      <c r="AK111" s="208"/>
      <c r="AL111" s="208"/>
      <c r="AM111" s="236"/>
    </row>
    <row r="112" spans="3:39" ht="9" customHeight="1" x14ac:dyDescent="0.2">
      <c r="C112" s="137"/>
      <c r="D112" s="138"/>
      <c r="G112" s="133"/>
      <c r="H112" s="132"/>
      <c r="P112" s="133"/>
      <c r="Q112" s="132"/>
      <c r="U112" s="1"/>
      <c r="W112" s="114"/>
    </row>
    <row r="113" spans="3:39" ht="9" customHeight="1" thickBot="1" x14ac:dyDescent="0.25">
      <c r="C113" s="137"/>
      <c r="D113" s="138"/>
      <c r="G113" s="133"/>
      <c r="H113" s="132"/>
      <c r="P113" s="133"/>
      <c r="Q113" s="144"/>
      <c r="R113" s="237" t="s">
        <v>113</v>
      </c>
      <c r="S113" s="237"/>
      <c r="T113" s="237"/>
      <c r="U113" s="237"/>
      <c r="V113" s="237"/>
      <c r="W113" s="217">
        <v>12</v>
      </c>
      <c r="X113" s="118"/>
      <c r="Y113" s="118"/>
      <c r="Z113" s="158"/>
      <c r="AA113" s="208" t="s">
        <v>204</v>
      </c>
      <c r="AB113" s="208"/>
      <c r="AC113" s="208"/>
      <c r="AD113" s="208"/>
      <c r="AE113" s="208"/>
      <c r="AF113" s="208"/>
      <c r="AG113" s="208"/>
      <c r="AH113" s="208"/>
      <c r="AI113" s="208"/>
      <c r="AJ113" s="208"/>
      <c r="AK113" s="208"/>
      <c r="AL113" s="208"/>
      <c r="AM113" s="208"/>
    </row>
    <row r="114" spans="3:39" ht="9" customHeight="1" x14ac:dyDescent="0.2">
      <c r="C114" s="137"/>
      <c r="D114" s="138"/>
      <c r="G114" s="133"/>
      <c r="H114" s="132"/>
      <c r="Q114" s="124"/>
      <c r="R114" s="237"/>
      <c r="S114" s="237"/>
      <c r="T114" s="237"/>
      <c r="U114" s="237"/>
      <c r="V114" s="237"/>
      <c r="W114" s="217"/>
      <c r="X114" s="125"/>
      <c r="Y114" s="125"/>
      <c r="Z114" s="159"/>
      <c r="AA114" s="208"/>
      <c r="AB114" s="208"/>
      <c r="AC114" s="208"/>
      <c r="AD114" s="208"/>
      <c r="AE114" s="208"/>
      <c r="AF114" s="208"/>
      <c r="AG114" s="208"/>
      <c r="AH114" s="208"/>
      <c r="AI114" s="208"/>
      <c r="AJ114" s="208"/>
      <c r="AK114" s="208"/>
      <c r="AL114" s="208"/>
      <c r="AM114" s="208"/>
    </row>
    <row r="115" spans="3:39" ht="9" customHeight="1" x14ac:dyDescent="0.2">
      <c r="C115" s="137"/>
      <c r="D115" s="138"/>
      <c r="G115" s="133"/>
      <c r="H115" s="132"/>
      <c r="Q115" s="132"/>
      <c r="U115" s="1"/>
      <c r="W115" s="114"/>
      <c r="Z115" s="155"/>
      <c r="AA115" s="208" t="s">
        <v>84</v>
      </c>
      <c r="AB115" s="208"/>
      <c r="AC115" s="208"/>
      <c r="AD115" s="208"/>
      <c r="AE115" s="208"/>
      <c r="AF115" s="208"/>
      <c r="AG115" s="208"/>
      <c r="AH115" s="208"/>
      <c r="AI115" s="208"/>
      <c r="AJ115" s="208"/>
      <c r="AK115" s="208"/>
      <c r="AL115" s="208"/>
      <c r="AM115" s="208"/>
    </row>
    <row r="116" spans="3:39" ht="9" customHeight="1" x14ac:dyDescent="0.2">
      <c r="C116" s="137"/>
      <c r="D116" s="138"/>
      <c r="G116" s="133"/>
      <c r="H116" s="132"/>
      <c r="Q116" s="132"/>
      <c r="U116" s="1"/>
      <c r="W116" s="114"/>
      <c r="Z116" s="155"/>
      <c r="AA116" s="208"/>
      <c r="AB116" s="208"/>
      <c r="AC116" s="208"/>
      <c r="AD116" s="208"/>
      <c r="AE116" s="208"/>
      <c r="AF116" s="208"/>
      <c r="AG116" s="208"/>
      <c r="AH116" s="208"/>
      <c r="AI116" s="208"/>
      <c r="AJ116" s="208"/>
      <c r="AK116" s="208"/>
      <c r="AL116" s="208"/>
      <c r="AM116" s="208"/>
    </row>
    <row r="117" spans="3:39" ht="9" customHeight="1" x14ac:dyDescent="0.2">
      <c r="C117" s="137"/>
      <c r="D117" s="138"/>
      <c r="G117" s="133"/>
      <c r="H117" s="132"/>
      <c r="Q117" s="132"/>
      <c r="U117" s="1"/>
      <c r="W117" s="114"/>
      <c r="Z117" s="155"/>
      <c r="AA117" s="208" t="s">
        <v>93</v>
      </c>
      <c r="AB117" s="208"/>
      <c r="AC117" s="208"/>
      <c r="AD117" s="208"/>
      <c r="AE117" s="208"/>
      <c r="AF117" s="208"/>
      <c r="AG117" s="208"/>
      <c r="AH117" s="208"/>
      <c r="AI117" s="208"/>
      <c r="AJ117" s="208"/>
      <c r="AK117" s="208"/>
      <c r="AL117" s="208"/>
      <c r="AM117" s="208"/>
    </row>
    <row r="118" spans="3:39" ht="9" customHeight="1" x14ac:dyDescent="0.2">
      <c r="C118" s="137"/>
      <c r="D118" s="138"/>
      <c r="G118" s="133"/>
      <c r="H118" s="132"/>
      <c r="Q118" s="132"/>
      <c r="U118" s="1"/>
      <c r="W118" s="114"/>
      <c r="Z118" s="154"/>
      <c r="AA118" s="208"/>
      <c r="AB118" s="208"/>
      <c r="AC118" s="208"/>
      <c r="AD118" s="208"/>
      <c r="AE118" s="208"/>
      <c r="AF118" s="208"/>
      <c r="AG118" s="208"/>
      <c r="AH118" s="208"/>
      <c r="AI118" s="208"/>
      <c r="AJ118" s="208"/>
      <c r="AK118" s="208"/>
      <c r="AL118" s="208"/>
      <c r="AM118" s="208"/>
    </row>
    <row r="119" spans="3:39" ht="9" customHeight="1" x14ac:dyDescent="0.2">
      <c r="C119" s="137"/>
      <c r="D119" s="138"/>
      <c r="G119" s="133"/>
      <c r="H119" s="132"/>
      <c r="Q119" s="132"/>
      <c r="U119" s="1"/>
      <c r="W119" s="114"/>
      <c r="Z119" s="155"/>
      <c r="AA119" s="208" t="s">
        <v>92</v>
      </c>
      <c r="AB119" s="208"/>
      <c r="AC119" s="208"/>
      <c r="AD119" s="208"/>
      <c r="AE119" s="208"/>
      <c r="AF119" s="208"/>
      <c r="AG119" s="208"/>
      <c r="AH119" s="208"/>
      <c r="AI119" s="208"/>
      <c r="AJ119" s="208"/>
      <c r="AK119" s="208"/>
      <c r="AL119" s="208"/>
      <c r="AM119" s="236"/>
    </row>
    <row r="120" spans="3:39" ht="9" customHeight="1" x14ac:dyDescent="0.2">
      <c r="C120" s="137"/>
      <c r="D120" s="138"/>
      <c r="G120" s="133"/>
      <c r="H120" s="132"/>
      <c r="Q120" s="132"/>
      <c r="R120" s="264" t="s">
        <v>214</v>
      </c>
      <c r="S120" s="264"/>
      <c r="T120" s="264"/>
      <c r="U120" s="264"/>
      <c r="V120" s="264"/>
      <c r="W120" s="114"/>
      <c r="Z120" s="167"/>
      <c r="AA120" s="208"/>
      <c r="AB120" s="208"/>
      <c r="AC120" s="208"/>
      <c r="AD120" s="208"/>
      <c r="AE120" s="208"/>
      <c r="AF120" s="208"/>
      <c r="AG120" s="208"/>
      <c r="AH120" s="208"/>
      <c r="AI120" s="208"/>
      <c r="AJ120" s="208"/>
      <c r="AK120" s="208"/>
      <c r="AL120" s="208"/>
      <c r="AM120" s="236"/>
    </row>
    <row r="121" spans="3:39" ht="9" customHeight="1" thickBot="1" x14ac:dyDescent="0.25">
      <c r="C121" s="137"/>
      <c r="D121" s="138"/>
      <c r="G121" s="133"/>
      <c r="H121" s="132"/>
      <c r="P121" s="133"/>
      <c r="Q121" s="144"/>
      <c r="R121" s="264"/>
      <c r="S121" s="264"/>
      <c r="T121" s="264"/>
      <c r="U121" s="264"/>
      <c r="V121" s="264"/>
      <c r="W121" s="217">
        <v>5</v>
      </c>
      <c r="X121" s="118"/>
      <c r="Y121" s="118"/>
      <c r="Z121" s="158"/>
      <c r="AA121" s="208" t="s">
        <v>116</v>
      </c>
      <c r="AB121" s="208"/>
      <c r="AC121" s="208"/>
      <c r="AD121" s="208"/>
      <c r="AE121" s="208"/>
      <c r="AF121" s="208"/>
      <c r="AG121" s="208"/>
      <c r="AH121" s="208"/>
      <c r="AI121" s="208"/>
      <c r="AJ121" s="208"/>
      <c r="AK121" s="208"/>
      <c r="AL121" s="208"/>
      <c r="AM121" s="208"/>
    </row>
    <row r="122" spans="3:39" ht="9" customHeight="1" x14ac:dyDescent="0.2">
      <c r="C122" s="137"/>
      <c r="D122" s="138"/>
      <c r="G122" s="133"/>
      <c r="H122" s="132"/>
      <c r="Q122" s="124"/>
      <c r="R122" s="264"/>
      <c r="S122" s="264"/>
      <c r="T122" s="264"/>
      <c r="U122" s="264"/>
      <c r="V122" s="264"/>
      <c r="W122" s="217"/>
      <c r="X122" s="125"/>
      <c r="Y122" s="125"/>
      <c r="Z122" s="166"/>
      <c r="AA122" s="208"/>
      <c r="AB122" s="208"/>
      <c r="AC122" s="208"/>
      <c r="AD122" s="208"/>
      <c r="AE122" s="208"/>
      <c r="AF122" s="208"/>
      <c r="AG122" s="208"/>
      <c r="AH122" s="208"/>
      <c r="AI122" s="208"/>
      <c r="AJ122" s="208"/>
      <c r="AK122" s="208"/>
      <c r="AL122" s="208"/>
      <c r="AM122" s="208"/>
    </row>
    <row r="123" spans="3:39" ht="9" customHeight="1" x14ac:dyDescent="0.2">
      <c r="C123" s="137"/>
      <c r="D123" s="138"/>
      <c r="G123" s="133"/>
      <c r="H123" s="132"/>
      <c r="Q123" s="132"/>
      <c r="R123" s="264"/>
      <c r="S123" s="264"/>
      <c r="T123" s="264"/>
      <c r="U123" s="264"/>
      <c r="V123" s="264"/>
      <c r="W123" s="115"/>
      <c r="AA123" s="208" t="s">
        <v>141</v>
      </c>
      <c r="AB123" s="208"/>
      <c r="AC123" s="208"/>
      <c r="AD123" s="208"/>
      <c r="AE123" s="208"/>
      <c r="AF123" s="208"/>
      <c r="AG123" s="208"/>
      <c r="AH123" s="208"/>
      <c r="AI123" s="208"/>
      <c r="AJ123" s="208"/>
      <c r="AK123" s="208"/>
      <c r="AL123" s="208"/>
      <c r="AM123" s="208"/>
    </row>
    <row r="124" spans="3:39" ht="9" customHeight="1" x14ac:dyDescent="0.2">
      <c r="C124" s="137"/>
      <c r="D124" s="138"/>
      <c r="G124" s="133"/>
      <c r="H124" s="132"/>
      <c r="Q124" s="132"/>
      <c r="R124" s="168"/>
      <c r="S124" s="168"/>
      <c r="T124" s="168"/>
      <c r="U124" s="168"/>
      <c r="V124" s="168"/>
      <c r="W124" s="115"/>
      <c r="AA124" s="208"/>
      <c r="AB124" s="208"/>
      <c r="AC124" s="208"/>
      <c r="AD124" s="208"/>
      <c r="AE124" s="208"/>
      <c r="AF124" s="208"/>
      <c r="AG124" s="208"/>
      <c r="AH124" s="208"/>
      <c r="AI124" s="208"/>
      <c r="AJ124" s="208"/>
      <c r="AK124" s="208"/>
      <c r="AL124" s="208"/>
      <c r="AM124" s="208"/>
    </row>
    <row r="125" spans="3:39" ht="9" customHeight="1" x14ac:dyDescent="0.2">
      <c r="C125" s="137"/>
      <c r="D125" s="138"/>
      <c r="G125" s="133"/>
      <c r="H125" s="132"/>
      <c r="Q125" s="132"/>
      <c r="R125" s="1"/>
      <c r="T125" s="1"/>
      <c r="U125" s="1"/>
      <c r="W125" s="114"/>
    </row>
    <row r="126" spans="3:39" ht="9" customHeight="1" thickBot="1" x14ac:dyDescent="0.25">
      <c r="C126" s="137"/>
      <c r="D126" s="138"/>
      <c r="G126" s="133"/>
      <c r="H126" s="132"/>
      <c r="Q126" s="144"/>
      <c r="R126" s="237" t="s">
        <v>61</v>
      </c>
      <c r="S126" s="237"/>
      <c r="T126" s="237"/>
      <c r="U126" s="237"/>
      <c r="V126" s="237"/>
      <c r="W126" s="217">
        <v>8</v>
      </c>
      <c r="AA126" s="208" t="s">
        <v>205</v>
      </c>
      <c r="AB126" s="208"/>
      <c r="AC126" s="208"/>
      <c r="AD126" s="208"/>
      <c r="AE126" s="208"/>
      <c r="AF126" s="208"/>
      <c r="AG126" s="208"/>
      <c r="AH126" s="208"/>
      <c r="AI126" s="208"/>
      <c r="AJ126" s="208"/>
      <c r="AK126" s="208"/>
      <c r="AL126" s="208"/>
      <c r="AM126" s="208"/>
    </row>
    <row r="127" spans="3:39" ht="9" customHeight="1" x14ac:dyDescent="0.2">
      <c r="C127" s="137"/>
      <c r="D127" s="138"/>
      <c r="G127" s="133"/>
      <c r="H127" s="132"/>
      <c r="Q127" s="125"/>
      <c r="R127" s="237"/>
      <c r="S127" s="237"/>
      <c r="T127" s="237"/>
      <c r="U127" s="237"/>
      <c r="V127" s="237"/>
      <c r="W127" s="217"/>
      <c r="X127" s="125"/>
      <c r="Y127" s="125"/>
      <c r="Z127" s="166"/>
      <c r="AA127" s="208"/>
      <c r="AB127" s="208"/>
      <c r="AC127" s="208"/>
      <c r="AD127" s="208"/>
      <c r="AE127" s="208"/>
      <c r="AF127" s="208"/>
      <c r="AG127" s="208"/>
      <c r="AH127" s="208"/>
      <c r="AI127" s="208"/>
      <c r="AJ127" s="208"/>
      <c r="AK127" s="208"/>
      <c r="AL127" s="208"/>
      <c r="AM127" s="208"/>
    </row>
    <row r="128" spans="3:39" ht="9" customHeight="1" x14ac:dyDescent="0.2">
      <c r="C128" s="137"/>
      <c r="D128" s="138"/>
      <c r="G128" s="133"/>
      <c r="H128" s="132"/>
      <c r="U128" s="1"/>
      <c r="W128" s="114"/>
      <c r="AA128" s="208" t="s">
        <v>110</v>
      </c>
      <c r="AB128" s="208"/>
      <c r="AC128" s="208"/>
      <c r="AD128" s="208"/>
      <c r="AE128" s="208"/>
      <c r="AF128" s="208"/>
      <c r="AG128" s="208"/>
      <c r="AH128" s="208"/>
      <c r="AI128" s="208"/>
      <c r="AJ128" s="208"/>
      <c r="AK128" s="208"/>
      <c r="AL128" s="208"/>
      <c r="AM128" s="208"/>
    </row>
    <row r="129" spans="3:39" ht="9" customHeight="1" x14ac:dyDescent="0.2">
      <c r="C129" s="137"/>
      <c r="D129" s="138"/>
      <c r="G129" s="133"/>
      <c r="H129" s="132"/>
      <c r="V129" s="5"/>
      <c r="W129" s="115"/>
      <c r="AA129" s="208"/>
      <c r="AB129" s="208"/>
      <c r="AC129" s="208"/>
      <c r="AD129" s="208"/>
      <c r="AE129" s="208"/>
      <c r="AF129" s="208"/>
      <c r="AG129" s="208"/>
      <c r="AH129" s="208"/>
      <c r="AI129" s="208"/>
      <c r="AJ129" s="208"/>
      <c r="AK129" s="208"/>
      <c r="AL129" s="208"/>
      <c r="AM129" s="208"/>
    </row>
    <row r="130" spans="3:39" ht="9" customHeight="1" x14ac:dyDescent="0.2">
      <c r="C130" s="137"/>
      <c r="D130" s="138"/>
      <c r="G130" s="133"/>
      <c r="H130" s="132"/>
      <c r="U130" s="1"/>
      <c r="W130" s="114"/>
    </row>
    <row r="131" spans="3:39" ht="9" customHeight="1" x14ac:dyDescent="0.2">
      <c r="C131" s="137"/>
      <c r="D131" s="138"/>
      <c r="G131" s="133"/>
      <c r="H131" s="132"/>
      <c r="R131" s="1"/>
      <c r="S131" s="1"/>
      <c r="T131" s="1"/>
      <c r="U131" s="1"/>
      <c r="W131" s="115"/>
    </row>
    <row r="132" spans="3:39" ht="9" customHeight="1" thickBot="1" x14ac:dyDescent="0.25">
      <c r="C132" s="137"/>
      <c r="D132" s="138"/>
      <c r="G132" s="133"/>
      <c r="H132" s="147"/>
      <c r="I132" s="202" t="s">
        <v>114</v>
      </c>
      <c r="J132" s="212"/>
      <c r="K132" s="212"/>
      <c r="L132" s="203"/>
      <c r="M132" s="244">
        <f>W132+W137+W140+1</f>
        <v>25</v>
      </c>
      <c r="N132" s="213"/>
      <c r="R132" s="237" t="s">
        <v>80</v>
      </c>
      <c r="S132" s="237"/>
      <c r="T132" s="237"/>
      <c r="U132" s="237"/>
      <c r="V132" s="237"/>
      <c r="W132" s="217">
        <v>16</v>
      </c>
      <c r="AA132" s="208" t="s">
        <v>124</v>
      </c>
      <c r="AB132" s="208"/>
      <c r="AC132" s="208"/>
      <c r="AD132" s="208"/>
      <c r="AE132" s="208"/>
      <c r="AF132" s="208"/>
      <c r="AG132" s="208"/>
      <c r="AH132" s="208"/>
      <c r="AI132" s="208"/>
      <c r="AJ132" s="208"/>
      <c r="AK132" s="208"/>
      <c r="AL132" s="208"/>
      <c r="AM132" s="236"/>
    </row>
    <row r="133" spans="3:39" ht="9" customHeight="1" x14ac:dyDescent="0.2">
      <c r="C133" s="137"/>
      <c r="D133" s="138"/>
      <c r="G133" s="133"/>
      <c r="H133" s="148"/>
      <c r="I133" s="204"/>
      <c r="J133" s="219"/>
      <c r="K133" s="219"/>
      <c r="L133" s="205"/>
      <c r="M133" s="244"/>
      <c r="N133" s="213"/>
      <c r="O133" s="125"/>
      <c r="P133" s="125"/>
      <c r="Q133" s="124"/>
      <c r="R133" s="237"/>
      <c r="S133" s="237"/>
      <c r="T133" s="237"/>
      <c r="U133" s="237"/>
      <c r="V133" s="237"/>
      <c r="W133" s="217"/>
      <c r="X133" s="125"/>
      <c r="Y133" s="125"/>
      <c r="Z133" s="159"/>
      <c r="AA133" s="208"/>
      <c r="AB133" s="208"/>
      <c r="AC133" s="208"/>
      <c r="AD133" s="208"/>
      <c r="AE133" s="208"/>
      <c r="AF133" s="208"/>
      <c r="AG133" s="208"/>
      <c r="AH133" s="208"/>
      <c r="AI133" s="208"/>
      <c r="AJ133" s="208"/>
      <c r="AK133" s="208"/>
      <c r="AL133" s="208"/>
      <c r="AM133" s="236"/>
    </row>
    <row r="134" spans="3:39" ht="9" customHeight="1" x14ac:dyDescent="0.2">
      <c r="C134" s="137"/>
      <c r="D134" s="138"/>
      <c r="G134" s="133"/>
      <c r="H134" s="132"/>
      <c r="I134" s="117"/>
      <c r="J134" s="117"/>
      <c r="K134" s="117"/>
      <c r="L134" s="117"/>
      <c r="M134" s="117"/>
      <c r="N134" s="117"/>
      <c r="Q134" s="132"/>
      <c r="R134" s="1"/>
      <c r="S134" s="1"/>
      <c r="T134" s="1"/>
      <c r="U134" s="1"/>
      <c r="W134" s="114"/>
      <c r="Z134" s="153"/>
      <c r="AA134" s="208" t="s">
        <v>206</v>
      </c>
      <c r="AB134" s="208"/>
      <c r="AC134" s="208"/>
      <c r="AD134" s="208"/>
      <c r="AE134" s="208"/>
      <c r="AF134" s="208"/>
      <c r="AG134" s="208"/>
      <c r="AH134" s="208"/>
      <c r="AI134" s="208"/>
      <c r="AJ134" s="208"/>
      <c r="AK134" s="208"/>
      <c r="AL134" s="208"/>
      <c r="AM134" s="236"/>
    </row>
    <row r="135" spans="3:39" ht="9" customHeight="1" x14ac:dyDescent="0.2">
      <c r="C135" s="137"/>
      <c r="D135" s="138"/>
      <c r="G135" s="133"/>
      <c r="H135" s="132"/>
      <c r="I135" s="117"/>
      <c r="J135" s="117"/>
      <c r="K135" s="117"/>
      <c r="L135" s="117"/>
      <c r="M135" s="117"/>
      <c r="N135" s="117"/>
      <c r="Q135" s="132"/>
      <c r="R135" s="1"/>
      <c r="S135" s="1"/>
      <c r="T135" s="1"/>
      <c r="U135" s="1"/>
      <c r="W135" s="114"/>
      <c r="Z135" s="167"/>
      <c r="AA135" s="208"/>
      <c r="AB135" s="208"/>
      <c r="AC135" s="208"/>
      <c r="AD135" s="208"/>
      <c r="AE135" s="208"/>
      <c r="AF135" s="208"/>
      <c r="AG135" s="208"/>
      <c r="AH135" s="208"/>
      <c r="AI135" s="208"/>
      <c r="AJ135" s="208"/>
      <c r="AK135" s="208"/>
      <c r="AL135" s="208"/>
      <c r="AM135" s="236"/>
    </row>
    <row r="136" spans="3:39" ht="9" customHeight="1" x14ac:dyDescent="0.2">
      <c r="C136" s="137"/>
      <c r="D136" s="138"/>
      <c r="G136" s="133"/>
      <c r="H136" s="132"/>
      <c r="I136" s="117"/>
      <c r="J136" s="117"/>
      <c r="K136" s="117"/>
      <c r="L136" s="117"/>
      <c r="M136" s="117"/>
      <c r="N136" s="117"/>
      <c r="Q136" s="132"/>
      <c r="R136" s="1"/>
      <c r="S136" s="1"/>
      <c r="T136" s="1"/>
      <c r="U136" s="1"/>
      <c r="W136" s="114"/>
    </row>
    <row r="137" spans="3:39" ht="9" customHeight="1" thickBot="1" x14ac:dyDescent="0.25">
      <c r="C137" s="137"/>
      <c r="D137" s="138"/>
      <c r="G137" s="133"/>
      <c r="H137" s="132"/>
      <c r="Q137" s="132"/>
      <c r="R137" s="237" t="s">
        <v>106</v>
      </c>
      <c r="S137" s="237"/>
      <c r="T137" s="237"/>
      <c r="U137" s="237"/>
      <c r="V137" s="237"/>
      <c r="W137" s="217">
        <v>3</v>
      </c>
      <c r="AA137" s="208" t="s">
        <v>107</v>
      </c>
      <c r="AB137" s="208"/>
      <c r="AC137" s="208"/>
      <c r="AD137" s="208"/>
      <c r="AE137" s="208"/>
      <c r="AF137" s="208"/>
      <c r="AG137" s="208"/>
      <c r="AH137" s="208"/>
      <c r="AI137" s="208"/>
      <c r="AJ137" s="208"/>
      <c r="AK137" s="208"/>
      <c r="AL137" s="208"/>
      <c r="AM137" s="236"/>
    </row>
    <row r="138" spans="3:39" ht="9" customHeight="1" x14ac:dyDescent="0.2">
      <c r="C138" s="137"/>
      <c r="D138" s="138"/>
      <c r="G138" s="133"/>
      <c r="H138" s="132"/>
      <c r="P138" s="133"/>
      <c r="Q138" s="125"/>
      <c r="R138" s="237"/>
      <c r="S138" s="237"/>
      <c r="T138" s="237"/>
      <c r="U138" s="237"/>
      <c r="V138" s="237"/>
      <c r="W138" s="217"/>
      <c r="X138" s="125"/>
      <c r="Y138" s="125"/>
      <c r="Z138" s="166"/>
      <c r="AA138" s="208"/>
      <c r="AB138" s="208"/>
      <c r="AC138" s="208"/>
      <c r="AD138" s="208"/>
      <c r="AE138" s="208"/>
      <c r="AF138" s="208"/>
      <c r="AG138" s="208"/>
      <c r="AH138" s="208"/>
      <c r="AI138" s="208"/>
      <c r="AJ138" s="208"/>
      <c r="AK138" s="208"/>
      <c r="AL138" s="208"/>
      <c r="AM138" s="236"/>
    </row>
    <row r="139" spans="3:39" ht="9" customHeight="1" x14ac:dyDescent="0.2">
      <c r="C139" s="137"/>
      <c r="D139" s="138"/>
      <c r="G139" s="133"/>
      <c r="H139" s="132"/>
      <c r="P139" s="133"/>
      <c r="V139" s="5"/>
      <c r="W139" s="115"/>
      <c r="AA139" s="169"/>
      <c r="AB139" s="169"/>
      <c r="AC139" s="169"/>
      <c r="AD139" s="169"/>
      <c r="AE139" s="169"/>
      <c r="AF139" s="169"/>
      <c r="AG139" s="169"/>
      <c r="AH139" s="169"/>
      <c r="AI139" s="169"/>
      <c r="AJ139" s="169"/>
      <c r="AK139" s="169"/>
      <c r="AL139" s="169"/>
    </row>
    <row r="140" spans="3:39" ht="9" customHeight="1" thickBot="1" x14ac:dyDescent="0.25">
      <c r="C140" s="137"/>
      <c r="D140" s="138"/>
      <c r="G140" s="133"/>
      <c r="H140" s="132"/>
      <c r="Q140" s="144"/>
      <c r="R140" s="263" t="s">
        <v>82</v>
      </c>
      <c r="S140" s="263"/>
      <c r="T140" s="263"/>
      <c r="U140" s="263"/>
      <c r="V140" s="263"/>
      <c r="W140" s="217">
        <v>5</v>
      </c>
      <c r="AA140" s="208" t="s">
        <v>188</v>
      </c>
      <c r="AB140" s="208"/>
      <c r="AC140" s="208"/>
      <c r="AD140" s="208"/>
      <c r="AE140" s="208"/>
      <c r="AF140" s="208"/>
      <c r="AG140" s="208"/>
      <c r="AH140" s="208"/>
      <c r="AI140" s="208"/>
      <c r="AJ140" s="208"/>
      <c r="AK140" s="208"/>
      <c r="AL140" s="208"/>
      <c r="AM140" s="236"/>
    </row>
    <row r="141" spans="3:39" ht="9" customHeight="1" x14ac:dyDescent="0.2">
      <c r="C141" s="137"/>
      <c r="D141" s="138"/>
      <c r="G141" s="133"/>
      <c r="H141" s="132"/>
      <c r="Q141" s="125"/>
      <c r="R141" s="263"/>
      <c r="S141" s="263"/>
      <c r="T141" s="263"/>
      <c r="U141" s="263"/>
      <c r="V141" s="263"/>
      <c r="W141" s="217"/>
      <c r="X141" s="125"/>
      <c r="Y141" s="125"/>
      <c r="Z141" s="159"/>
      <c r="AA141" s="208"/>
      <c r="AB141" s="208"/>
      <c r="AC141" s="208"/>
      <c r="AD141" s="208"/>
      <c r="AE141" s="208"/>
      <c r="AF141" s="208"/>
      <c r="AG141" s="208"/>
      <c r="AH141" s="208"/>
      <c r="AI141" s="208"/>
      <c r="AJ141" s="208"/>
      <c r="AK141" s="208"/>
      <c r="AL141" s="208"/>
      <c r="AM141" s="236"/>
    </row>
    <row r="142" spans="3:39" ht="9" customHeight="1" x14ac:dyDescent="0.2">
      <c r="C142" s="137"/>
      <c r="D142" s="138"/>
      <c r="G142" s="133"/>
      <c r="H142" s="132"/>
      <c r="R142" s="114"/>
      <c r="S142" s="114"/>
      <c r="T142" s="114"/>
      <c r="U142" s="114"/>
      <c r="V142" s="114"/>
      <c r="W142" s="115"/>
      <c r="Z142" s="153"/>
      <c r="AA142" s="208" t="s">
        <v>85</v>
      </c>
      <c r="AB142" s="208"/>
      <c r="AC142" s="208"/>
      <c r="AD142" s="208"/>
      <c r="AE142" s="208"/>
      <c r="AF142" s="208"/>
      <c r="AG142" s="208"/>
      <c r="AH142" s="208"/>
      <c r="AI142" s="208"/>
      <c r="AJ142" s="208"/>
      <c r="AK142" s="208"/>
      <c r="AL142" s="208"/>
      <c r="AM142" s="236"/>
    </row>
    <row r="143" spans="3:39" ht="9" customHeight="1" x14ac:dyDescent="0.2">
      <c r="C143" s="137"/>
      <c r="D143" s="138"/>
      <c r="G143" s="133"/>
      <c r="H143" s="132"/>
      <c r="R143" s="114"/>
      <c r="S143" s="114"/>
      <c r="T143" s="114"/>
      <c r="U143" s="114"/>
      <c r="V143" s="114"/>
      <c r="W143" s="115"/>
      <c r="Z143" s="154"/>
      <c r="AA143" s="208"/>
      <c r="AB143" s="208"/>
      <c r="AC143" s="208"/>
      <c r="AD143" s="208"/>
      <c r="AE143" s="208"/>
      <c r="AF143" s="208"/>
      <c r="AG143" s="208"/>
      <c r="AH143" s="208"/>
      <c r="AI143" s="208"/>
      <c r="AJ143" s="208"/>
      <c r="AK143" s="208"/>
      <c r="AL143" s="208"/>
      <c r="AM143" s="236"/>
    </row>
    <row r="144" spans="3:39" ht="9" customHeight="1" x14ac:dyDescent="0.2">
      <c r="C144" s="137"/>
      <c r="D144" s="138"/>
      <c r="G144" s="133"/>
      <c r="H144" s="132"/>
      <c r="R144" s="115"/>
      <c r="S144" s="115"/>
      <c r="T144" s="115"/>
      <c r="U144" s="115"/>
      <c r="V144" s="115"/>
      <c r="W144" s="115"/>
      <c r="Z144" s="153"/>
      <c r="AA144" s="208" t="s">
        <v>23</v>
      </c>
      <c r="AB144" s="208"/>
      <c r="AC144" s="208"/>
      <c r="AD144" s="208"/>
      <c r="AE144" s="208"/>
      <c r="AF144" s="208"/>
      <c r="AG144" s="208"/>
      <c r="AH144" s="208"/>
      <c r="AI144" s="208"/>
      <c r="AJ144" s="208"/>
      <c r="AK144" s="208"/>
      <c r="AL144" s="208"/>
      <c r="AM144" s="236"/>
    </row>
    <row r="145" spans="3:39" ht="9" customHeight="1" x14ac:dyDescent="0.2">
      <c r="C145" s="137"/>
      <c r="D145" s="138"/>
      <c r="G145" s="133"/>
      <c r="H145" s="132"/>
      <c r="R145" s="115"/>
      <c r="S145" s="115"/>
      <c r="T145" s="115"/>
      <c r="U145" s="115"/>
      <c r="V145" s="115"/>
      <c r="W145" s="115"/>
      <c r="AA145" s="208"/>
      <c r="AB145" s="208"/>
      <c r="AC145" s="208"/>
      <c r="AD145" s="208"/>
      <c r="AE145" s="208"/>
      <c r="AF145" s="208"/>
      <c r="AG145" s="208"/>
      <c r="AH145" s="208"/>
      <c r="AI145" s="208"/>
      <c r="AJ145" s="208"/>
      <c r="AK145" s="208"/>
      <c r="AL145" s="208"/>
      <c r="AM145" s="236"/>
    </row>
    <row r="146" spans="3:39" ht="9" customHeight="1" x14ac:dyDescent="0.2">
      <c r="C146" s="137"/>
      <c r="D146" s="138"/>
      <c r="G146" s="133"/>
      <c r="H146" s="132"/>
      <c r="R146" s="115"/>
      <c r="S146" s="115"/>
      <c r="T146" s="115"/>
      <c r="U146" s="115"/>
      <c r="V146" s="115"/>
      <c r="W146" s="115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121"/>
    </row>
    <row r="147" spans="3:39" ht="9" customHeight="1" x14ac:dyDescent="0.2">
      <c r="C147" s="137"/>
      <c r="D147" s="138"/>
      <c r="G147" s="133"/>
      <c r="H147" s="132"/>
      <c r="R147" s="114"/>
      <c r="S147" s="157"/>
      <c r="T147" s="157"/>
      <c r="U147" s="1"/>
      <c r="W147" s="115"/>
    </row>
    <row r="148" spans="3:39" ht="3" customHeight="1" x14ac:dyDescent="0.2">
      <c r="C148" s="137"/>
      <c r="D148" s="138"/>
      <c r="G148" s="133"/>
      <c r="H148" s="132"/>
      <c r="I148" s="202" t="s">
        <v>71</v>
      </c>
      <c r="J148" s="212"/>
      <c r="K148" s="212"/>
      <c r="L148" s="203"/>
      <c r="M148" s="213">
        <f>W148+W153+W156+W159+1</f>
        <v>34</v>
      </c>
      <c r="N148" s="213"/>
      <c r="R148" s="237" t="s">
        <v>64</v>
      </c>
      <c r="S148" s="237"/>
      <c r="T148" s="237"/>
      <c r="U148" s="237"/>
      <c r="V148" s="237"/>
      <c r="W148" s="217">
        <v>14</v>
      </c>
      <c r="AA148" s="259" t="s">
        <v>207</v>
      </c>
      <c r="AB148" s="260"/>
      <c r="AC148" s="260"/>
      <c r="AD148" s="260"/>
      <c r="AE148" s="260"/>
      <c r="AF148" s="260"/>
      <c r="AG148" s="260"/>
      <c r="AH148" s="260"/>
      <c r="AI148" s="260"/>
      <c r="AJ148" s="260"/>
      <c r="AK148" s="260"/>
      <c r="AL148" s="260"/>
      <c r="AM148" s="260"/>
    </row>
    <row r="149" spans="3:39" ht="3" customHeight="1" x14ac:dyDescent="0.2">
      <c r="C149" s="137"/>
      <c r="D149" s="138"/>
      <c r="G149" s="133"/>
      <c r="H149" s="132"/>
      <c r="I149" s="244"/>
      <c r="J149" s="213"/>
      <c r="K149" s="213"/>
      <c r="L149" s="245"/>
      <c r="M149" s="213"/>
      <c r="N149" s="213"/>
      <c r="R149" s="237"/>
      <c r="S149" s="237"/>
      <c r="T149" s="237"/>
      <c r="U149" s="237"/>
      <c r="V149" s="237"/>
      <c r="W149" s="217"/>
      <c r="AA149" s="260"/>
      <c r="AB149" s="260"/>
      <c r="AC149" s="260"/>
      <c r="AD149" s="260"/>
      <c r="AE149" s="260"/>
      <c r="AF149" s="260"/>
      <c r="AG149" s="260"/>
      <c r="AH149" s="260"/>
      <c r="AI149" s="260"/>
      <c r="AJ149" s="260"/>
      <c r="AK149" s="260"/>
      <c r="AL149" s="260"/>
      <c r="AM149" s="260"/>
    </row>
    <row r="150" spans="3:39" ht="3" customHeight="1" thickBot="1" x14ac:dyDescent="0.25">
      <c r="C150" s="137"/>
      <c r="D150" s="138"/>
      <c r="G150" s="133"/>
      <c r="H150" s="132"/>
      <c r="I150" s="244"/>
      <c r="J150" s="213"/>
      <c r="K150" s="213"/>
      <c r="L150" s="245"/>
      <c r="M150" s="213"/>
      <c r="N150" s="213"/>
      <c r="R150" s="237"/>
      <c r="S150" s="237"/>
      <c r="T150" s="237"/>
      <c r="U150" s="237"/>
      <c r="V150" s="237"/>
      <c r="W150" s="217"/>
      <c r="AA150" s="260"/>
      <c r="AB150" s="260"/>
      <c r="AC150" s="260"/>
      <c r="AD150" s="260"/>
      <c r="AE150" s="260"/>
      <c r="AF150" s="260"/>
      <c r="AG150" s="260"/>
      <c r="AH150" s="260"/>
      <c r="AI150" s="260"/>
      <c r="AJ150" s="260"/>
      <c r="AK150" s="260"/>
      <c r="AL150" s="260"/>
      <c r="AM150" s="260"/>
    </row>
    <row r="151" spans="3:39" ht="3" customHeight="1" x14ac:dyDescent="0.2">
      <c r="C151" s="137"/>
      <c r="D151" s="170"/>
      <c r="E151" s="171"/>
      <c r="F151" s="171"/>
      <c r="G151" s="172"/>
      <c r="H151" s="173"/>
      <c r="I151" s="244"/>
      <c r="J151" s="213"/>
      <c r="K151" s="213"/>
      <c r="L151" s="245"/>
      <c r="M151" s="213"/>
      <c r="N151" s="213"/>
      <c r="O151" s="174"/>
      <c r="P151" s="125"/>
      <c r="Q151" s="124"/>
      <c r="R151" s="237"/>
      <c r="S151" s="237"/>
      <c r="T151" s="237"/>
      <c r="U151" s="237"/>
      <c r="V151" s="237"/>
      <c r="W151" s="217"/>
      <c r="X151" s="125"/>
      <c r="Y151" s="125"/>
      <c r="Z151" s="166"/>
      <c r="AA151" s="260"/>
      <c r="AB151" s="260"/>
      <c r="AC151" s="260"/>
      <c r="AD151" s="260"/>
      <c r="AE151" s="260"/>
      <c r="AF151" s="260"/>
      <c r="AG151" s="260"/>
      <c r="AH151" s="260"/>
      <c r="AI151" s="260"/>
      <c r="AJ151" s="260"/>
      <c r="AK151" s="260"/>
      <c r="AL151" s="260"/>
      <c r="AM151" s="260"/>
    </row>
    <row r="152" spans="3:39" ht="9" customHeight="1" x14ac:dyDescent="0.2">
      <c r="C152" s="137"/>
      <c r="D152" s="138"/>
      <c r="H152" s="132"/>
      <c r="I152" s="246"/>
      <c r="J152" s="247"/>
      <c r="K152" s="247"/>
      <c r="L152" s="248"/>
      <c r="M152" s="261">
        <f>W163+W167</f>
        <v>20</v>
      </c>
      <c r="N152" s="262"/>
      <c r="O152" s="137"/>
      <c r="P152" s="176"/>
      <c r="Q152" s="132"/>
      <c r="R152" s="1"/>
      <c r="S152" s="1"/>
      <c r="T152" s="1"/>
      <c r="U152" s="1"/>
      <c r="W152" s="114"/>
      <c r="AA152" s="260"/>
      <c r="AB152" s="260"/>
      <c r="AC152" s="260"/>
      <c r="AD152" s="260"/>
      <c r="AE152" s="260"/>
      <c r="AF152" s="260"/>
      <c r="AG152" s="260"/>
      <c r="AH152" s="260"/>
      <c r="AI152" s="260"/>
      <c r="AJ152" s="260"/>
      <c r="AK152" s="260"/>
      <c r="AL152" s="260"/>
      <c r="AM152" s="260"/>
    </row>
    <row r="153" spans="3:39" ht="9" customHeight="1" thickBot="1" x14ac:dyDescent="0.25">
      <c r="C153" s="137"/>
      <c r="D153" s="138"/>
      <c r="H153" s="132"/>
      <c r="M153" s="262"/>
      <c r="N153" s="262"/>
      <c r="O153" s="137"/>
      <c r="P153" s="176"/>
      <c r="Q153" s="144"/>
      <c r="R153" s="237" t="s">
        <v>65</v>
      </c>
      <c r="S153" s="237"/>
      <c r="T153" s="237"/>
      <c r="U153" s="237"/>
      <c r="V153" s="237"/>
      <c r="W153" s="217">
        <v>16</v>
      </c>
      <c r="AA153" s="208" t="s">
        <v>208</v>
      </c>
      <c r="AB153" s="208"/>
      <c r="AC153" s="208"/>
      <c r="AD153" s="208"/>
      <c r="AE153" s="208"/>
      <c r="AF153" s="208"/>
      <c r="AG153" s="208"/>
      <c r="AH153" s="208"/>
      <c r="AI153" s="208"/>
      <c r="AJ153" s="208"/>
      <c r="AK153" s="208"/>
      <c r="AL153" s="208"/>
      <c r="AM153" s="208"/>
    </row>
    <row r="154" spans="3:39" ht="9" customHeight="1" x14ac:dyDescent="0.2">
      <c r="C154" s="137"/>
      <c r="D154" s="138"/>
      <c r="G154" s="133"/>
      <c r="H154" s="132"/>
      <c r="M154" s="175"/>
      <c r="N154" s="175"/>
      <c r="O154" s="137"/>
      <c r="P154" s="138"/>
      <c r="Q154" s="132"/>
      <c r="R154" s="237"/>
      <c r="S154" s="237"/>
      <c r="T154" s="237"/>
      <c r="U154" s="237"/>
      <c r="V154" s="237"/>
      <c r="W154" s="217"/>
      <c r="X154" s="125"/>
      <c r="Y154" s="125"/>
      <c r="Z154" s="166"/>
      <c r="AA154" s="208"/>
      <c r="AB154" s="208"/>
      <c r="AC154" s="208"/>
      <c r="AD154" s="208"/>
      <c r="AE154" s="208"/>
      <c r="AF154" s="208"/>
      <c r="AG154" s="208"/>
      <c r="AH154" s="208"/>
      <c r="AI154" s="208"/>
      <c r="AJ154" s="208"/>
      <c r="AK154" s="208"/>
      <c r="AL154" s="208"/>
      <c r="AM154" s="208"/>
    </row>
    <row r="155" spans="3:39" ht="9" customHeight="1" x14ac:dyDescent="0.2">
      <c r="C155" s="137"/>
      <c r="D155" s="138"/>
      <c r="G155" s="133"/>
      <c r="H155" s="132"/>
      <c r="M155" s="177"/>
      <c r="N155" s="177"/>
      <c r="O155" s="137"/>
      <c r="P155" s="138"/>
      <c r="Q155" s="132"/>
      <c r="S155" s="1"/>
      <c r="T155" s="1"/>
      <c r="U155" s="1"/>
      <c r="W155" s="114"/>
    </row>
    <row r="156" spans="3:39" ht="9" customHeight="1" thickBot="1" x14ac:dyDescent="0.25">
      <c r="C156" s="137"/>
      <c r="D156" s="138"/>
      <c r="G156" s="133"/>
      <c r="H156" s="132"/>
      <c r="O156" s="137"/>
      <c r="P156" s="138"/>
      <c r="Q156" s="132"/>
      <c r="R156" s="221" t="s">
        <v>118</v>
      </c>
      <c r="S156" s="221"/>
      <c r="T156" s="221"/>
      <c r="U156" s="221"/>
      <c r="V156" s="221"/>
      <c r="W156" s="217">
        <v>1</v>
      </c>
      <c r="X156" s="118"/>
      <c r="Y156" s="118"/>
      <c r="Z156" s="158"/>
      <c r="AA156" s="208" t="s">
        <v>143</v>
      </c>
      <c r="AB156" s="208"/>
      <c r="AC156" s="208"/>
      <c r="AD156" s="208"/>
      <c r="AE156" s="208"/>
      <c r="AF156" s="208"/>
      <c r="AG156" s="208"/>
      <c r="AH156" s="208"/>
      <c r="AI156" s="208"/>
      <c r="AJ156" s="208"/>
      <c r="AK156" s="208"/>
      <c r="AL156" s="208"/>
      <c r="AM156" s="208"/>
    </row>
    <row r="157" spans="3:39" ht="9" customHeight="1" x14ac:dyDescent="0.2">
      <c r="C157" s="137"/>
      <c r="D157" s="138"/>
      <c r="G157" s="133"/>
      <c r="H157" s="132"/>
      <c r="O157" s="137"/>
      <c r="P157" s="176"/>
      <c r="Q157" s="125"/>
      <c r="R157" s="221"/>
      <c r="S157" s="221"/>
      <c r="T157" s="221"/>
      <c r="U157" s="221"/>
      <c r="V157" s="221"/>
      <c r="W157" s="217"/>
      <c r="X157" s="125"/>
      <c r="Y157" s="125"/>
      <c r="Z157" s="166"/>
      <c r="AA157" s="208"/>
      <c r="AB157" s="208"/>
      <c r="AC157" s="208"/>
      <c r="AD157" s="208"/>
      <c r="AE157" s="208"/>
      <c r="AF157" s="208"/>
      <c r="AG157" s="208"/>
      <c r="AH157" s="208"/>
      <c r="AI157" s="208"/>
      <c r="AJ157" s="208"/>
      <c r="AK157" s="208"/>
      <c r="AL157" s="208"/>
      <c r="AM157" s="208"/>
    </row>
    <row r="158" spans="3:39" ht="9" customHeight="1" x14ac:dyDescent="0.2">
      <c r="C158" s="137"/>
      <c r="D158" s="138"/>
      <c r="G158" s="133"/>
      <c r="H158" s="132"/>
      <c r="O158" s="137"/>
      <c r="P158" s="176"/>
      <c r="R158" s="157"/>
      <c r="S158" s="157"/>
      <c r="T158" s="157"/>
      <c r="U158" s="157"/>
      <c r="V158" s="157"/>
      <c r="W158" s="115"/>
    </row>
    <row r="159" spans="3:39" ht="9" customHeight="1" thickBot="1" x14ac:dyDescent="0.25">
      <c r="C159" s="137"/>
      <c r="D159" s="138"/>
      <c r="G159" s="133"/>
      <c r="H159" s="132"/>
      <c r="O159" s="137"/>
      <c r="P159" s="138"/>
      <c r="Q159" s="132"/>
      <c r="R159" s="221" t="s">
        <v>119</v>
      </c>
      <c r="S159" s="221"/>
      <c r="T159" s="221"/>
      <c r="U159" s="221"/>
      <c r="V159" s="221"/>
      <c r="W159" s="217">
        <v>2</v>
      </c>
      <c r="X159" s="118"/>
      <c r="Y159" s="118"/>
      <c r="Z159" s="158"/>
      <c r="AA159" s="208" t="s">
        <v>190</v>
      </c>
      <c r="AB159" s="208"/>
      <c r="AC159" s="208"/>
      <c r="AD159" s="208"/>
      <c r="AE159" s="208"/>
      <c r="AF159" s="208"/>
      <c r="AG159" s="208"/>
      <c r="AH159" s="208"/>
      <c r="AI159" s="208"/>
      <c r="AJ159" s="208"/>
      <c r="AK159" s="208"/>
      <c r="AL159" s="208"/>
      <c r="AM159" s="208"/>
    </row>
    <row r="160" spans="3:39" ht="9" customHeight="1" x14ac:dyDescent="0.2">
      <c r="C160" s="137"/>
      <c r="D160" s="138"/>
      <c r="G160" s="133"/>
      <c r="H160" s="132"/>
      <c r="O160" s="137"/>
      <c r="P160" s="138"/>
      <c r="Q160" s="125"/>
      <c r="R160" s="221"/>
      <c r="S160" s="221"/>
      <c r="T160" s="221"/>
      <c r="U160" s="221"/>
      <c r="V160" s="221"/>
      <c r="W160" s="217"/>
      <c r="X160" s="125"/>
      <c r="Y160" s="125"/>
      <c r="Z160" s="166"/>
      <c r="AA160" s="208"/>
      <c r="AB160" s="208"/>
      <c r="AC160" s="208"/>
      <c r="AD160" s="208"/>
      <c r="AE160" s="208"/>
      <c r="AF160" s="208"/>
      <c r="AG160" s="208"/>
      <c r="AH160" s="208"/>
      <c r="AI160" s="208"/>
      <c r="AJ160" s="208"/>
      <c r="AK160" s="208"/>
      <c r="AL160" s="208"/>
      <c r="AM160" s="208"/>
    </row>
    <row r="161" spans="3:39" ht="9" customHeight="1" x14ac:dyDescent="0.2">
      <c r="C161" s="137"/>
      <c r="D161" s="138"/>
      <c r="G161" s="133"/>
      <c r="H161" s="132"/>
      <c r="O161" s="137"/>
      <c r="P161" s="138"/>
      <c r="R161" s="114"/>
      <c r="S161" s="114"/>
      <c r="T161" s="114"/>
      <c r="U161" s="114"/>
      <c r="V161" s="114"/>
      <c r="W161" s="115"/>
    </row>
    <row r="162" spans="3:39" ht="9" customHeight="1" x14ac:dyDescent="0.2">
      <c r="C162" s="137"/>
      <c r="D162" s="138"/>
      <c r="G162" s="133"/>
      <c r="H162" s="132"/>
      <c r="O162" s="137"/>
      <c r="P162" s="138"/>
      <c r="W162" s="114"/>
    </row>
    <row r="163" spans="3:39" ht="9" customHeight="1" x14ac:dyDescent="0.2">
      <c r="C163" s="137"/>
      <c r="D163" s="138"/>
      <c r="G163" s="133"/>
      <c r="H163" s="132"/>
      <c r="O163" s="137"/>
      <c r="P163" s="170"/>
      <c r="Q163" s="171"/>
      <c r="R163" s="221" t="s">
        <v>118</v>
      </c>
      <c r="S163" s="221"/>
      <c r="T163" s="221"/>
      <c r="U163" s="221"/>
      <c r="V163" s="221"/>
      <c r="W163" s="255">
        <v>11</v>
      </c>
      <c r="X163" s="171"/>
      <c r="Y163" s="171"/>
      <c r="Z163" s="178"/>
      <c r="AA163" s="208" t="s">
        <v>169</v>
      </c>
      <c r="AB163" s="208"/>
      <c r="AC163" s="208"/>
      <c r="AD163" s="208"/>
      <c r="AE163" s="208"/>
      <c r="AF163" s="208"/>
      <c r="AG163" s="208"/>
      <c r="AH163" s="208"/>
      <c r="AI163" s="208"/>
      <c r="AJ163" s="208"/>
      <c r="AK163" s="208"/>
      <c r="AL163" s="208"/>
      <c r="AM163" s="208"/>
    </row>
    <row r="164" spans="3:39" ht="9" customHeight="1" x14ac:dyDescent="0.2">
      <c r="C164" s="137"/>
      <c r="D164" s="138"/>
      <c r="G164" s="133"/>
      <c r="H164" s="132"/>
      <c r="O164" s="137"/>
      <c r="P164" s="138"/>
      <c r="R164" s="221"/>
      <c r="S164" s="221"/>
      <c r="T164" s="221"/>
      <c r="U164" s="221"/>
      <c r="V164" s="221"/>
      <c r="W164" s="255"/>
      <c r="Z164" s="179"/>
      <c r="AA164" s="208"/>
      <c r="AB164" s="208"/>
      <c r="AC164" s="208"/>
      <c r="AD164" s="208"/>
      <c r="AE164" s="208"/>
      <c r="AF164" s="208"/>
      <c r="AG164" s="208"/>
      <c r="AH164" s="208"/>
      <c r="AI164" s="208"/>
      <c r="AJ164" s="208"/>
      <c r="AK164" s="208"/>
      <c r="AL164" s="208"/>
      <c r="AM164" s="208"/>
    </row>
    <row r="165" spans="3:39" ht="9" customHeight="1" x14ac:dyDescent="0.2">
      <c r="C165" s="137"/>
      <c r="D165" s="138"/>
      <c r="G165" s="133"/>
      <c r="H165" s="132"/>
      <c r="O165" s="137"/>
      <c r="P165" s="138"/>
      <c r="R165" s="157"/>
      <c r="S165" s="157"/>
      <c r="T165" s="157"/>
      <c r="U165" s="157"/>
      <c r="V165" s="157"/>
      <c r="W165" s="115"/>
      <c r="Z165" s="180"/>
      <c r="AA165" s="208" t="s">
        <v>144</v>
      </c>
      <c r="AB165" s="208"/>
      <c r="AC165" s="208"/>
      <c r="AD165" s="208"/>
      <c r="AE165" s="208"/>
      <c r="AF165" s="208"/>
      <c r="AG165" s="208"/>
      <c r="AH165" s="208"/>
      <c r="AI165" s="208"/>
      <c r="AJ165" s="208"/>
      <c r="AK165" s="208"/>
      <c r="AL165" s="208"/>
      <c r="AM165" s="208"/>
    </row>
    <row r="166" spans="3:39" ht="9" customHeight="1" x14ac:dyDescent="0.2">
      <c r="C166" s="137"/>
      <c r="D166" s="138"/>
      <c r="G166" s="133"/>
      <c r="H166" s="132"/>
      <c r="O166" s="137"/>
      <c r="P166" s="138"/>
      <c r="W166" s="114"/>
      <c r="AA166" s="208"/>
      <c r="AB166" s="208"/>
      <c r="AC166" s="208"/>
      <c r="AD166" s="208"/>
      <c r="AE166" s="208"/>
      <c r="AF166" s="208"/>
      <c r="AG166" s="208"/>
      <c r="AH166" s="208"/>
      <c r="AI166" s="208"/>
      <c r="AJ166" s="208"/>
      <c r="AK166" s="208"/>
      <c r="AL166" s="208"/>
      <c r="AM166" s="208"/>
    </row>
    <row r="167" spans="3:39" ht="9" customHeight="1" x14ac:dyDescent="0.2">
      <c r="C167" s="137"/>
      <c r="D167" s="138"/>
      <c r="G167" s="133"/>
      <c r="H167" s="132"/>
      <c r="I167" s="251" t="s">
        <v>24</v>
      </c>
      <c r="J167" s="181"/>
      <c r="K167" s="253" t="s">
        <v>25</v>
      </c>
      <c r="L167" s="253"/>
      <c r="M167" s="253"/>
      <c r="N167" s="253"/>
      <c r="O167" s="182"/>
      <c r="P167" s="183"/>
      <c r="Q167" s="184"/>
      <c r="R167" s="221" t="s">
        <v>115</v>
      </c>
      <c r="S167" s="221"/>
      <c r="T167" s="221"/>
      <c r="U167" s="221"/>
      <c r="V167" s="221"/>
      <c r="W167" s="255">
        <v>9</v>
      </c>
      <c r="X167" s="171"/>
      <c r="Y167" s="171"/>
      <c r="Z167" s="178"/>
      <c r="AA167" s="208" t="s">
        <v>191</v>
      </c>
      <c r="AB167" s="208"/>
      <c r="AC167" s="208"/>
      <c r="AD167" s="208"/>
      <c r="AE167" s="208"/>
      <c r="AF167" s="208"/>
      <c r="AG167" s="208"/>
      <c r="AH167" s="208"/>
      <c r="AI167" s="208"/>
      <c r="AJ167" s="208"/>
      <c r="AK167" s="208"/>
      <c r="AL167" s="208"/>
      <c r="AM167" s="208"/>
    </row>
    <row r="168" spans="3:39" ht="9" customHeight="1" x14ac:dyDescent="0.2">
      <c r="C168" s="137"/>
      <c r="D168" s="138"/>
      <c r="G168" s="133"/>
      <c r="H168" s="132"/>
      <c r="I168" s="252"/>
      <c r="J168" s="185"/>
      <c r="K168" s="254"/>
      <c r="L168" s="254"/>
      <c r="M168" s="254"/>
      <c r="N168" s="254"/>
      <c r="O168" s="185"/>
      <c r="P168" s="185"/>
      <c r="Q168" s="185"/>
      <c r="R168" s="221"/>
      <c r="S168" s="221"/>
      <c r="T168" s="221"/>
      <c r="U168" s="221"/>
      <c r="V168" s="221"/>
      <c r="W168" s="255"/>
      <c r="Z168" s="179"/>
      <c r="AA168" s="208"/>
      <c r="AB168" s="208"/>
      <c r="AC168" s="208"/>
      <c r="AD168" s="208"/>
      <c r="AE168" s="208"/>
      <c r="AF168" s="208"/>
      <c r="AG168" s="208"/>
      <c r="AH168" s="208"/>
      <c r="AI168" s="208"/>
      <c r="AJ168" s="208"/>
      <c r="AK168" s="208"/>
      <c r="AL168" s="208"/>
      <c r="AM168" s="208"/>
    </row>
    <row r="169" spans="3:39" ht="9" customHeight="1" x14ac:dyDescent="0.2">
      <c r="C169" s="137"/>
      <c r="D169" s="138"/>
      <c r="G169" s="133"/>
      <c r="H169" s="132"/>
      <c r="I169" s="185"/>
      <c r="J169" s="256" t="s">
        <v>53</v>
      </c>
      <c r="K169" s="256"/>
      <c r="L169" s="256"/>
      <c r="M169" s="256"/>
      <c r="N169" s="256"/>
      <c r="O169" s="256"/>
      <c r="P169" s="256"/>
      <c r="Q169" s="256"/>
      <c r="R169" s="114"/>
      <c r="S169" s="114"/>
      <c r="T169" s="114"/>
      <c r="U169" s="114"/>
      <c r="V169" s="114"/>
      <c r="W169" s="114"/>
      <c r="Z169" s="180"/>
      <c r="AA169" s="208" t="s">
        <v>0</v>
      </c>
      <c r="AB169" s="208"/>
      <c r="AC169" s="208"/>
      <c r="AD169" s="208"/>
      <c r="AE169" s="208"/>
      <c r="AF169" s="208"/>
      <c r="AG169" s="208"/>
      <c r="AH169" s="208"/>
      <c r="AI169" s="208"/>
      <c r="AJ169" s="208"/>
      <c r="AK169" s="208"/>
      <c r="AL169" s="208"/>
      <c r="AM169" s="208"/>
    </row>
    <row r="170" spans="3:39" ht="9" customHeight="1" x14ac:dyDescent="0.2">
      <c r="C170" s="137"/>
      <c r="D170" s="138"/>
      <c r="G170" s="133"/>
      <c r="H170" s="132"/>
      <c r="I170" s="185"/>
      <c r="J170" s="257"/>
      <c r="K170" s="257"/>
      <c r="L170" s="257"/>
      <c r="M170" s="257"/>
      <c r="N170" s="257"/>
      <c r="O170" s="257"/>
      <c r="P170" s="257"/>
      <c r="Q170" s="257"/>
      <c r="R170" s="177"/>
      <c r="S170" s="177"/>
      <c r="T170" s="177"/>
      <c r="U170" s="117"/>
      <c r="W170" s="255"/>
      <c r="X170" s="177"/>
      <c r="Y170" s="175"/>
      <c r="Z170" s="186"/>
      <c r="AA170" s="208"/>
      <c r="AB170" s="208"/>
      <c r="AC170" s="208"/>
      <c r="AD170" s="208"/>
      <c r="AE170" s="208"/>
      <c r="AF170" s="208"/>
      <c r="AG170" s="208"/>
      <c r="AH170" s="208"/>
      <c r="AI170" s="208"/>
      <c r="AJ170" s="208"/>
      <c r="AK170" s="208"/>
      <c r="AL170" s="208"/>
      <c r="AM170" s="208"/>
    </row>
    <row r="171" spans="3:39" ht="9" customHeight="1" x14ac:dyDescent="0.2">
      <c r="C171" s="137"/>
      <c r="D171" s="138"/>
      <c r="G171" s="133"/>
      <c r="H171" s="132"/>
      <c r="J171" s="177"/>
      <c r="K171" s="177"/>
      <c r="L171" s="177"/>
      <c r="M171" s="177"/>
      <c r="N171" s="177"/>
      <c r="O171" s="177"/>
      <c r="P171" s="177"/>
      <c r="Q171" s="177"/>
      <c r="R171" s="177"/>
      <c r="S171" s="177"/>
      <c r="T171" s="177"/>
      <c r="U171" s="117"/>
      <c r="V171" s="177"/>
      <c r="W171" s="255"/>
      <c r="X171" s="177"/>
      <c r="Y171" s="175"/>
      <c r="Z171" s="186"/>
      <c r="AA171" s="258"/>
      <c r="AB171" s="258"/>
      <c r="AC171" s="258"/>
      <c r="AD171" s="258"/>
      <c r="AE171" s="258"/>
      <c r="AF171" s="258"/>
      <c r="AG171" s="258"/>
      <c r="AH171" s="258"/>
      <c r="AI171" s="258"/>
      <c r="AJ171" s="258"/>
      <c r="AK171" s="258"/>
      <c r="AL171" s="258"/>
      <c r="AM171" s="258"/>
    </row>
    <row r="172" spans="3:39" ht="9" customHeight="1" x14ac:dyDescent="0.2">
      <c r="C172" s="137"/>
      <c r="D172" s="138"/>
      <c r="G172" s="133"/>
      <c r="H172" s="132"/>
      <c r="Q172" s="5"/>
      <c r="T172" s="117"/>
      <c r="U172" s="117"/>
      <c r="V172" s="117"/>
      <c r="W172" s="115"/>
      <c r="AA172" s="258"/>
      <c r="AB172" s="258"/>
      <c r="AC172" s="258"/>
      <c r="AD172" s="258"/>
      <c r="AE172" s="258"/>
      <c r="AF172" s="258"/>
      <c r="AG172" s="258"/>
      <c r="AH172" s="258"/>
      <c r="AI172" s="258"/>
      <c r="AJ172" s="258"/>
      <c r="AK172" s="258"/>
      <c r="AL172" s="258"/>
      <c r="AM172" s="258"/>
    </row>
    <row r="173" spans="3:39" ht="3" customHeight="1" x14ac:dyDescent="0.2">
      <c r="C173" s="137"/>
      <c r="D173" s="138"/>
      <c r="G173" s="133"/>
      <c r="H173" s="132"/>
      <c r="I173" s="202" t="s">
        <v>66</v>
      </c>
      <c r="J173" s="212"/>
      <c r="K173" s="212"/>
      <c r="L173" s="203"/>
      <c r="M173" s="244">
        <f>W173+W180+W195+W204+1</f>
        <v>43</v>
      </c>
      <c r="N173" s="213"/>
      <c r="R173" s="237" t="s">
        <v>72</v>
      </c>
      <c r="S173" s="237"/>
      <c r="T173" s="237"/>
      <c r="U173" s="237"/>
      <c r="V173" s="237"/>
      <c r="W173" s="217">
        <v>11</v>
      </c>
      <c r="AA173" s="208" t="s">
        <v>125</v>
      </c>
      <c r="AB173" s="208"/>
      <c r="AC173" s="208"/>
      <c r="AD173" s="208"/>
      <c r="AE173" s="208"/>
      <c r="AF173" s="208"/>
      <c r="AG173" s="208"/>
      <c r="AH173" s="208"/>
      <c r="AI173" s="208"/>
      <c r="AJ173" s="208"/>
      <c r="AK173" s="208"/>
      <c r="AL173" s="208"/>
      <c r="AM173" s="208"/>
    </row>
    <row r="174" spans="3:39" ht="3" customHeight="1" x14ac:dyDescent="0.2">
      <c r="C174" s="137"/>
      <c r="D174" s="138"/>
      <c r="G174" s="133"/>
      <c r="H174" s="132"/>
      <c r="I174" s="244"/>
      <c r="J174" s="213"/>
      <c r="K174" s="213"/>
      <c r="L174" s="245"/>
      <c r="M174" s="244"/>
      <c r="N174" s="213"/>
      <c r="R174" s="237"/>
      <c r="S174" s="237"/>
      <c r="T174" s="237"/>
      <c r="U174" s="237"/>
      <c r="V174" s="237"/>
      <c r="W174" s="217"/>
      <c r="AA174" s="208"/>
      <c r="AB174" s="208"/>
      <c r="AC174" s="208"/>
      <c r="AD174" s="208"/>
      <c r="AE174" s="208"/>
      <c r="AF174" s="208"/>
      <c r="AG174" s="208"/>
      <c r="AH174" s="208"/>
      <c r="AI174" s="208"/>
      <c r="AJ174" s="208"/>
      <c r="AK174" s="208"/>
      <c r="AL174" s="208"/>
      <c r="AM174" s="208"/>
    </row>
    <row r="175" spans="3:39" ht="3" customHeight="1" thickBot="1" x14ac:dyDescent="0.25">
      <c r="C175" s="137"/>
      <c r="D175" s="138"/>
      <c r="G175" s="133"/>
      <c r="H175" s="147"/>
      <c r="I175" s="244"/>
      <c r="J175" s="213"/>
      <c r="K175" s="213"/>
      <c r="L175" s="245"/>
      <c r="M175" s="244"/>
      <c r="N175" s="213"/>
      <c r="O175" s="118"/>
      <c r="P175" s="118"/>
      <c r="Q175" s="118"/>
      <c r="R175" s="237"/>
      <c r="S175" s="237"/>
      <c r="T175" s="237"/>
      <c r="U175" s="237"/>
      <c r="V175" s="237"/>
      <c r="W175" s="217"/>
      <c r="X175" s="118"/>
      <c r="Y175" s="118"/>
      <c r="Z175" s="158"/>
      <c r="AA175" s="208"/>
      <c r="AB175" s="208"/>
      <c r="AC175" s="208"/>
      <c r="AD175" s="208"/>
      <c r="AE175" s="208"/>
      <c r="AF175" s="208"/>
      <c r="AG175" s="208"/>
      <c r="AH175" s="208"/>
      <c r="AI175" s="208"/>
      <c r="AJ175" s="208"/>
      <c r="AK175" s="208"/>
      <c r="AL175" s="208"/>
      <c r="AM175" s="208"/>
    </row>
    <row r="176" spans="3:39" ht="3" customHeight="1" x14ac:dyDescent="0.2">
      <c r="C176" s="137"/>
      <c r="D176" s="170"/>
      <c r="E176" s="171"/>
      <c r="F176" s="171"/>
      <c r="G176" s="172"/>
      <c r="H176" s="187"/>
      <c r="I176" s="244"/>
      <c r="J176" s="213"/>
      <c r="K176" s="213"/>
      <c r="L176" s="245"/>
      <c r="M176" s="244"/>
      <c r="N176" s="213"/>
      <c r="O176" s="174"/>
      <c r="Q176" s="132"/>
      <c r="R176" s="237"/>
      <c r="S176" s="237"/>
      <c r="T176" s="237"/>
      <c r="U176" s="237"/>
      <c r="V176" s="237"/>
      <c r="W176" s="217"/>
      <c r="Y176" s="123"/>
      <c r="Z176" s="155"/>
      <c r="AA176" s="208"/>
      <c r="AB176" s="208"/>
      <c r="AC176" s="208"/>
      <c r="AD176" s="208"/>
      <c r="AE176" s="208"/>
      <c r="AF176" s="208"/>
      <c r="AG176" s="208"/>
      <c r="AH176" s="208"/>
      <c r="AI176" s="208"/>
      <c r="AJ176" s="208"/>
      <c r="AK176" s="208"/>
      <c r="AL176" s="208"/>
      <c r="AM176" s="208"/>
    </row>
    <row r="177" spans="7:39" ht="9" customHeight="1" x14ac:dyDescent="0.2">
      <c r="G177" s="133"/>
      <c r="H177" s="132"/>
      <c r="I177" s="246"/>
      <c r="J177" s="247"/>
      <c r="K177" s="247"/>
      <c r="L177" s="248"/>
      <c r="M177" s="249"/>
      <c r="N177" s="250"/>
      <c r="O177" s="137"/>
      <c r="P177" s="133"/>
      <c r="Q177" s="132"/>
      <c r="R177" s="1"/>
      <c r="S177" s="1"/>
      <c r="T177" s="1"/>
      <c r="U177" s="1"/>
      <c r="W177" s="114"/>
      <c r="Z177" s="153"/>
      <c r="AA177" s="208" t="s">
        <v>54</v>
      </c>
      <c r="AB177" s="208"/>
      <c r="AC177" s="208"/>
      <c r="AD177" s="208"/>
      <c r="AE177" s="208"/>
      <c r="AF177" s="208"/>
      <c r="AG177" s="208"/>
      <c r="AH177" s="208"/>
      <c r="AI177" s="208"/>
      <c r="AJ177" s="208"/>
      <c r="AK177" s="208"/>
      <c r="AL177" s="208"/>
      <c r="AM177" s="208"/>
    </row>
    <row r="178" spans="7:39" ht="9" customHeight="1" x14ac:dyDescent="0.2">
      <c r="G178" s="133"/>
      <c r="H178" s="132"/>
      <c r="O178" s="137"/>
      <c r="P178" s="176"/>
      <c r="Q178" s="132"/>
      <c r="U178" s="1"/>
      <c r="W178" s="114"/>
      <c r="Z178" s="167"/>
      <c r="AA178" s="208"/>
      <c r="AB178" s="208"/>
      <c r="AC178" s="208"/>
      <c r="AD178" s="208"/>
      <c r="AE178" s="208"/>
      <c r="AF178" s="208"/>
      <c r="AG178" s="208"/>
      <c r="AH178" s="208"/>
      <c r="AI178" s="208"/>
      <c r="AJ178" s="208"/>
      <c r="AK178" s="208"/>
      <c r="AL178" s="208"/>
      <c r="AM178" s="208"/>
    </row>
    <row r="179" spans="7:39" ht="9" customHeight="1" x14ac:dyDescent="0.2">
      <c r="G179" s="133"/>
      <c r="H179" s="132"/>
      <c r="O179" s="137"/>
      <c r="P179" s="176"/>
      <c r="Q179" s="132"/>
      <c r="U179" s="1"/>
      <c r="W179" s="114"/>
    </row>
    <row r="180" spans="7:39" ht="9" customHeight="1" thickBot="1" x14ac:dyDescent="0.25">
      <c r="G180" s="133"/>
      <c r="H180" s="132"/>
      <c r="O180" s="137"/>
      <c r="P180" s="138"/>
      <c r="Q180" s="132"/>
      <c r="R180" s="237" t="s">
        <v>73</v>
      </c>
      <c r="S180" s="237"/>
      <c r="T180" s="237"/>
      <c r="U180" s="237"/>
      <c r="V180" s="237"/>
      <c r="W180" s="217">
        <v>15</v>
      </c>
      <c r="X180" s="118"/>
      <c r="Y180" s="118"/>
      <c r="Z180" s="158"/>
      <c r="AA180" s="208" t="s">
        <v>209</v>
      </c>
      <c r="AB180" s="208"/>
      <c r="AC180" s="208"/>
      <c r="AD180" s="208"/>
      <c r="AE180" s="208"/>
      <c r="AF180" s="208"/>
      <c r="AG180" s="208"/>
      <c r="AH180" s="208"/>
      <c r="AI180" s="208"/>
      <c r="AJ180" s="208"/>
      <c r="AK180" s="208"/>
      <c r="AL180" s="208"/>
      <c r="AM180" s="208"/>
    </row>
    <row r="181" spans="7:39" ht="9" customHeight="1" x14ac:dyDescent="0.2">
      <c r="G181" s="133"/>
      <c r="H181" s="132"/>
      <c r="O181" s="137"/>
      <c r="P181" s="138"/>
      <c r="Q181" s="124"/>
      <c r="R181" s="237"/>
      <c r="S181" s="237"/>
      <c r="T181" s="237"/>
      <c r="U181" s="237"/>
      <c r="V181" s="237"/>
      <c r="W181" s="217"/>
      <c r="X181" s="125"/>
      <c r="Y181" s="125"/>
      <c r="Z181" s="159"/>
      <c r="AA181" s="208"/>
      <c r="AB181" s="208"/>
      <c r="AC181" s="208"/>
      <c r="AD181" s="208"/>
      <c r="AE181" s="208"/>
      <c r="AF181" s="208"/>
      <c r="AG181" s="208"/>
      <c r="AH181" s="208"/>
      <c r="AI181" s="208"/>
      <c r="AJ181" s="208"/>
      <c r="AK181" s="208"/>
      <c r="AL181" s="208"/>
      <c r="AM181" s="208"/>
    </row>
    <row r="182" spans="7:39" ht="9" customHeight="1" x14ac:dyDescent="0.2">
      <c r="G182" s="133"/>
      <c r="H182" s="132"/>
      <c r="O182" s="137"/>
      <c r="P182" s="138"/>
      <c r="Q182" s="132"/>
      <c r="R182" s="1"/>
      <c r="S182" s="1"/>
      <c r="T182" s="1"/>
      <c r="U182" s="1"/>
      <c r="W182" s="114"/>
      <c r="Z182" s="153"/>
      <c r="AA182" s="208" t="s">
        <v>210</v>
      </c>
      <c r="AB182" s="208"/>
      <c r="AC182" s="208"/>
      <c r="AD182" s="208"/>
      <c r="AE182" s="208"/>
      <c r="AF182" s="208"/>
      <c r="AG182" s="208"/>
      <c r="AH182" s="208"/>
      <c r="AI182" s="208"/>
      <c r="AJ182" s="208"/>
      <c r="AK182" s="208"/>
      <c r="AL182" s="208"/>
      <c r="AM182" s="208"/>
    </row>
    <row r="183" spans="7:39" ht="9" customHeight="1" x14ac:dyDescent="0.2">
      <c r="G183" s="133"/>
      <c r="H183" s="132"/>
      <c r="O183" s="137"/>
      <c r="P183" s="176"/>
      <c r="Q183" s="132"/>
      <c r="V183" s="5"/>
      <c r="W183" s="115"/>
      <c r="Z183" s="155"/>
      <c r="AA183" s="208"/>
      <c r="AB183" s="208"/>
      <c r="AC183" s="208"/>
      <c r="AD183" s="208"/>
      <c r="AE183" s="208"/>
      <c r="AF183" s="208"/>
      <c r="AG183" s="208"/>
      <c r="AH183" s="208"/>
      <c r="AI183" s="208"/>
      <c r="AJ183" s="208"/>
      <c r="AK183" s="208"/>
      <c r="AL183" s="208"/>
      <c r="AM183" s="208"/>
    </row>
    <row r="184" spans="7:39" ht="9" customHeight="1" x14ac:dyDescent="0.2">
      <c r="G184" s="133"/>
      <c r="H184" s="132"/>
      <c r="O184" s="137"/>
      <c r="P184" s="176"/>
      <c r="Q184" s="132"/>
      <c r="V184" s="5"/>
      <c r="W184" s="115"/>
      <c r="Z184" s="155"/>
      <c r="AA184" s="208" t="s">
        <v>145</v>
      </c>
      <c r="AB184" s="208"/>
      <c r="AC184" s="208"/>
      <c r="AD184" s="208"/>
      <c r="AE184" s="208"/>
      <c r="AF184" s="208"/>
      <c r="AG184" s="208"/>
      <c r="AH184" s="208"/>
      <c r="AI184" s="208"/>
      <c r="AJ184" s="208"/>
      <c r="AK184" s="208"/>
      <c r="AL184" s="208"/>
      <c r="AM184" s="208"/>
    </row>
    <row r="185" spans="7:39" ht="9" customHeight="1" x14ac:dyDescent="0.2">
      <c r="G185" s="133"/>
      <c r="H185" s="132"/>
      <c r="O185" s="137"/>
      <c r="P185" s="138"/>
      <c r="Q185" s="132"/>
      <c r="U185" s="1"/>
      <c r="W185" s="114"/>
      <c r="Z185" s="154"/>
      <c r="AA185" s="208"/>
      <c r="AB185" s="208"/>
      <c r="AC185" s="208"/>
      <c r="AD185" s="208"/>
      <c r="AE185" s="208"/>
      <c r="AF185" s="208"/>
      <c r="AG185" s="208"/>
      <c r="AH185" s="208"/>
      <c r="AI185" s="208"/>
      <c r="AJ185" s="208"/>
      <c r="AK185" s="208"/>
      <c r="AL185" s="208"/>
      <c r="AM185" s="208"/>
    </row>
    <row r="186" spans="7:39" ht="9" customHeight="1" x14ac:dyDescent="0.2">
      <c r="G186" s="133"/>
      <c r="H186" s="132"/>
      <c r="O186" s="137"/>
      <c r="P186" s="138"/>
      <c r="Q186" s="132"/>
      <c r="U186" s="1"/>
      <c r="W186" s="114"/>
      <c r="Z186" s="155"/>
      <c r="AA186" s="208" t="s">
        <v>26</v>
      </c>
      <c r="AB186" s="208"/>
      <c r="AC186" s="208"/>
      <c r="AD186" s="208"/>
      <c r="AE186" s="208"/>
      <c r="AF186" s="208"/>
      <c r="AG186" s="208"/>
      <c r="AH186" s="208"/>
      <c r="AI186" s="208"/>
      <c r="AJ186" s="208"/>
      <c r="AK186" s="208"/>
      <c r="AL186" s="208"/>
      <c r="AM186" s="208"/>
    </row>
    <row r="187" spans="7:39" ht="9" customHeight="1" x14ac:dyDescent="0.2">
      <c r="G187" s="133"/>
      <c r="H187" s="132"/>
      <c r="O187" s="137"/>
      <c r="P187" s="138"/>
      <c r="Q187" s="132"/>
      <c r="U187" s="1"/>
      <c r="W187" s="114"/>
      <c r="Z187" s="154"/>
      <c r="AA187" s="208"/>
      <c r="AB187" s="208"/>
      <c r="AC187" s="208"/>
      <c r="AD187" s="208"/>
      <c r="AE187" s="208"/>
      <c r="AF187" s="208"/>
      <c r="AG187" s="208"/>
      <c r="AH187" s="208"/>
      <c r="AI187" s="208"/>
      <c r="AJ187" s="208"/>
      <c r="AK187" s="208"/>
      <c r="AL187" s="208"/>
      <c r="AM187" s="208"/>
    </row>
    <row r="188" spans="7:39" ht="9" customHeight="1" x14ac:dyDescent="0.2">
      <c r="G188" s="133"/>
      <c r="H188" s="132"/>
      <c r="O188" s="137"/>
      <c r="P188" s="138"/>
      <c r="Q188" s="132"/>
      <c r="U188" s="1"/>
      <c r="W188" s="114"/>
      <c r="Z188" s="155"/>
      <c r="AA188" s="208" t="s">
        <v>27</v>
      </c>
      <c r="AB188" s="208"/>
      <c r="AC188" s="208"/>
      <c r="AD188" s="208"/>
      <c r="AE188" s="208"/>
      <c r="AF188" s="208"/>
      <c r="AG188" s="208"/>
      <c r="AH188" s="208"/>
      <c r="AI188" s="208"/>
      <c r="AJ188" s="208"/>
      <c r="AK188" s="208"/>
      <c r="AL188" s="208"/>
      <c r="AM188" s="208"/>
    </row>
    <row r="189" spans="7:39" ht="9" customHeight="1" x14ac:dyDescent="0.2">
      <c r="G189" s="133"/>
      <c r="H189" s="132"/>
      <c r="O189" s="137"/>
      <c r="P189" s="138"/>
      <c r="Q189" s="132"/>
      <c r="U189" s="1"/>
      <c r="W189" s="114"/>
      <c r="Z189" s="154"/>
      <c r="AA189" s="208"/>
      <c r="AB189" s="208"/>
      <c r="AC189" s="208"/>
      <c r="AD189" s="208"/>
      <c r="AE189" s="208"/>
      <c r="AF189" s="208"/>
      <c r="AG189" s="208"/>
      <c r="AH189" s="208"/>
      <c r="AI189" s="208"/>
      <c r="AJ189" s="208"/>
      <c r="AK189" s="208"/>
      <c r="AL189" s="208"/>
      <c r="AM189" s="208"/>
    </row>
    <row r="190" spans="7:39" ht="9" customHeight="1" x14ac:dyDescent="0.2">
      <c r="G190" s="133"/>
      <c r="H190" s="132"/>
      <c r="O190" s="137"/>
      <c r="P190" s="138"/>
      <c r="Q190" s="132"/>
      <c r="U190" s="1"/>
      <c r="W190" s="114"/>
      <c r="Z190" s="155"/>
      <c r="AA190" s="208" t="s">
        <v>111</v>
      </c>
      <c r="AB190" s="208"/>
      <c r="AC190" s="208"/>
      <c r="AD190" s="208"/>
      <c r="AE190" s="208"/>
      <c r="AF190" s="208"/>
      <c r="AG190" s="208"/>
      <c r="AH190" s="208"/>
      <c r="AI190" s="208"/>
      <c r="AJ190" s="208"/>
      <c r="AK190" s="208"/>
      <c r="AL190" s="208"/>
      <c r="AM190" s="208"/>
    </row>
    <row r="191" spans="7:39" ht="9" customHeight="1" x14ac:dyDescent="0.2">
      <c r="G191" s="133"/>
      <c r="H191" s="132"/>
      <c r="O191" s="137"/>
      <c r="P191" s="138"/>
      <c r="Q191" s="132"/>
      <c r="U191" s="1"/>
      <c r="W191" s="114"/>
      <c r="Z191" s="154"/>
      <c r="AA191" s="208"/>
      <c r="AB191" s="208"/>
      <c r="AC191" s="208"/>
      <c r="AD191" s="208"/>
      <c r="AE191" s="208"/>
      <c r="AF191" s="208"/>
      <c r="AG191" s="208"/>
      <c r="AH191" s="208"/>
      <c r="AI191" s="208"/>
      <c r="AJ191" s="208"/>
      <c r="AK191" s="208"/>
      <c r="AL191" s="208"/>
      <c r="AM191" s="208"/>
    </row>
    <row r="192" spans="7:39" ht="9" customHeight="1" x14ac:dyDescent="0.2">
      <c r="G192" s="133"/>
      <c r="H192" s="132"/>
      <c r="O192" s="137"/>
      <c r="P192" s="138"/>
      <c r="Q192" s="132"/>
      <c r="U192" s="1"/>
      <c r="W192" s="114"/>
      <c r="Z192" s="155"/>
      <c r="AA192" s="208" t="s">
        <v>79</v>
      </c>
      <c r="AB192" s="208"/>
      <c r="AC192" s="208"/>
      <c r="AD192" s="208"/>
      <c r="AE192" s="208"/>
      <c r="AF192" s="208"/>
      <c r="AG192" s="208"/>
      <c r="AH192" s="208"/>
      <c r="AI192" s="208"/>
      <c r="AJ192" s="208"/>
      <c r="AK192" s="208"/>
      <c r="AL192" s="208"/>
      <c r="AM192" s="208"/>
    </row>
    <row r="193" spans="7:39" ht="9" customHeight="1" x14ac:dyDescent="0.2">
      <c r="G193" s="133"/>
      <c r="H193" s="132"/>
      <c r="O193" s="137"/>
      <c r="P193" s="138"/>
      <c r="Q193" s="132"/>
      <c r="U193" s="1"/>
      <c r="W193" s="114"/>
      <c r="Z193" s="167"/>
      <c r="AA193" s="208"/>
      <c r="AB193" s="208"/>
      <c r="AC193" s="208"/>
      <c r="AD193" s="208"/>
      <c r="AE193" s="208"/>
      <c r="AF193" s="208"/>
      <c r="AG193" s="208"/>
      <c r="AH193" s="208"/>
      <c r="AI193" s="208"/>
      <c r="AJ193" s="208"/>
      <c r="AK193" s="208"/>
      <c r="AL193" s="208"/>
      <c r="AM193" s="208"/>
    </row>
    <row r="194" spans="7:39" ht="9" customHeight="1" x14ac:dyDescent="0.2">
      <c r="G194" s="133"/>
      <c r="H194" s="132"/>
      <c r="O194" s="137"/>
      <c r="P194" s="138"/>
      <c r="Q194" s="132"/>
      <c r="U194" s="1"/>
      <c r="W194" s="114"/>
    </row>
    <row r="195" spans="7:39" ht="9" customHeight="1" thickBot="1" x14ac:dyDescent="0.25">
      <c r="G195" s="133"/>
      <c r="H195" s="132"/>
      <c r="O195" s="137"/>
      <c r="P195" s="138"/>
      <c r="Q195" s="132"/>
      <c r="R195" s="237" t="s">
        <v>75</v>
      </c>
      <c r="S195" s="237"/>
      <c r="T195" s="237"/>
      <c r="U195" s="237"/>
      <c r="V195" s="237"/>
      <c r="W195" s="217">
        <v>8</v>
      </c>
      <c r="AA195" s="208" t="s">
        <v>127</v>
      </c>
      <c r="AB195" s="208"/>
      <c r="AC195" s="208"/>
      <c r="AD195" s="208"/>
      <c r="AE195" s="208"/>
      <c r="AF195" s="208"/>
      <c r="AG195" s="208"/>
      <c r="AH195" s="208"/>
      <c r="AI195" s="208"/>
      <c r="AJ195" s="208"/>
      <c r="AK195" s="208"/>
      <c r="AL195" s="208"/>
      <c r="AM195" s="208"/>
    </row>
    <row r="196" spans="7:39" ht="9" customHeight="1" x14ac:dyDescent="0.2">
      <c r="G196" s="133"/>
      <c r="H196" s="132"/>
      <c r="O196" s="137"/>
      <c r="P196" s="138"/>
      <c r="Q196" s="124"/>
      <c r="R196" s="237"/>
      <c r="S196" s="237"/>
      <c r="T196" s="237"/>
      <c r="U196" s="237"/>
      <c r="V196" s="237"/>
      <c r="W196" s="217"/>
      <c r="X196" s="125"/>
      <c r="Y196" s="125"/>
      <c r="Z196" s="159"/>
      <c r="AA196" s="208"/>
      <c r="AB196" s="208"/>
      <c r="AC196" s="208"/>
      <c r="AD196" s="208"/>
      <c r="AE196" s="208"/>
      <c r="AF196" s="208"/>
      <c r="AG196" s="208"/>
      <c r="AH196" s="208"/>
      <c r="AI196" s="208"/>
      <c r="AJ196" s="208"/>
      <c r="AK196" s="208"/>
      <c r="AL196" s="208"/>
      <c r="AM196" s="208"/>
    </row>
    <row r="197" spans="7:39" ht="9" customHeight="1" x14ac:dyDescent="0.2">
      <c r="G197" s="133"/>
      <c r="H197" s="132"/>
      <c r="O197" s="137"/>
      <c r="P197" s="138"/>
      <c r="Q197" s="132"/>
      <c r="R197" s="1"/>
      <c r="S197" s="1"/>
      <c r="T197" s="1"/>
      <c r="U197" s="1"/>
      <c r="W197" s="114"/>
      <c r="Y197" s="123"/>
      <c r="Z197" s="153"/>
      <c r="AA197" s="208" t="s">
        <v>89</v>
      </c>
      <c r="AB197" s="208"/>
      <c r="AC197" s="208"/>
      <c r="AD197" s="208"/>
      <c r="AE197" s="208"/>
      <c r="AF197" s="208"/>
      <c r="AG197" s="208"/>
      <c r="AH197" s="208"/>
      <c r="AI197" s="208"/>
      <c r="AJ197" s="208"/>
      <c r="AK197" s="208"/>
      <c r="AL197" s="208"/>
      <c r="AM197" s="208"/>
    </row>
    <row r="198" spans="7:39" ht="9" customHeight="1" x14ac:dyDescent="0.2">
      <c r="G198" s="133"/>
      <c r="H198" s="132"/>
      <c r="O198" s="137"/>
      <c r="P198" s="138"/>
      <c r="Q198" s="132"/>
      <c r="R198" s="1"/>
      <c r="S198" s="1"/>
      <c r="T198" s="1"/>
      <c r="U198" s="1"/>
      <c r="W198" s="114"/>
      <c r="Y198" s="123"/>
      <c r="Z198" s="154"/>
      <c r="AA198" s="208"/>
      <c r="AB198" s="208"/>
      <c r="AC198" s="208"/>
      <c r="AD198" s="208"/>
      <c r="AE198" s="208"/>
      <c r="AF198" s="208"/>
      <c r="AG198" s="208"/>
      <c r="AH198" s="208"/>
      <c r="AI198" s="208"/>
      <c r="AJ198" s="208"/>
      <c r="AK198" s="208"/>
      <c r="AL198" s="208"/>
      <c r="AM198" s="208"/>
    </row>
    <row r="199" spans="7:39" ht="9" customHeight="1" x14ac:dyDescent="0.2">
      <c r="G199" s="133"/>
      <c r="H199" s="132"/>
      <c r="O199" s="137"/>
      <c r="P199" s="138"/>
      <c r="Q199" s="132"/>
      <c r="R199" s="1"/>
      <c r="S199" s="1"/>
      <c r="T199" s="1"/>
      <c r="U199" s="1"/>
      <c r="W199" s="114"/>
      <c r="Y199" s="123"/>
      <c r="AA199" s="208" t="s">
        <v>90</v>
      </c>
      <c r="AB199" s="208"/>
      <c r="AC199" s="208"/>
      <c r="AD199" s="208"/>
      <c r="AE199" s="208"/>
      <c r="AF199" s="208"/>
      <c r="AG199" s="208"/>
      <c r="AH199" s="208"/>
      <c r="AI199" s="208"/>
      <c r="AJ199" s="208"/>
      <c r="AK199" s="208"/>
      <c r="AL199" s="208"/>
      <c r="AM199" s="208"/>
    </row>
    <row r="200" spans="7:39" ht="9" customHeight="1" x14ac:dyDescent="0.2">
      <c r="G200" s="133"/>
      <c r="H200" s="132"/>
      <c r="O200" s="137"/>
      <c r="P200" s="138"/>
      <c r="Q200" s="132"/>
      <c r="V200" s="5"/>
      <c r="W200" s="115"/>
      <c r="Z200" s="154"/>
      <c r="AA200" s="208"/>
      <c r="AB200" s="208"/>
      <c r="AC200" s="208"/>
      <c r="AD200" s="208"/>
      <c r="AE200" s="208"/>
      <c r="AF200" s="208"/>
      <c r="AG200" s="208"/>
      <c r="AH200" s="208"/>
      <c r="AI200" s="208"/>
      <c r="AJ200" s="208"/>
      <c r="AK200" s="208"/>
      <c r="AL200" s="208"/>
      <c r="AM200" s="208"/>
    </row>
    <row r="201" spans="7:39" ht="9" customHeight="1" x14ac:dyDescent="0.2">
      <c r="G201" s="133"/>
      <c r="H201" s="132"/>
      <c r="O201" s="137"/>
      <c r="P201" s="138"/>
      <c r="Q201" s="132"/>
      <c r="V201" s="5"/>
      <c r="W201" s="115"/>
      <c r="Z201" s="153"/>
      <c r="AA201" s="208" t="s">
        <v>91</v>
      </c>
      <c r="AB201" s="208"/>
      <c r="AC201" s="208"/>
      <c r="AD201" s="208"/>
      <c r="AE201" s="208"/>
      <c r="AF201" s="208"/>
      <c r="AG201" s="208"/>
      <c r="AH201" s="208"/>
      <c r="AI201" s="208"/>
      <c r="AJ201" s="208"/>
      <c r="AK201" s="208"/>
      <c r="AL201" s="208"/>
      <c r="AM201" s="208"/>
    </row>
    <row r="202" spans="7:39" ht="9" customHeight="1" x14ac:dyDescent="0.2">
      <c r="G202" s="133"/>
      <c r="H202" s="132"/>
      <c r="O202" s="137"/>
      <c r="P202" s="138"/>
      <c r="Q202" s="132"/>
      <c r="V202" s="5"/>
      <c r="W202" s="115"/>
      <c r="AA202" s="208"/>
      <c r="AB202" s="208"/>
      <c r="AC202" s="208"/>
      <c r="AD202" s="208"/>
      <c r="AE202" s="208"/>
      <c r="AF202" s="208"/>
      <c r="AG202" s="208"/>
      <c r="AH202" s="208"/>
      <c r="AI202" s="208"/>
      <c r="AJ202" s="208"/>
      <c r="AK202" s="208"/>
      <c r="AL202" s="208"/>
      <c r="AM202" s="208"/>
    </row>
    <row r="203" spans="7:39" ht="9" customHeight="1" x14ac:dyDescent="0.2">
      <c r="G203" s="133"/>
      <c r="H203" s="132"/>
      <c r="O203" s="137"/>
      <c r="P203" s="138"/>
      <c r="Q203" s="132"/>
      <c r="U203" s="1"/>
      <c r="W203" s="114"/>
    </row>
    <row r="204" spans="7:39" ht="9" customHeight="1" thickBot="1" x14ac:dyDescent="0.25">
      <c r="G204" s="133"/>
      <c r="H204" s="132"/>
      <c r="O204" s="137"/>
      <c r="P204" s="138"/>
      <c r="Q204" s="144"/>
      <c r="R204" s="237" t="s">
        <v>28</v>
      </c>
      <c r="S204" s="237"/>
      <c r="T204" s="237"/>
      <c r="U204" s="237"/>
      <c r="V204" s="237"/>
      <c r="W204" s="217">
        <v>8</v>
      </c>
      <c r="X204" s="118"/>
      <c r="Y204" s="118"/>
      <c r="Z204" s="158"/>
      <c r="AA204" s="208" t="s">
        <v>120</v>
      </c>
      <c r="AB204" s="208"/>
      <c r="AC204" s="208"/>
      <c r="AD204" s="208"/>
      <c r="AE204" s="208"/>
      <c r="AF204" s="208"/>
      <c r="AG204" s="208"/>
      <c r="AH204" s="208"/>
      <c r="AI204" s="208"/>
      <c r="AJ204" s="208"/>
      <c r="AK204" s="208"/>
      <c r="AL204" s="208"/>
      <c r="AM204" s="208"/>
    </row>
    <row r="205" spans="7:39" ht="9" customHeight="1" x14ac:dyDescent="0.2">
      <c r="G205" s="133"/>
      <c r="H205" s="132"/>
      <c r="O205" s="137"/>
      <c r="P205" s="138"/>
      <c r="R205" s="237"/>
      <c r="S205" s="237"/>
      <c r="T205" s="237"/>
      <c r="U205" s="237"/>
      <c r="V205" s="237"/>
      <c r="W205" s="217"/>
      <c r="X205" s="125"/>
      <c r="Y205" s="125"/>
      <c r="Z205" s="159"/>
      <c r="AA205" s="208"/>
      <c r="AB205" s="208"/>
      <c r="AC205" s="208"/>
      <c r="AD205" s="208"/>
      <c r="AE205" s="208"/>
      <c r="AF205" s="208"/>
      <c r="AG205" s="208"/>
      <c r="AH205" s="208"/>
      <c r="AI205" s="208"/>
      <c r="AJ205" s="208"/>
      <c r="AK205" s="208"/>
      <c r="AL205" s="208"/>
      <c r="AM205" s="208"/>
    </row>
    <row r="206" spans="7:39" ht="9" customHeight="1" x14ac:dyDescent="0.2">
      <c r="G206" s="133"/>
      <c r="H206" s="132"/>
      <c r="O206" s="137"/>
      <c r="P206" s="138"/>
      <c r="U206" s="1"/>
      <c r="W206" s="114"/>
      <c r="Z206" s="153"/>
      <c r="AA206" s="208" t="s">
        <v>29</v>
      </c>
      <c r="AB206" s="236"/>
      <c r="AC206" s="236"/>
      <c r="AD206" s="236"/>
      <c r="AE206" s="236"/>
      <c r="AF206" s="236"/>
      <c r="AG206" s="236"/>
      <c r="AH206" s="236"/>
      <c r="AI206" s="236"/>
      <c r="AJ206" s="236"/>
      <c r="AK206" s="236"/>
      <c r="AL206" s="236"/>
      <c r="AM206" s="236"/>
    </row>
    <row r="207" spans="7:39" ht="9" customHeight="1" x14ac:dyDescent="0.2">
      <c r="G207" s="133"/>
      <c r="H207" s="132"/>
      <c r="O207" s="137"/>
      <c r="P207" s="138"/>
      <c r="U207" s="1"/>
      <c r="W207" s="114"/>
      <c r="AA207" s="236"/>
      <c r="AB207" s="236"/>
      <c r="AC207" s="236"/>
      <c r="AD207" s="236"/>
      <c r="AE207" s="236"/>
      <c r="AF207" s="236"/>
      <c r="AG207" s="236"/>
      <c r="AH207" s="236"/>
      <c r="AI207" s="236"/>
      <c r="AJ207" s="236"/>
      <c r="AK207" s="236"/>
      <c r="AL207" s="236"/>
      <c r="AM207" s="236"/>
    </row>
    <row r="208" spans="7:39" ht="9" customHeight="1" x14ac:dyDescent="0.2">
      <c r="G208" s="133"/>
      <c r="H208" s="132"/>
      <c r="O208" s="137"/>
      <c r="P208" s="138"/>
      <c r="U208" s="1"/>
      <c r="W208" s="114"/>
    </row>
    <row r="209" spans="2:39" ht="9" customHeight="1" x14ac:dyDescent="0.2">
      <c r="G209" s="133"/>
      <c r="H209" s="132"/>
      <c r="O209" s="137"/>
      <c r="P209" s="170"/>
      <c r="Q209" s="171"/>
      <c r="R209" s="237" t="s">
        <v>28</v>
      </c>
      <c r="S209" s="237"/>
      <c r="T209" s="237"/>
      <c r="U209" s="237"/>
      <c r="V209" s="237"/>
      <c r="W209" s="114"/>
      <c r="X209" s="171"/>
      <c r="Y209" s="171"/>
      <c r="Z209" s="178"/>
      <c r="AA209" s="208" t="s">
        <v>146</v>
      </c>
      <c r="AB209" s="208"/>
      <c r="AC209" s="208"/>
      <c r="AD209" s="208"/>
      <c r="AE209" s="208"/>
      <c r="AF209" s="208"/>
      <c r="AG209" s="208"/>
      <c r="AH209" s="208"/>
      <c r="AI209" s="208"/>
      <c r="AJ209" s="208"/>
      <c r="AK209" s="208"/>
      <c r="AL209" s="208"/>
      <c r="AM209" s="208"/>
    </row>
    <row r="210" spans="2:39" ht="9" customHeight="1" x14ac:dyDescent="0.2">
      <c r="G210" s="133"/>
      <c r="H210" s="132"/>
      <c r="R210" s="237"/>
      <c r="S210" s="237"/>
      <c r="T210" s="237"/>
      <c r="U210" s="237"/>
      <c r="V210" s="237"/>
      <c r="W210" s="114"/>
      <c r="AA210" s="208"/>
      <c r="AB210" s="208"/>
      <c r="AC210" s="208"/>
      <c r="AD210" s="208"/>
      <c r="AE210" s="208"/>
      <c r="AF210" s="208"/>
      <c r="AG210" s="208"/>
      <c r="AH210" s="208"/>
      <c r="AI210" s="208"/>
      <c r="AJ210" s="208"/>
      <c r="AK210" s="208"/>
      <c r="AL210" s="208"/>
      <c r="AM210" s="208"/>
    </row>
    <row r="211" spans="2:39" ht="9" customHeight="1" x14ac:dyDescent="0.2">
      <c r="G211" s="133"/>
      <c r="H211" s="132"/>
      <c r="U211" s="1"/>
      <c r="W211" s="114"/>
    </row>
    <row r="212" spans="2:39" ht="9" customHeight="1" x14ac:dyDescent="0.2">
      <c r="E212" s="140"/>
      <c r="F212" s="140"/>
      <c r="G212" s="133"/>
      <c r="H212" s="132"/>
      <c r="U212" s="1"/>
      <c r="W212" s="114"/>
    </row>
    <row r="213" spans="2:39" ht="9" customHeight="1" thickBot="1" x14ac:dyDescent="0.25">
      <c r="C213" s="238" t="s">
        <v>2</v>
      </c>
      <c r="D213" s="239"/>
      <c r="E213" s="239"/>
      <c r="F213" s="240"/>
      <c r="G213" s="131"/>
      <c r="H213" s="144"/>
      <c r="I213" s="118"/>
      <c r="J213" s="118"/>
      <c r="K213" s="118"/>
      <c r="L213" s="118"/>
      <c r="M213" s="118"/>
      <c r="N213" s="118"/>
      <c r="O213" s="118"/>
      <c r="P213" s="118"/>
      <c r="Q213" s="118"/>
      <c r="R213" s="237" t="s">
        <v>30</v>
      </c>
      <c r="S213" s="237"/>
      <c r="T213" s="237"/>
      <c r="U213" s="237"/>
      <c r="V213" s="237"/>
      <c r="W213" s="217">
        <v>6</v>
      </c>
      <c r="X213" s="118"/>
      <c r="Y213" s="118"/>
      <c r="Z213" s="158"/>
      <c r="AA213" s="208" t="s">
        <v>192</v>
      </c>
      <c r="AB213" s="208"/>
      <c r="AC213" s="208"/>
      <c r="AD213" s="208"/>
      <c r="AE213" s="208"/>
      <c r="AF213" s="208"/>
      <c r="AG213" s="208"/>
      <c r="AH213" s="208"/>
      <c r="AI213" s="208"/>
      <c r="AJ213" s="208"/>
      <c r="AK213" s="208"/>
      <c r="AL213" s="208"/>
      <c r="AM213" s="208"/>
    </row>
    <row r="214" spans="2:39" ht="11.1" customHeight="1" x14ac:dyDescent="0.2">
      <c r="C214" s="241"/>
      <c r="D214" s="242"/>
      <c r="E214" s="242"/>
      <c r="F214" s="243"/>
      <c r="G214" s="188">
        <v>1</v>
      </c>
      <c r="H214" s="125"/>
      <c r="I214" s="125"/>
      <c r="J214" s="125"/>
      <c r="K214" s="125"/>
      <c r="L214" s="125"/>
      <c r="M214" s="125"/>
      <c r="N214" s="125"/>
      <c r="O214" s="125"/>
      <c r="P214" s="125"/>
      <c r="Q214" s="125"/>
      <c r="R214" s="237"/>
      <c r="S214" s="237"/>
      <c r="T214" s="237"/>
      <c r="U214" s="237"/>
      <c r="V214" s="237"/>
      <c r="W214" s="217"/>
      <c r="X214" s="125"/>
      <c r="Y214" s="125"/>
      <c r="Z214" s="166"/>
      <c r="AA214" s="208"/>
      <c r="AB214" s="208"/>
      <c r="AC214" s="208"/>
      <c r="AD214" s="208"/>
      <c r="AE214" s="208"/>
      <c r="AF214" s="208"/>
      <c r="AG214" s="208"/>
      <c r="AH214" s="208"/>
      <c r="AI214" s="208"/>
      <c r="AJ214" s="208"/>
      <c r="AK214" s="208"/>
      <c r="AL214" s="208"/>
      <c r="AM214" s="208"/>
    </row>
    <row r="215" spans="2:39" ht="9" customHeight="1" x14ac:dyDescent="0.2">
      <c r="C215" s="115"/>
      <c r="D215" s="115"/>
      <c r="E215" s="115"/>
      <c r="F215" s="143"/>
      <c r="G215" s="117"/>
      <c r="V215" s="5"/>
      <c r="W215" s="115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</row>
    <row r="216" spans="2:39" ht="9" customHeight="1" x14ac:dyDescent="0.2">
      <c r="B216" s="230" t="s">
        <v>147</v>
      </c>
      <c r="C216" s="231"/>
      <c r="D216" s="231"/>
      <c r="E216" s="231"/>
      <c r="F216" s="231"/>
      <c r="G216" s="231"/>
      <c r="H216" s="231"/>
      <c r="I216" s="231"/>
      <c r="J216" s="232"/>
      <c r="Q216" s="5"/>
      <c r="T216" s="1"/>
      <c r="U216" s="1"/>
    </row>
    <row r="217" spans="2:39" ht="9" customHeight="1" x14ac:dyDescent="0.2">
      <c r="B217" s="233"/>
      <c r="C217" s="234"/>
      <c r="D217" s="234"/>
      <c r="E217" s="234"/>
      <c r="F217" s="234"/>
      <c r="G217" s="234"/>
      <c r="H217" s="234"/>
      <c r="I217" s="234"/>
      <c r="J217" s="235"/>
      <c r="Q217" s="5"/>
      <c r="T217" s="1"/>
      <c r="U217" s="1"/>
    </row>
    <row r="218" spans="2:39" ht="9" customHeight="1" x14ac:dyDescent="0.2">
      <c r="Q218" s="5"/>
      <c r="T218" s="1"/>
      <c r="U218" s="1"/>
    </row>
    <row r="219" spans="2:39" ht="9" customHeight="1" x14ac:dyDescent="0.2">
      <c r="Q219" s="5"/>
      <c r="T219" s="1"/>
      <c r="U219" s="1"/>
    </row>
    <row r="220" spans="2:39" ht="9" customHeight="1" thickBot="1" x14ac:dyDescent="0.25">
      <c r="B220" s="223" t="s">
        <v>31</v>
      </c>
      <c r="C220" s="224"/>
      <c r="D220" s="224"/>
      <c r="E220" s="224"/>
      <c r="F220" s="224"/>
      <c r="G220" s="224"/>
      <c r="H220" s="224"/>
      <c r="I220" s="225"/>
      <c r="J220" s="129"/>
      <c r="K220" s="213" t="s">
        <v>32</v>
      </c>
      <c r="L220" s="213"/>
      <c r="M220" s="213"/>
      <c r="N220" s="213"/>
      <c r="O220" s="213">
        <v>6</v>
      </c>
      <c r="P220" s="213"/>
      <c r="Q220" s="118"/>
      <c r="R220" s="118"/>
      <c r="S220" s="229" t="s">
        <v>148</v>
      </c>
      <c r="T220" s="229"/>
      <c r="U220" s="229"/>
      <c r="V220" s="229"/>
      <c r="W220" s="229"/>
      <c r="X220" s="229"/>
      <c r="Y220" s="229"/>
      <c r="Z220" s="229"/>
    </row>
    <row r="221" spans="2:39" ht="9" customHeight="1" x14ac:dyDescent="0.2">
      <c r="B221" s="226"/>
      <c r="C221" s="227"/>
      <c r="D221" s="227"/>
      <c r="E221" s="227"/>
      <c r="F221" s="227"/>
      <c r="G221" s="227"/>
      <c r="H221" s="227"/>
      <c r="I221" s="228"/>
      <c r="J221" s="136"/>
      <c r="K221" s="213"/>
      <c r="L221" s="213"/>
      <c r="M221" s="213"/>
      <c r="N221" s="213"/>
      <c r="O221" s="213"/>
      <c r="P221" s="213"/>
      <c r="Q221" s="125"/>
      <c r="R221" s="125"/>
      <c r="S221" s="229"/>
      <c r="T221" s="229"/>
      <c r="U221" s="229"/>
      <c r="V221" s="229"/>
      <c r="W221" s="229"/>
      <c r="X221" s="229"/>
      <c r="Y221" s="229"/>
      <c r="Z221" s="229"/>
    </row>
    <row r="222" spans="2:39" ht="9" customHeight="1" x14ac:dyDescent="0.2">
      <c r="B222" s="117"/>
      <c r="C222" s="117"/>
      <c r="D222" s="117"/>
      <c r="E222" s="117"/>
      <c r="F222" s="117"/>
      <c r="G222" s="117"/>
      <c r="H222" s="117"/>
      <c r="I222" s="117"/>
      <c r="K222" s="5"/>
      <c r="L222" s="5"/>
      <c r="M222" s="5"/>
      <c r="N222" s="5"/>
      <c r="O222" s="117"/>
      <c r="P222" s="117"/>
      <c r="R222" s="1"/>
      <c r="S222" s="1"/>
      <c r="T222" s="1"/>
      <c r="U222" s="1"/>
    </row>
    <row r="223" spans="2:39" ht="9" customHeight="1" x14ac:dyDescent="0.2">
      <c r="B223" s="117"/>
      <c r="C223" s="117"/>
      <c r="D223" s="117"/>
      <c r="E223" s="117"/>
      <c r="F223" s="117"/>
      <c r="G223" s="117"/>
      <c r="H223" s="117"/>
      <c r="I223" s="117"/>
      <c r="K223" s="5"/>
      <c r="L223" s="5"/>
      <c r="M223" s="5"/>
      <c r="N223" s="5"/>
      <c r="O223" s="117"/>
      <c r="P223" s="117"/>
      <c r="R223" s="1"/>
      <c r="S223" s="1"/>
      <c r="T223" s="1"/>
      <c r="U223" s="1"/>
    </row>
    <row r="224" spans="2:39" ht="9" customHeight="1" x14ac:dyDescent="0.2">
      <c r="B224" s="230" t="s">
        <v>149</v>
      </c>
      <c r="C224" s="231"/>
      <c r="D224" s="231"/>
      <c r="E224" s="231"/>
      <c r="F224" s="231"/>
      <c r="G224" s="231"/>
      <c r="H224" s="231"/>
      <c r="I224" s="231"/>
      <c r="J224" s="232"/>
      <c r="Q224" s="5"/>
      <c r="T224" s="1"/>
      <c r="U224" s="1"/>
    </row>
    <row r="225" spans="2:26" ht="9" customHeight="1" x14ac:dyDescent="0.2">
      <c r="B225" s="233"/>
      <c r="C225" s="234"/>
      <c r="D225" s="234"/>
      <c r="E225" s="234"/>
      <c r="F225" s="234"/>
      <c r="G225" s="234"/>
      <c r="H225" s="234"/>
      <c r="I225" s="234"/>
      <c r="J225" s="235"/>
      <c r="Q225" s="5"/>
      <c r="T225" s="1"/>
      <c r="U225" s="1"/>
    </row>
    <row r="226" spans="2:26" ht="9" customHeight="1" x14ac:dyDescent="0.2">
      <c r="Q226" s="5"/>
      <c r="T226" s="1"/>
      <c r="U226" s="1"/>
    </row>
    <row r="227" spans="2:26" ht="9" customHeight="1" x14ac:dyDescent="0.2">
      <c r="Q227" s="5"/>
      <c r="T227" s="1"/>
      <c r="U227" s="1"/>
    </row>
    <row r="228" spans="2:26" ht="9" customHeight="1" thickBot="1" x14ac:dyDescent="0.25">
      <c r="B228" s="223" t="s">
        <v>33</v>
      </c>
      <c r="C228" s="224"/>
      <c r="D228" s="224"/>
      <c r="E228" s="224"/>
      <c r="F228" s="224"/>
      <c r="G228" s="224"/>
      <c r="H228" s="224"/>
      <c r="I228" s="225"/>
      <c r="J228" s="129"/>
      <c r="K228" s="213" t="s">
        <v>32</v>
      </c>
      <c r="L228" s="213"/>
      <c r="M228" s="213"/>
      <c r="N228" s="213"/>
      <c r="O228" s="213">
        <v>3</v>
      </c>
      <c r="P228" s="213"/>
      <c r="Q228" s="118"/>
      <c r="R228" s="118"/>
      <c r="S228" s="229" t="s">
        <v>150</v>
      </c>
      <c r="T228" s="229"/>
      <c r="U228" s="229"/>
      <c r="V228" s="229"/>
      <c r="W228" s="229"/>
      <c r="X228" s="229"/>
      <c r="Y228" s="229"/>
      <c r="Z228" s="229"/>
    </row>
    <row r="229" spans="2:26" ht="9" customHeight="1" x14ac:dyDescent="0.2">
      <c r="B229" s="226"/>
      <c r="C229" s="227"/>
      <c r="D229" s="227"/>
      <c r="E229" s="227"/>
      <c r="F229" s="227"/>
      <c r="G229" s="227"/>
      <c r="H229" s="227"/>
      <c r="I229" s="228"/>
      <c r="J229" s="136"/>
      <c r="K229" s="213"/>
      <c r="L229" s="213"/>
      <c r="M229" s="213"/>
      <c r="N229" s="213"/>
      <c r="O229" s="213"/>
      <c r="P229" s="213"/>
      <c r="Q229" s="125"/>
      <c r="R229" s="125"/>
      <c r="S229" s="229"/>
      <c r="T229" s="229"/>
      <c r="U229" s="229"/>
      <c r="V229" s="229"/>
      <c r="W229" s="229"/>
      <c r="X229" s="229"/>
      <c r="Y229" s="229"/>
      <c r="Z229" s="229"/>
    </row>
    <row r="230" spans="2:26" ht="9" customHeight="1" x14ac:dyDescent="0.2">
      <c r="R230" s="1"/>
    </row>
    <row r="231" spans="2:26" ht="9" customHeight="1" x14ac:dyDescent="0.2">
      <c r="Q231" s="5"/>
      <c r="T231" s="1"/>
      <c r="U231" s="1"/>
    </row>
    <row r="232" spans="2:26" ht="9" customHeight="1" thickBot="1" x14ac:dyDescent="0.25">
      <c r="B232" s="223" t="s">
        <v>76</v>
      </c>
      <c r="C232" s="224"/>
      <c r="D232" s="224"/>
      <c r="E232" s="224"/>
      <c r="F232" s="224"/>
      <c r="G232" s="224"/>
      <c r="H232" s="224"/>
      <c r="I232" s="225"/>
      <c r="J232" s="129"/>
      <c r="K232" s="213" t="s">
        <v>32</v>
      </c>
      <c r="L232" s="213"/>
      <c r="M232" s="213"/>
      <c r="N232" s="213"/>
      <c r="O232" s="213">
        <v>3</v>
      </c>
      <c r="P232" s="213"/>
      <c r="Q232" s="118"/>
      <c r="R232" s="118"/>
      <c r="S232" s="229" t="s">
        <v>151</v>
      </c>
      <c r="T232" s="229"/>
      <c r="U232" s="229"/>
      <c r="V232" s="229"/>
      <c r="W232" s="229"/>
      <c r="X232" s="229"/>
      <c r="Y232" s="229"/>
      <c r="Z232" s="229"/>
    </row>
    <row r="233" spans="2:26" ht="9" customHeight="1" x14ac:dyDescent="0.2">
      <c r="B233" s="226"/>
      <c r="C233" s="227"/>
      <c r="D233" s="227"/>
      <c r="E233" s="227"/>
      <c r="F233" s="227"/>
      <c r="G233" s="227"/>
      <c r="H233" s="227"/>
      <c r="I233" s="228"/>
      <c r="J233" s="136"/>
      <c r="K233" s="213"/>
      <c r="L233" s="213"/>
      <c r="M233" s="213"/>
      <c r="N233" s="213"/>
      <c r="O233" s="213"/>
      <c r="P233" s="213"/>
      <c r="Q233" s="125"/>
      <c r="R233" s="125"/>
      <c r="S233" s="229"/>
      <c r="T233" s="229"/>
      <c r="U233" s="229"/>
      <c r="V233" s="229"/>
      <c r="W233" s="229"/>
      <c r="X233" s="229"/>
      <c r="Y233" s="229"/>
      <c r="Z233" s="229"/>
    </row>
    <row r="234" spans="2:26" ht="9" customHeight="1" x14ac:dyDescent="0.2">
      <c r="R234" s="1"/>
    </row>
    <row r="235" spans="2:26" ht="9" customHeight="1" x14ac:dyDescent="0.2">
      <c r="R235" s="1"/>
    </row>
    <row r="236" spans="2:26" ht="9" customHeight="1" thickBot="1" x14ac:dyDescent="0.25">
      <c r="B236" s="223" t="s">
        <v>34</v>
      </c>
      <c r="C236" s="224"/>
      <c r="D236" s="224"/>
      <c r="E236" s="224"/>
      <c r="F236" s="224"/>
      <c r="G236" s="224"/>
      <c r="H236" s="224"/>
      <c r="I236" s="225"/>
      <c r="J236" s="129"/>
      <c r="K236" s="213" t="s">
        <v>32</v>
      </c>
      <c r="L236" s="213"/>
      <c r="M236" s="213"/>
      <c r="N236" s="213"/>
      <c r="O236" s="213">
        <v>4</v>
      </c>
      <c r="P236" s="213"/>
      <c r="Q236" s="118"/>
      <c r="R236" s="118"/>
      <c r="S236" s="229" t="s">
        <v>152</v>
      </c>
      <c r="T236" s="229"/>
      <c r="U236" s="229"/>
      <c r="V236" s="229"/>
      <c r="W236" s="229"/>
      <c r="X236" s="229"/>
      <c r="Y236" s="229"/>
      <c r="Z236" s="229"/>
    </row>
    <row r="237" spans="2:26" ht="9" customHeight="1" x14ac:dyDescent="0.2">
      <c r="B237" s="226"/>
      <c r="C237" s="227"/>
      <c r="D237" s="227"/>
      <c r="E237" s="227"/>
      <c r="F237" s="227"/>
      <c r="G237" s="227"/>
      <c r="H237" s="227"/>
      <c r="I237" s="228"/>
      <c r="J237" s="136"/>
      <c r="K237" s="213"/>
      <c r="L237" s="213"/>
      <c r="M237" s="213"/>
      <c r="N237" s="213"/>
      <c r="O237" s="213"/>
      <c r="P237" s="213"/>
      <c r="Q237" s="125"/>
      <c r="R237" s="125"/>
      <c r="S237" s="229"/>
      <c r="T237" s="229"/>
      <c r="U237" s="229"/>
      <c r="V237" s="229"/>
      <c r="W237" s="229"/>
      <c r="X237" s="229"/>
      <c r="Y237" s="229"/>
      <c r="Z237" s="229"/>
    </row>
    <row r="238" spans="2:26" ht="9" customHeight="1" x14ac:dyDescent="0.2">
      <c r="R238" s="1"/>
      <c r="S238" s="1"/>
      <c r="T238" s="1"/>
      <c r="U238" s="1"/>
    </row>
    <row r="239" spans="2:26" ht="9" customHeight="1" x14ac:dyDescent="0.2">
      <c r="R239" s="1"/>
      <c r="S239" s="1"/>
      <c r="T239" s="1"/>
      <c r="U239" s="1"/>
    </row>
    <row r="240" spans="2:26" ht="9" customHeight="1" x14ac:dyDescent="0.2">
      <c r="B240" s="223" t="s">
        <v>35</v>
      </c>
      <c r="C240" s="224"/>
      <c r="D240" s="224"/>
      <c r="E240" s="224"/>
      <c r="F240" s="224"/>
      <c r="G240" s="224"/>
      <c r="H240" s="224"/>
      <c r="I240" s="225"/>
      <c r="Q240" s="5"/>
      <c r="T240" s="1"/>
      <c r="U240" s="1"/>
    </row>
    <row r="241" spans="2:41" ht="9" customHeight="1" x14ac:dyDescent="0.2">
      <c r="B241" s="226"/>
      <c r="C241" s="227"/>
      <c r="D241" s="227"/>
      <c r="E241" s="227"/>
      <c r="F241" s="227"/>
      <c r="G241" s="227"/>
      <c r="H241" s="227"/>
      <c r="I241" s="228"/>
      <c r="Q241" s="5"/>
      <c r="T241" s="1"/>
      <c r="U241" s="1"/>
    </row>
    <row r="242" spans="2:41" ht="9" customHeight="1" thickBot="1" x14ac:dyDescent="0.25">
      <c r="C242" s="189"/>
      <c r="D242" s="190"/>
      <c r="O242" s="221" t="s">
        <v>36</v>
      </c>
      <c r="P242" s="221"/>
      <c r="Q242" s="221"/>
      <c r="R242" s="221"/>
      <c r="S242" s="222"/>
      <c r="T242" s="217">
        <v>7</v>
      </c>
      <c r="U242" s="118"/>
      <c r="V242" s="118"/>
      <c r="W242" s="118"/>
      <c r="X242" s="220" t="s">
        <v>153</v>
      </c>
      <c r="Y242" s="220"/>
      <c r="Z242" s="220"/>
      <c r="AA242" s="220"/>
      <c r="AB242" s="220"/>
      <c r="AC242" s="220"/>
      <c r="AD242" s="220"/>
    </row>
    <row r="243" spans="2:41" ht="9" customHeight="1" x14ac:dyDescent="0.2">
      <c r="D243" s="133"/>
      <c r="M243" s="133"/>
      <c r="N243" s="124"/>
      <c r="O243" s="221"/>
      <c r="P243" s="221"/>
      <c r="Q243" s="221"/>
      <c r="R243" s="221"/>
      <c r="S243" s="222"/>
      <c r="T243" s="218"/>
      <c r="U243" s="127"/>
      <c r="V243" s="125"/>
      <c r="W243" s="125"/>
      <c r="X243" s="220"/>
      <c r="Y243" s="220"/>
      <c r="Z243" s="220"/>
      <c r="AA243" s="220"/>
      <c r="AB243" s="220"/>
      <c r="AC243" s="220"/>
      <c r="AD243" s="220"/>
    </row>
    <row r="244" spans="2:41" ht="9" customHeight="1" x14ac:dyDescent="0.2">
      <c r="C244" s="140"/>
      <c r="D244" s="191"/>
      <c r="M244" s="133"/>
      <c r="N244" s="132"/>
      <c r="R244" s="1"/>
      <c r="S244" s="1"/>
      <c r="T244" s="115"/>
      <c r="U244" s="115"/>
      <c r="X244" s="5"/>
      <c r="Y244" s="5"/>
      <c r="Z244" s="192"/>
    </row>
    <row r="245" spans="2:41" ht="9" customHeight="1" thickBot="1" x14ac:dyDescent="0.25">
      <c r="C245" s="140"/>
      <c r="D245" s="191"/>
      <c r="M245" s="133"/>
      <c r="N245" s="144"/>
      <c r="O245" s="217" t="s">
        <v>3</v>
      </c>
      <c r="P245" s="217"/>
      <c r="Q245" s="217"/>
      <c r="R245" s="217"/>
      <c r="S245" s="218"/>
      <c r="T245" s="217">
        <v>4</v>
      </c>
      <c r="U245" s="117"/>
      <c r="X245" s="220"/>
      <c r="Y245" s="220"/>
      <c r="Z245" s="220"/>
      <c r="AA245" s="220"/>
      <c r="AB245" s="220"/>
      <c r="AC245" s="220"/>
      <c r="AD245" s="220"/>
    </row>
    <row r="246" spans="2:41" ht="9" customHeight="1" x14ac:dyDescent="0.2">
      <c r="C246" s="140"/>
      <c r="D246" s="191"/>
      <c r="M246" s="133"/>
      <c r="O246" s="217"/>
      <c r="P246" s="217"/>
      <c r="Q246" s="217"/>
      <c r="R246" s="217"/>
      <c r="S246" s="218"/>
      <c r="T246" s="218"/>
      <c r="U246" s="117"/>
      <c r="X246" s="220"/>
      <c r="Y246" s="220"/>
      <c r="Z246" s="220"/>
      <c r="AA246" s="220"/>
      <c r="AB246" s="220"/>
      <c r="AC246" s="220"/>
      <c r="AD246" s="220"/>
    </row>
    <row r="247" spans="2:41" ht="9" customHeight="1" x14ac:dyDescent="0.2">
      <c r="C247" s="140"/>
      <c r="D247" s="191"/>
      <c r="M247" s="133"/>
      <c r="R247" s="1"/>
      <c r="S247" s="1"/>
      <c r="T247" s="114"/>
      <c r="U247" s="1"/>
      <c r="X247" s="5"/>
      <c r="Y247" s="5"/>
      <c r="Z247" s="192"/>
    </row>
    <row r="248" spans="2:41" ht="9" customHeight="1" thickBot="1" x14ac:dyDescent="0.25">
      <c r="C248" s="140"/>
      <c r="D248" s="191"/>
      <c r="M248" s="133"/>
      <c r="N248" s="144"/>
      <c r="O248" s="221" t="s">
        <v>37</v>
      </c>
      <c r="P248" s="221"/>
      <c r="Q248" s="221"/>
      <c r="R248" s="221"/>
      <c r="S248" s="222"/>
      <c r="T248" s="217">
        <v>14</v>
      </c>
      <c r="U248" s="119"/>
      <c r="V248" s="118"/>
      <c r="W248" s="118"/>
      <c r="X248" s="208" t="s">
        <v>154</v>
      </c>
      <c r="Y248" s="208"/>
      <c r="Z248" s="208"/>
      <c r="AA248" s="208"/>
      <c r="AB248" s="208"/>
      <c r="AC248" s="208"/>
      <c r="AD248" s="208"/>
      <c r="AE248" s="209"/>
      <c r="AF248" s="209"/>
      <c r="AG248" s="209"/>
      <c r="AH248" s="209"/>
      <c r="AI248" s="209"/>
      <c r="AJ248" s="209"/>
      <c r="AK248" s="209"/>
      <c r="AL248" s="209"/>
      <c r="AM248" s="209"/>
    </row>
    <row r="249" spans="2:41" ht="9" customHeight="1" x14ac:dyDescent="0.2">
      <c r="D249" s="133"/>
      <c r="M249" s="133"/>
      <c r="N249" s="124"/>
      <c r="O249" s="221"/>
      <c r="P249" s="221"/>
      <c r="Q249" s="221"/>
      <c r="R249" s="221"/>
      <c r="S249" s="222"/>
      <c r="T249" s="218"/>
      <c r="U249" s="127"/>
      <c r="V249" s="125"/>
      <c r="W249" s="136"/>
      <c r="X249" s="208"/>
      <c r="Y249" s="208"/>
      <c r="Z249" s="208"/>
      <c r="AA249" s="208"/>
      <c r="AB249" s="208"/>
      <c r="AC249" s="208"/>
      <c r="AD249" s="208"/>
      <c r="AE249" s="209"/>
      <c r="AF249" s="209"/>
      <c r="AG249" s="209"/>
      <c r="AH249" s="209"/>
      <c r="AI249" s="209"/>
      <c r="AJ249" s="209"/>
      <c r="AK249" s="209"/>
      <c r="AL249" s="209"/>
      <c r="AM249" s="209"/>
    </row>
    <row r="250" spans="2:41" ht="9" customHeight="1" x14ac:dyDescent="0.2">
      <c r="C250" s="202" t="s">
        <v>155</v>
      </c>
      <c r="D250" s="212"/>
      <c r="E250" s="212"/>
      <c r="F250" s="212"/>
      <c r="G250" s="203"/>
      <c r="M250" s="133"/>
      <c r="N250" s="132"/>
      <c r="R250" s="1"/>
      <c r="S250" s="1"/>
      <c r="T250" s="114"/>
      <c r="U250" s="1"/>
      <c r="W250" s="193"/>
      <c r="X250" s="208" t="s">
        <v>128</v>
      </c>
      <c r="Y250" s="208"/>
      <c r="Z250" s="208"/>
      <c r="AA250" s="208"/>
      <c r="AB250" s="208"/>
      <c r="AC250" s="208"/>
      <c r="AD250" s="208"/>
      <c r="AE250" s="209"/>
      <c r="AF250" s="209"/>
      <c r="AG250" s="209"/>
      <c r="AH250" s="209"/>
      <c r="AI250" s="209"/>
      <c r="AJ250" s="209"/>
      <c r="AK250" s="209"/>
      <c r="AL250" s="209"/>
      <c r="AM250" s="209"/>
    </row>
    <row r="251" spans="2:41" ht="9" customHeight="1" x14ac:dyDescent="0.2">
      <c r="C251" s="204"/>
      <c r="D251" s="219"/>
      <c r="E251" s="219"/>
      <c r="F251" s="219"/>
      <c r="G251" s="205"/>
      <c r="M251" s="133"/>
      <c r="N251" s="132"/>
      <c r="R251" s="1"/>
      <c r="S251" s="1"/>
      <c r="T251" s="114"/>
      <c r="U251" s="1"/>
      <c r="W251" s="122"/>
      <c r="X251" s="208"/>
      <c r="Y251" s="208"/>
      <c r="Z251" s="208"/>
      <c r="AA251" s="208"/>
      <c r="AB251" s="208"/>
      <c r="AC251" s="208"/>
      <c r="AD251" s="208"/>
      <c r="AE251" s="209"/>
      <c r="AF251" s="209"/>
      <c r="AG251" s="209"/>
      <c r="AH251" s="209"/>
      <c r="AI251" s="209"/>
      <c r="AJ251" s="209"/>
      <c r="AK251" s="209"/>
      <c r="AL251" s="209"/>
      <c r="AM251" s="209"/>
    </row>
    <row r="252" spans="2:41" ht="9" customHeight="1" x14ac:dyDescent="0.2">
      <c r="D252" s="133"/>
      <c r="I252" s="140"/>
      <c r="J252" s="140"/>
      <c r="L252" s="140"/>
      <c r="M252" s="133"/>
      <c r="N252" s="132"/>
      <c r="R252" s="1"/>
      <c r="S252" s="1"/>
      <c r="T252" s="114"/>
      <c r="U252" s="1"/>
      <c r="W252" s="193"/>
      <c r="X252" s="208" t="s">
        <v>211</v>
      </c>
      <c r="Y252" s="208"/>
      <c r="Z252" s="208"/>
      <c r="AA252" s="208"/>
      <c r="AB252" s="208"/>
      <c r="AC252" s="208"/>
      <c r="AD252" s="208"/>
      <c r="AE252" s="208"/>
      <c r="AF252" s="208"/>
      <c r="AG252" s="208"/>
      <c r="AH252" s="208"/>
      <c r="AI252" s="208"/>
      <c r="AJ252" s="208"/>
      <c r="AK252" s="208"/>
      <c r="AL252" s="208"/>
      <c r="AM252" s="208"/>
      <c r="AN252" s="2"/>
      <c r="AO252" s="2"/>
    </row>
    <row r="253" spans="2:41" ht="9" customHeight="1" x14ac:dyDescent="0.2">
      <c r="D253" s="133"/>
      <c r="I253" s="140"/>
      <c r="J253" s="140"/>
      <c r="L253" s="140"/>
      <c r="M253" s="133"/>
      <c r="N253" s="132"/>
      <c r="R253" s="1"/>
      <c r="S253" s="1"/>
      <c r="T253" s="114"/>
      <c r="U253" s="1"/>
      <c r="W253" s="122"/>
      <c r="X253" s="208"/>
      <c r="Y253" s="208"/>
      <c r="Z253" s="208"/>
      <c r="AA253" s="208"/>
      <c r="AB253" s="208"/>
      <c r="AC253" s="208"/>
      <c r="AD253" s="208"/>
      <c r="AE253" s="208"/>
      <c r="AF253" s="208"/>
      <c r="AG253" s="208"/>
      <c r="AH253" s="208"/>
      <c r="AI253" s="208"/>
      <c r="AJ253" s="208"/>
      <c r="AK253" s="208"/>
      <c r="AL253" s="208"/>
      <c r="AM253" s="208"/>
      <c r="AN253" s="2"/>
      <c r="AO253" s="2"/>
    </row>
    <row r="254" spans="2:41" ht="9" customHeight="1" thickBot="1" x14ac:dyDescent="0.25">
      <c r="C254" s="202" t="s">
        <v>156</v>
      </c>
      <c r="D254" s="212"/>
      <c r="E254" s="212"/>
      <c r="F254" s="212"/>
      <c r="G254" s="203"/>
      <c r="H254" s="194"/>
      <c r="I254" s="202" t="s">
        <v>63</v>
      </c>
      <c r="J254" s="212"/>
      <c r="K254" s="212"/>
      <c r="L254" s="203"/>
      <c r="M254" s="131"/>
      <c r="N254" s="132"/>
      <c r="R254" s="1"/>
      <c r="S254" s="1"/>
      <c r="T254" s="114"/>
      <c r="U254" s="1"/>
      <c r="W254" s="122"/>
      <c r="X254" s="208" t="s">
        <v>157</v>
      </c>
      <c r="Y254" s="208"/>
      <c r="Z254" s="208"/>
      <c r="AA254" s="208"/>
      <c r="AB254" s="208"/>
      <c r="AC254" s="208"/>
      <c r="AD254" s="208"/>
      <c r="AE254" s="208"/>
      <c r="AF254" s="208"/>
      <c r="AG254" s="208"/>
      <c r="AH254" s="208"/>
      <c r="AI254" s="208"/>
      <c r="AJ254" s="208"/>
      <c r="AK254" s="208"/>
      <c r="AL254" s="208"/>
      <c r="AM254" s="208"/>
      <c r="AN254" s="2"/>
      <c r="AO254" s="2"/>
    </row>
    <row r="255" spans="2:41" ht="9" customHeight="1" x14ac:dyDescent="0.2">
      <c r="C255" s="204"/>
      <c r="D255" s="219"/>
      <c r="E255" s="219"/>
      <c r="F255" s="219"/>
      <c r="G255" s="205"/>
      <c r="H255" s="195"/>
      <c r="I255" s="204"/>
      <c r="J255" s="219"/>
      <c r="K255" s="219"/>
      <c r="L255" s="205"/>
      <c r="M255" s="126"/>
      <c r="N255" s="132"/>
      <c r="R255" s="1"/>
      <c r="S255" s="1"/>
      <c r="T255" s="114"/>
      <c r="U255" s="1"/>
      <c r="W255" s="122"/>
      <c r="X255" s="208"/>
      <c r="Y255" s="208"/>
      <c r="Z255" s="208"/>
      <c r="AA255" s="208"/>
      <c r="AB255" s="208"/>
      <c r="AC255" s="208"/>
      <c r="AD255" s="208"/>
      <c r="AE255" s="208"/>
      <c r="AF255" s="208"/>
      <c r="AG255" s="208"/>
      <c r="AH255" s="208"/>
      <c r="AI255" s="208"/>
      <c r="AJ255" s="208"/>
      <c r="AK255" s="208"/>
      <c r="AL255" s="208"/>
      <c r="AM255" s="208"/>
      <c r="AN255" s="2"/>
      <c r="AO255" s="2"/>
    </row>
    <row r="256" spans="2:41" ht="9" customHeight="1" x14ac:dyDescent="0.2">
      <c r="I256" s="140"/>
      <c r="J256" s="212">
        <f>T242+T245+T248+T259+1</f>
        <v>50</v>
      </c>
      <c r="K256" s="212"/>
      <c r="L256" s="140"/>
      <c r="M256" s="133"/>
      <c r="N256" s="132"/>
      <c r="R256" s="1"/>
      <c r="S256" s="1"/>
      <c r="T256" s="114"/>
      <c r="U256" s="1"/>
      <c r="W256" s="193"/>
      <c r="X256" s="208" t="s">
        <v>212</v>
      </c>
      <c r="Y256" s="208"/>
      <c r="Z256" s="208"/>
      <c r="AA256" s="208"/>
      <c r="AB256" s="208"/>
      <c r="AC256" s="208"/>
      <c r="AD256" s="208"/>
      <c r="AE256" s="208"/>
      <c r="AF256" s="208"/>
      <c r="AG256" s="208"/>
      <c r="AH256" s="208"/>
      <c r="AI256" s="208"/>
      <c r="AJ256" s="208"/>
      <c r="AK256" s="208"/>
      <c r="AL256" s="208"/>
      <c r="AM256" s="208"/>
      <c r="AN256" s="2"/>
      <c r="AO256" s="2"/>
    </row>
    <row r="257" spans="9:41" ht="9" customHeight="1" x14ac:dyDescent="0.2">
      <c r="I257" s="140"/>
      <c r="J257" s="213"/>
      <c r="K257" s="213"/>
      <c r="L257" s="140"/>
      <c r="M257" s="133"/>
      <c r="N257" s="132"/>
      <c r="R257" s="1"/>
      <c r="S257" s="1"/>
      <c r="T257" s="114"/>
      <c r="U257" s="1"/>
      <c r="X257" s="208"/>
      <c r="Y257" s="208"/>
      <c r="Z257" s="208"/>
      <c r="AA257" s="208"/>
      <c r="AB257" s="208"/>
      <c r="AC257" s="208"/>
      <c r="AD257" s="208"/>
      <c r="AE257" s="208"/>
      <c r="AF257" s="208"/>
      <c r="AG257" s="208"/>
      <c r="AH257" s="208"/>
      <c r="AI257" s="208"/>
      <c r="AJ257" s="208"/>
      <c r="AK257" s="208"/>
      <c r="AL257" s="208"/>
      <c r="AM257" s="208"/>
      <c r="AN257" s="2"/>
      <c r="AO257" s="2"/>
    </row>
    <row r="258" spans="9:41" ht="9" customHeight="1" x14ac:dyDescent="0.2">
      <c r="M258" s="133"/>
      <c r="N258" s="132"/>
      <c r="O258" s="214" t="s">
        <v>159</v>
      </c>
      <c r="P258" s="215"/>
      <c r="Q258" s="215"/>
      <c r="R258" s="215"/>
      <c r="S258" s="216"/>
      <c r="T258" s="114"/>
      <c r="U258" s="1"/>
      <c r="X258" s="5"/>
      <c r="Y258" s="5"/>
      <c r="Z258" s="192"/>
    </row>
    <row r="259" spans="9:41" ht="9" customHeight="1" thickBot="1" x14ac:dyDescent="0.25">
      <c r="M259" s="133"/>
      <c r="N259" s="144"/>
      <c r="O259" s="215"/>
      <c r="P259" s="215"/>
      <c r="Q259" s="215"/>
      <c r="R259" s="215"/>
      <c r="S259" s="216"/>
      <c r="T259" s="217">
        <v>24</v>
      </c>
      <c r="U259" s="119"/>
      <c r="V259" s="118"/>
      <c r="W259" s="118"/>
      <c r="X259" s="208" t="s">
        <v>194</v>
      </c>
      <c r="Y259" s="208"/>
      <c r="Z259" s="208"/>
      <c r="AA259" s="208"/>
      <c r="AB259" s="208"/>
      <c r="AC259" s="208"/>
      <c r="AD259" s="208"/>
      <c r="AE259" s="208"/>
      <c r="AF259" s="208"/>
      <c r="AG259" s="208"/>
      <c r="AH259" s="208"/>
      <c r="AI259" s="208"/>
      <c r="AJ259" s="208"/>
      <c r="AK259" s="208"/>
      <c r="AL259" s="208"/>
      <c r="AM259" s="208"/>
      <c r="AN259" s="2"/>
      <c r="AO259" s="2"/>
    </row>
    <row r="260" spans="9:41" ht="9" customHeight="1" x14ac:dyDescent="0.2">
      <c r="O260" s="216"/>
      <c r="P260" s="216"/>
      <c r="Q260" s="216"/>
      <c r="R260" s="216"/>
      <c r="S260" s="216"/>
      <c r="T260" s="218"/>
      <c r="U260" s="127"/>
      <c r="V260" s="125"/>
      <c r="W260" s="136"/>
      <c r="X260" s="208"/>
      <c r="Y260" s="208"/>
      <c r="Z260" s="208"/>
      <c r="AA260" s="208"/>
      <c r="AB260" s="208"/>
      <c r="AC260" s="208"/>
      <c r="AD260" s="208"/>
      <c r="AE260" s="208"/>
      <c r="AF260" s="208"/>
      <c r="AG260" s="208"/>
      <c r="AH260" s="208"/>
      <c r="AI260" s="208"/>
      <c r="AJ260" s="208"/>
      <c r="AK260" s="208"/>
      <c r="AL260" s="208"/>
      <c r="AM260" s="208"/>
      <c r="AN260" s="2"/>
      <c r="AO260" s="2"/>
    </row>
    <row r="261" spans="9:41" ht="9" customHeight="1" x14ac:dyDescent="0.2">
      <c r="O261" s="216"/>
      <c r="P261" s="216"/>
      <c r="Q261" s="216"/>
      <c r="R261" s="216"/>
      <c r="S261" s="216"/>
      <c r="T261" s="117"/>
      <c r="U261" s="117"/>
      <c r="W261" s="122"/>
      <c r="X261" s="208" t="s">
        <v>160</v>
      </c>
      <c r="Y261" s="208"/>
      <c r="Z261" s="208"/>
      <c r="AA261" s="208"/>
      <c r="AB261" s="208"/>
      <c r="AC261" s="208"/>
      <c r="AD261" s="208"/>
      <c r="AE261" s="208"/>
      <c r="AF261" s="208"/>
      <c r="AG261" s="208"/>
      <c r="AH261" s="208"/>
      <c r="AI261" s="208"/>
      <c r="AJ261" s="208"/>
      <c r="AK261" s="208"/>
      <c r="AL261" s="208"/>
      <c r="AM261" s="208"/>
      <c r="AN261" s="2"/>
      <c r="AO261" s="2"/>
    </row>
    <row r="262" spans="9:41" ht="9" customHeight="1" x14ac:dyDescent="0.2">
      <c r="R262" s="1"/>
      <c r="S262" s="117"/>
      <c r="T262" s="117"/>
      <c r="U262" s="117"/>
      <c r="W262" s="122"/>
      <c r="X262" s="208"/>
      <c r="Y262" s="208"/>
      <c r="Z262" s="208"/>
      <c r="AA262" s="208"/>
      <c r="AB262" s="208"/>
      <c r="AC262" s="208"/>
      <c r="AD262" s="208"/>
      <c r="AE262" s="208"/>
      <c r="AF262" s="208"/>
      <c r="AG262" s="208"/>
      <c r="AH262" s="208"/>
      <c r="AI262" s="208"/>
      <c r="AJ262" s="208"/>
      <c r="AK262" s="208"/>
      <c r="AL262" s="208"/>
      <c r="AM262" s="208"/>
      <c r="AN262" s="2"/>
      <c r="AO262" s="2"/>
    </row>
    <row r="263" spans="9:41" ht="9" customHeight="1" x14ac:dyDescent="0.2">
      <c r="R263" s="1"/>
      <c r="S263" s="1"/>
      <c r="T263" s="1"/>
      <c r="U263" s="1"/>
      <c r="W263" s="193"/>
      <c r="X263" s="208" t="s">
        <v>50</v>
      </c>
      <c r="Y263" s="208"/>
      <c r="Z263" s="208"/>
      <c r="AA263" s="208"/>
      <c r="AB263" s="208"/>
      <c r="AC263" s="208"/>
      <c r="AD263" s="208"/>
      <c r="AE263" s="208"/>
      <c r="AF263" s="208"/>
      <c r="AG263" s="208"/>
      <c r="AH263" s="208"/>
      <c r="AI263" s="208"/>
      <c r="AJ263" s="208"/>
      <c r="AK263" s="208"/>
      <c r="AL263" s="208"/>
      <c r="AM263" s="208"/>
      <c r="AN263" s="2"/>
      <c r="AO263" s="2"/>
    </row>
    <row r="264" spans="9:41" ht="9" customHeight="1" x14ac:dyDescent="0.2">
      <c r="R264" s="1"/>
      <c r="S264" s="1"/>
      <c r="T264" s="1"/>
      <c r="U264" s="1"/>
      <c r="W264" s="196"/>
      <c r="X264" s="208"/>
      <c r="Y264" s="208"/>
      <c r="Z264" s="208"/>
      <c r="AA264" s="208"/>
      <c r="AB264" s="208"/>
      <c r="AC264" s="208"/>
      <c r="AD264" s="208"/>
      <c r="AE264" s="208"/>
      <c r="AF264" s="208"/>
      <c r="AG264" s="208"/>
      <c r="AH264" s="208"/>
      <c r="AI264" s="208"/>
      <c r="AJ264" s="208"/>
      <c r="AK264" s="208"/>
      <c r="AL264" s="208"/>
      <c r="AM264" s="208"/>
      <c r="AN264" s="2"/>
      <c r="AO264" s="2"/>
    </row>
    <row r="265" spans="9:41" ht="9" customHeight="1" x14ac:dyDescent="0.2">
      <c r="R265" s="1"/>
      <c r="S265" s="1"/>
      <c r="T265" s="1"/>
      <c r="U265" s="1"/>
      <c r="W265" s="193"/>
      <c r="X265" s="208" t="s">
        <v>161</v>
      </c>
      <c r="Y265" s="208"/>
      <c r="Z265" s="208"/>
      <c r="AA265" s="208"/>
      <c r="AB265" s="208"/>
      <c r="AC265" s="208"/>
      <c r="AD265" s="208"/>
      <c r="AE265" s="209"/>
      <c r="AF265" s="209"/>
      <c r="AG265" s="209"/>
      <c r="AH265" s="209"/>
      <c r="AI265" s="209"/>
      <c r="AJ265" s="209"/>
      <c r="AK265" s="209"/>
      <c r="AL265" s="209"/>
      <c r="AM265" s="209"/>
    </row>
    <row r="266" spans="9:41" ht="9" customHeight="1" x14ac:dyDescent="0.2">
      <c r="R266" s="1"/>
      <c r="S266" s="1"/>
      <c r="T266" s="1"/>
      <c r="U266" s="1"/>
      <c r="W266" s="196"/>
      <c r="X266" s="208"/>
      <c r="Y266" s="208"/>
      <c r="Z266" s="208"/>
      <c r="AA266" s="208"/>
      <c r="AB266" s="208"/>
      <c r="AC266" s="208"/>
      <c r="AD266" s="208"/>
      <c r="AE266" s="209"/>
      <c r="AF266" s="209"/>
      <c r="AG266" s="209"/>
      <c r="AH266" s="209"/>
      <c r="AI266" s="209"/>
      <c r="AJ266" s="209"/>
      <c r="AK266" s="209"/>
      <c r="AL266" s="209"/>
      <c r="AM266" s="209"/>
    </row>
    <row r="267" spans="9:41" ht="9" customHeight="1" x14ac:dyDescent="0.2">
      <c r="R267" s="1"/>
      <c r="S267" s="1"/>
      <c r="T267" s="1"/>
      <c r="U267" s="1"/>
      <c r="W267" s="193"/>
      <c r="X267" s="208" t="s">
        <v>38</v>
      </c>
      <c r="Y267" s="208"/>
      <c r="Z267" s="208"/>
      <c r="AA267" s="208"/>
      <c r="AB267" s="208"/>
      <c r="AC267" s="208"/>
      <c r="AD267" s="208"/>
      <c r="AE267" s="209"/>
      <c r="AF267" s="209"/>
      <c r="AG267" s="209"/>
      <c r="AH267" s="209"/>
      <c r="AI267" s="209"/>
      <c r="AJ267" s="209"/>
      <c r="AK267" s="209"/>
      <c r="AL267" s="209"/>
      <c r="AM267" s="209"/>
    </row>
    <row r="268" spans="9:41" ht="9" customHeight="1" x14ac:dyDescent="0.2">
      <c r="R268" s="1"/>
      <c r="S268" s="1"/>
      <c r="T268" s="1"/>
      <c r="U268" s="1"/>
      <c r="W268" s="196"/>
      <c r="X268" s="208"/>
      <c r="Y268" s="208"/>
      <c r="Z268" s="208"/>
      <c r="AA268" s="208"/>
      <c r="AB268" s="208"/>
      <c r="AC268" s="208"/>
      <c r="AD268" s="208"/>
      <c r="AE268" s="209"/>
      <c r="AF268" s="209"/>
      <c r="AG268" s="209"/>
      <c r="AH268" s="209"/>
      <c r="AI268" s="209"/>
      <c r="AJ268" s="209"/>
      <c r="AK268" s="209"/>
      <c r="AL268" s="209"/>
      <c r="AM268" s="209"/>
    </row>
    <row r="269" spans="9:41" ht="9" customHeight="1" x14ac:dyDescent="0.2">
      <c r="R269" s="1"/>
      <c r="S269" s="1"/>
      <c r="T269" s="1"/>
      <c r="U269" s="1"/>
      <c r="W269" s="193"/>
      <c r="X269" s="208" t="s">
        <v>88</v>
      </c>
      <c r="Y269" s="208"/>
      <c r="Z269" s="208"/>
      <c r="AA269" s="208"/>
      <c r="AB269" s="208"/>
      <c r="AC269" s="208"/>
      <c r="AD269" s="208"/>
      <c r="AE269" s="209"/>
      <c r="AF269" s="209"/>
      <c r="AG269" s="209"/>
      <c r="AH269" s="209"/>
      <c r="AI269" s="209"/>
      <c r="AJ269" s="209"/>
      <c r="AK269" s="209"/>
      <c r="AL269" s="209"/>
      <c r="AM269" s="209"/>
    </row>
    <row r="270" spans="9:41" ht="9" customHeight="1" x14ac:dyDescent="0.2">
      <c r="R270" s="1"/>
      <c r="S270" s="1"/>
      <c r="T270" s="1"/>
      <c r="U270" s="1"/>
      <c r="W270" s="196"/>
      <c r="X270" s="208"/>
      <c r="Y270" s="208"/>
      <c r="Z270" s="208"/>
      <c r="AA270" s="208"/>
      <c r="AB270" s="208"/>
      <c r="AC270" s="208"/>
      <c r="AD270" s="208"/>
      <c r="AE270" s="209"/>
      <c r="AF270" s="209"/>
      <c r="AG270" s="209"/>
      <c r="AH270" s="209"/>
      <c r="AI270" s="209"/>
      <c r="AJ270" s="209"/>
      <c r="AK270" s="209"/>
      <c r="AL270" s="209"/>
      <c r="AM270" s="209"/>
    </row>
    <row r="271" spans="9:41" ht="9" customHeight="1" x14ac:dyDescent="0.2">
      <c r="R271" s="1"/>
      <c r="S271" s="1"/>
      <c r="T271" s="1"/>
      <c r="U271" s="1"/>
      <c r="W271" s="193"/>
      <c r="X271" s="208" t="s">
        <v>87</v>
      </c>
      <c r="Y271" s="208"/>
      <c r="Z271" s="208"/>
      <c r="AA271" s="208"/>
      <c r="AB271" s="208"/>
      <c r="AC271" s="208"/>
      <c r="AD271" s="208"/>
      <c r="AE271" s="209"/>
      <c r="AF271" s="209"/>
      <c r="AG271" s="209"/>
      <c r="AH271" s="209"/>
      <c r="AI271" s="209"/>
      <c r="AJ271" s="209"/>
      <c r="AK271" s="209"/>
      <c r="AL271" s="209"/>
      <c r="AM271" s="209"/>
    </row>
    <row r="272" spans="9:41" ht="9" customHeight="1" x14ac:dyDescent="0.2">
      <c r="R272" s="1"/>
      <c r="S272" s="1"/>
      <c r="T272" s="1"/>
      <c r="U272" s="1"/>
      <c r="W272" s="196"/>
      <c r="X272" s="208"/>
      <c r="Y272" s="208"/>
      <c r="Z272" s="208"/>
      <c r="AA272" s="208"/>
      <c r="AB272" s="208"/>
      <c r="AC272" s="208"/>
      <c r="AD272" s="208"/>
      <c r="AE272" s="209"/>
      <c r="AF272" s="209"/>
      <c r="AG272" s="209"/>
      <c r="AH272" s="209"/>
      <c r="AI272" s="209"/>
      <c r="AJ272" s="209"/>
      <c r="AK272" s="209"/>
      <c r="AL272" s="209"/>
      <c r="AM272" s="209"/>
    </row>
    <row r="273" spans="18:41" ht="9" customHeight="1" x14ac:dyDescent="0.2">
      <c r="R273" s="1"/>
      <c r="S273" s="1"/>
      <c r="T273" s="1"/>
      <c r="U273" s="1"/>
      <c r="W273" s="122"/>
      <c r="X273" s="208" t="s">
        <v>162</v>
      </c>
      <c r="Y273" s="208"/>
      <c r="Z273" s="208"/>
      <c r="AA273" s="208"/>
      <c r="AB273" s="208"/>
      <c r="AC273" s="208"/>
      <c r="AD273" s="208"/>
      <c r="AE273" s="208"/>
      <c r="AF273" s="208"/>
      <c r="AG273" s="208"/>
      <c r="AH273" s="208"/>
      <c r="AI273" s="208"/>
      <c r="AJ273" s="208"/>
      <c r="AK273" s="208"/>
      <c r="AL273" s="208"/>
      <c r="AM273" s="208"/>
      <c r="AN273" s="2"/>
      <c r="AO273" s="2"/>
    </row>
    <row r="274" spans="18:41" ht="9" customHeight="1" x14ac:dyDescent="0.2">
      <c r="R274" s="1"/>
      <c r="S274" s="1"/>
      <c r="T274" s="1"/>
      <c r="U274" s="1"/>
      <c r="W274" s="196"/>
      <c r="X274" s="208"/>
      <c r="Y274" s="208"/>
      <c r="Z274" s="208"/>
      <c r="AA274" s="208"/>
      <c r="AB274" s="208"/>
      <c r="AC274" s="208"/>
      <c r="AD274" s="208"/>
      <c r="AE274" s="208"/>
      <c r="AF274" s="208"/>
      <c r="AG274" s="208"/>
      <c r="AH274" s="208"/>
      <c r="AI274" s="208"/>
      <c r="AJ274" s="208"/>
      <c r="AK274" s="208"/>
      <c r="AL274" s="208"/>
      <c r="AM274" s="208"/>
      <c r="AN274" s="2"/>
      <c r="AO274" s="2"/>
    </row>
    <row r="275" spans="18:41" ht="9" customHeight="1" x14ac:dyDescent="0.2">
      <c r="R275" s="1"/>
      <c r="S275" s="1"/>
      <c r="T275" s="1"/>
      <c r="U275" s="1"/>
      <c r="W275" s="122"/>
      <c r="X275" s="211" t="s">
        <v>215</v>
      </c>
      <c r="Y275" s="211"/>
      <c r="Z275" s="211"/>
      <c r="AA275" s="211"/>
      <c r="AB275" s="211"/>
      <c r="AC275" s="211"/>
      <c r="AD275" s="211"/>
      <c r="AE275" s="211"/>
      <c r="AF275" s="211"/>
      <c r="AG275" s="211"/>
      <c r="AH275" s="211"/>
      <c r="AI275" s="211"/>
      <c r="AJ275" s="211"/>
      <c r="AK275" s="211"/>
      <c r="AL275" s="211"/>
      <c r="AM275" s="211"/>
      <c r="AN275" s="4"/>
      <c r="AO275" s="4"/>
    </row>
    <row r="276" spans="18:41" ht="9" customHeight="1" x14ac:dyDescent="0.2">
      <c r="R276" s="1"/>
      <c r="S276" s="1"/>
      <c r="T276" s="1"/>
      <c r="U276" s="1"/>
      <c r="W276" s="122"/>
      <c r="X276" s="211"/>
      <c r="Y276" s="211"/>
      <c r="Z276" s="211"/>
      <c r="AA276" s="211"/>
      <c r="AB276" s="211"/>
      <c r="AC276" s="211"/>
      <c r="AD276" s="211"/>
      <c r="AE276" s="211"/>
      <c r="AF276" s="211"/>
      <c r="AG276" s="211"/>
      <c r="AH276" s="211"/>
      <c r="AI276" s="211"/>
      <c r="AJ276" s="211"/>
      <c r="AK276" s="211"/>
      <c r="AL276" s="211"/>
      <c r="AM276" s="211"/>
      <c r="AN276" s="4"/>
      <c r="AO276" s="4"/>
    </row>
    <row r="277" spans="18:41" ht="9" customHeight="1" x14ac:dyDescent="0.2">
      <c r="R277" s="1"/>
      <c r="S277" s="1"/>
      <c r="T277" s="1"/>
      <c r="U277" s="1"/>
      <c r="W277" s="193"/>
      <c r="X277" s="208" t="s">
        <v>39</v>
      </c>
      <c r="Y277" s="208"/>
      <c r="Z277" s="208"/>
      <c r="AA277" s="208"/>
      <c r="AB277" s="208"/>
      <c r="AC277" s="208"/>
      <c r="AD277" s="208"/>
      <c r="AE277" s="209"/>
      <c r="AF277" s="209"/>
      <c r="AG277" s="209"/>
      <c r="AH277" s="209"/>
      <c r="AI277" s="209"/>
      <c r="AJ277" s="209"/>
      <c r="AK277" s="209"/>
      <c r="AL277" s="209"/>
      <c r="AM277" s="209"/>
    </row>
    <row r="278" spans="18:41" ht="9" customHeight="1" x14ac:dyDescent="0.2">
      <c r="R278" s="1"/>
      <c r="S278" s="1"/>
      <c r="T278" s="1"/>
      <c r="U278" s="1"/>
      <c r="W278" s="196"/>
      <c r="X278" s="208"/>
      <c r="Y278" s="208"/>
      <c r="Z278" s="208"/>
      <c r="AA278" s="208"/>
      <c r="AB278" s="208"/>
      <c r="AC278" s="208"/>
      <c r="AD278" s="208"/>
      <c r="AE278" s="209"/>
      <c r="AF278" s="209"/>
      <c r="AG278" s="209"/>
      <c r="AH278" s="209"/>
      <c r="AI278" s="209"/>
      <c r="AJ278" s="209"/>
      <c r="AK278" s="209"/>
      <c r="AL278" s="209"/>
      <c r="AM278" s="209"/>
    </row>
    <row r="279" spans="18:41" ht="9" customHeight="1" x14ac:dyDescent="0.2">
      <c r="R279" s="1"/>
      <c r="S279" s="1"/>
      <c r="T279" s="1"/>
      <c r="U279" s="1"/>
      <c r="W279" s="193"/>
      <c r="X279" s="208" t="s">
        <v>164</v>
      </c>
      <c r="Y279" s="208"/>
      <c r="Z279" s="208"/>
      <c r="AA279" s="208"/>
      <c r="AB279" s="208"/>
      <c r="AC279" s="208"/>
      <c r="AD279" s="208"/>
      <c r="AE279" s="209"/>
      <c r="AF279" s="209"/>
      <c r="AG279" s="209"/>
      <c r="AH279" s="209"/>
      <c r="AI279" s="209"/>
      <c r="AJ279" s="209"/>
      <c r="AK279" s="209"/>
      <c r="AL279" s="209"/>
      <c r="AM279" s="209"/>
    </row>
    <row r="280" spans="18:41" ht="9" customHeight="1" x14ac:dyDescent="0.2">
      <c r="R280" s="1"/>
      <c r="S280" s="1"/>
      <c r="T280" s="1"/>
      <c r="U280" s="1"/>
      <c r="W280" s="196"/>
      <c r="X280" s="208"/>
      <c r="Y280" s="208"/>
      <c r="Z280" s="208"/>
      <c r="AA280" s="208"/>
      <c r="AB280" s="208"/>
      <c r="AC280" s="208"/>
      <c r="AD280" s="208"/>
      <c r="AE280" s="209"/>
      <c r="AF280" s="209"/>
      <c r="AG280" s="209"/>
      <c r="AH280" s="209"/>
      <c r="AI280" s="209"/>
      <c r="AJ280" s="209"/>
      <c r="AK280" s="209"/>
      <c r="AL280" s="209"/>
      <c r="AM280" s="209"/>
    </row>
    <row r="281" spans="18:41" ht="9" customHeight="1" x14ac:dyDescent="0.2">
      <c r="R281" s="1"/>
      <c r="S281" s="1"/>
      <c r="T281" s="1"/>
      <c r="U281" s="1"/>
      <c r="W281" s="122"/>
      <c r="X281" s="208" t="s">
        <v>94</v>
      </c>
      <c r="Y281" s="208"/>
      <c r="Z281" s="208"/>
      <c r="AA281" s="208"/>
      <c r="AB281" s="208"/>
      <c r="AC281" s="208"/>
      <c r="AD281" s="208"/>
      <c r="AE281" s="209"/>
      <c r="AF281" s="209"/>
      <c r="AG281" s="209"/>
      <c r="AH281" s="209"/>
      <c r="AI281" s="209"/>
      <c r="AJ281" s="209"/>
      <c r="AK281" s="209"/>
      <c r="AL281" s="209"/>
      <c r="AM281" s="209"/>
    </row>
    <row r="282" spans="18:41" ht="9" customHeight="1" x14ac:dyDescent="0.2">
      <c r="R282" s="1"/>
      <c r="S282" s="1"/>
      <c r="T282" s="1"/>
      <c r="U282" s="1"/>
      <c r="W282" s="196"/>
      <c r="X282" s="208"/>
      <c r="Y282" s="208"/>
      <c r="Z282" s="208"/>
      <c r="AA282" s="208"/>
      <c r="AB282" s="208"/>
      <c r="AC282" s="208"/>
      <c r="AD282" s="208"/>
      <c r="AE282" s="209"/>
      <c r="AF282" s="209"/>
      <c r="AG282" s="209"/>
      <c r="AH282" s="209"/>
      <c r="AI282" s="209"/>
      <c r="AJ282" s="209"/>
      <c r="AK282" s="209"/>
      <c r="AL282" s="209"/>
      <c r="AM282" s="209"/>
    </row>
    <row r="283" spans="18:41" ht="9" customHeight="1" x14ac:dyDescent="0.2">
      <c r="R283" s="1"/>
      <c r="S283" s="1"/>
      <c r="T283" s="1"/>
      <c r="U283" s="1"/>
      <c r="W283" s="122"/>
      <c r="X283" s="208" t="s">
        <v>213</v>
      </c>
      <c r="Y283" s="208"/>
      <c r="Z283" s="208"/>
      <c r="AA283" s="208"/>
      <c r="AB283" s="208"/>
      <c r="AC283" s="208"/>
      <c r="AD283" s="208"/>
      <c r="AE283" s="209"/>
      <c r="AF283" s="209"/>
      <c r="AG283" s="209"/>
      <c r="AH283" s="209"/>
      <c r="AI283" s="209"/>
      <c r="AJ283" s="209"/>
      <c r="AK283" s="209"/>
      <c r="AL283" s="209"/>
      <c r="AM283" s="209"/>
    </row>
    <row r="284" spans="18:41" ht="9" customHeight="1" x14ac:dyDescent="0.2">
      <c r="R284" s="1"/>
      <c r="S284" s="1"/>
      <c r="T284" s="1"/>
      <c r="U284" s="1"/>
      <c r="W284" s="196"/>
      <c r="X284" s="208"/>
      <c r="Y284" s="208"/>
      <c r="Z284" s="208"/>
      <c r="AA284" s="208"/>
      <c r="AB284" s="208"/>
      <c r="AC284" s="208"/>
      <c r="AD284" s="208"/>
      <c r="AE284" s="209"/>
      <c r="AF284" s="209"/>
      <c r="AG284" s="209"/>
      <c r="AH284" s="209"/>
      <c r="AI284" s="209"/>
      <c r="AJ284" s="209"/>
      <c r="AK284" s="209"/>
      <c r="AL284" s="209"/>
      <c r="AM284" s="209"/>
    </row>
    <row r="285" spans="18:41" ht="9" customHeight="1" x14ac:dyDescent="0.2">
      <c r="R285" s="1"/>
      <c r="S285" s="1"/>
      <c r="T285" s="1"/>
      <c r="U285" s="1"/>
      <c r="W285" s="193"/>
      <c r="X285" s="208" t="s">
        <v>55</v>
      </c>
      <c r="Y285" s="208"/>
      <c r="Z285" s="208"/>
      <c r="AA285" s="208"/>
      <c r="AB285" s="208"/>
      <c r="AC285" s="208"/>
      <c r="AD285" s="208"/>
      <c r="AE285" s="209"/>
      <c r="AF285" s="209"/>
      <c r="AG285" s="209"/>
      <c r="AH285" s="209"/>
      <c r="AI285" s="209"/>
      <c r="AJ285" s="209"/>
      <c r="AK285" s="209"/>
      <c r="AL285" s="209"/>
      <c r="AM285" s="209"/>
    </row>
    <row r="286" spans="18:41" ht="9" customHeight="1" x14ac:dyDescent="0.2">
      <c r="R286" s="1"/>
      <c r="S286" s="1"/>
      <c r="T286" s="1"/>
      <c r="U286" s="1"/>
      <c r="W286" s="196"/>
      <c r="X286" s="208"/>
      <c r="Y286" s="208"/>
      <c r="Z286" s="208"/>
      <c r="AA286" s="208"/>
      <c r="AB286" s="208"/>
      <c r="AC286" s="208"/>
      <c r="AD286" s="208"/>
      <c r="AE286" s="209"/>
      <c r="AF286" s="209"/>
      <c r="AG286" s="209"/>
      <c r="AH286" s="209"/>
      <c r="AI286" s="209"/>
      <c r="AJ286" s="209"/>
      <c r="AK286" s="209"/>
      <c r="AL286" s="209"/>
      <c r="AM286" s="209"/>
    </row>
    <row r="287" spans="18:41" ht="9" customHeight="1" x14ac:dyDescent="0.2">
      <c r="R287" s="1"/>
      <c r="S287" s="1"/>
      <c r="T287" s="1"/>
      <c r="U287" s="1"/>
      <c r="W287" s="193"/>
      <c r="X287" s="208" t="s">
        <v>56</v>
      </c>
      <c r="Y287" s="208"/>
      <c r="Z287" s="208"/>
      <c r="AA287" s="208"/>
      <c r="AB287" s="208"/>
      <c r="AC287" s="208"/>
      <c r="AD287" s="208"/>
      <c r="AE287" s="209"/>
      <c r="AF287" s="209"/>
      <c r="AG287" s="209"/>
      <c r="AH287" s="209"/>
      <c r="AI287" s="209"/>
      <c r="AJ287" s="209"/>
      <c r="AK287" s="209"/>
      <c r="AL287" s="209"/>
      <c r="AM287" s="209"/>
    </row>
    <row r="288" spans="18:41" ht="9" customHeight="1" x14ac:dyDescent="0.2">
      <c r="R288" s="1"/>
      <c r="S288" s="1"/>
      <c r="T288" s="1"/>
      <c r="U288" s="1"/>
      <c r="W288" s="196"/>
      <c r="X288" s="208"/>
      <c r="Y288" s="208"/>
      <c r="Z288" s="208"/>
      <c r="AA288" s="208"/>
      <c r="AB288" s="208"/>
      <c r="AC288" s="208"/>
      <c r="AD288" s="208"/>
      <c r="AE288" s="209"/>
      <c r="AF288" s="209"/>
      <c r="AG288" s="209"/>
      <c r="AH288" s="209"/>
      <c r="AI288" s="209"/>
      <c r="AJ288" s="209"/>
      <c r="AK288" s="209"/>
      <c r="AL288" s="209"/>
      <c r="AM288" s="209"/>
    </row>
    <row r="289" spans="15:41" ht="9" customHeight="1" x14ac:dyDescent="0.2">
      <c r="O289" s="117"/>
      <c r="P289" s="117"/>
      <c r="Q289" s="117"/>
      <c r="R289" s="1"/>
      <c r="S289" s="1"/>
      <c r="T289" s="117"/>
      <c r="U289" s="117"/>
      <c r="W289" s="193"/>
      <c r="X289" s="208" t="s">
        <v>102</v>
      </c>
      <c r="Y289" s="208"/>
      <c r="Z289" s="208"/>
      <c r="AA289" s="208"/>
      <c r="AB289" s="208"/>
      <c r="AC289" s="208"/>
      <c r="AD289" s="208"/>
      <c r="AE289" s="208"/>
      <c r="AF289" s="208"/>
      <c r="AG289" s="208"/>
      <c r="AH289" s="208"/>
      <c r="AI289" s="208"/>
      <c r="AJ289" s="208"/>
      <c r="AK289" s="208"/>
      <c r="AL289" s="208"/>
      <c r="AM289" s="208"/>
      <c r="AN289" s="6"/>
      <c r="AO289" s="6"/>
    </row>
    <row r="290" spans="15:41" ht="9" customHeight="1" x14ac:dyDescent="0.2">
      <c r="O290" s="117"/>
      <c r="P290" s="117"/>
      <c r="Q290" s="117"/>
      <c r="R290" s="1"/>
      <c r="S290" s="1"/>
      <c r="T290" s="117"/>
      <c r="U290" s="117"/>
      <c r="V290" s="123"/>
      <c r="W290" s="196"/>
      <c r="X290" s="208"/>
      <c r="Y290" s="208"/>
      <c r="Z290" s="208"/>
      <c r="AA290" s="208"/>
      <c r="AB290" s="208"/>
      <c r="AC290" s="208"/>
      <c r="AD290" s="208"/>
      <c r="AE290" s="208"/>
      <c r="AF290" s="208"/>
      <c r="AG290" s="208"/>
      <c r="AH290" s="208"/>
      <c r="AI290" s="208"/>
      <c r="AJ290" s="208"/>
      <c r="AK290" s="208"/>
      <c r="AL290" s="208"/>
      <c r="AM290" s="208"/>
      <c r="AN290" s="6"/>
      <c r="AO290" s="6"/>
    </row>
    <row r="291" spans="15:41" ht="9" customHeight="1" x14ac:dyDescent="0.2">
      <c r="R291" s="1"/>
      <c r="S291" s="1"/>
      <c r="T291" s="1"/>
      <c r="U291" s="1"/>
      <c r="W291" s="193"/>
      <c r="X291" s="208" t="s">
        <v>96</v>
      </c>
      <c r="Y291" s="208"/>
      <c r="Z291" s="208"/>
      <c r="AA291" s="208"/>
      <c r="AB291" s="208"/>
      <c r="AC291" s="208"/>
      <c r="AD291" s="208"/>
      <c r="AE291" s="209"/>
      <c r="AF291" s="209"/>
      <c r="AG291" s="209"/>
      <c r="AH291" s="209"/>
      <c r="AI291" s="209"/>
      <c r="AJ291" s="209"/>
      <c r="AK291" s="209"/>
      <c r="AL291" s="209"/>
      <c r="AM291" s="209"/>
    </row>
    <row r="292" spans="15:41" ht="9" customHeight="1" x14ac:dyDescent="0.2">
      <c r="R292" s="1"/>
      <c r="S292" s="1"/>
      <c r="T292" s="1"/>
      <c r="U292" s="1"/>
      <c r="W292" s="196"/>
      <c r="X292" s="208"/>
      <c r="Y292" s="208"/>
      <c r="Z292" s="208"/>
      <c r="AA292" s="208"/>
      <c r="AB292" s="208"/>
      <c r="AC292" s="208"/>
      <c r="AD292" s="208"/>
      <c r="AE292" s="209"/>
      <c r="AF292" s="209"/>
      <c r="AG292" s="209"/>
      <c r="AH292" s="209"/>
      <c r="AI292" s="209"/>
      <c r="AJ292" s="209"/>
      <c r="AK292" s="209"/>
      <c r="AL292" s="209"/>
      <c r="AM292" s="209"/>
    </row>
    <row r="293" spans="15:41" ht="9" customHeight="1" x14ac:dyDescent="0.2">
      <c r="R293" s="1"/>
      <c r="S293" s="1"/>
      <c r="T293" s="1"/>
      <c r="U293" s="1"/>
      <c r="W293" s="193"/>
      <c r="X293" s="208" t="s">
        <v>97</v>
      </c>
      <c r="Y293" s="208"/>
      <c r="Z293" s="208"/>
      <c r="AA293" s="208"/>
      <c r="AB293" s="208"/>
      <c r="AC293" s="208"/>
      <c r="AD293" s="208"/>
      <c r="AE293" s="209"/>
      <c r="AF293" s="209"/>
      <c r="AG293" s="209"/>
      <c r="AH293" s="209"/>
      <c r="AI293" s="209"/>
      <c r="AJ293" s="209"/>
      <c r="AK293" s="209"/>
      <c r="AL293" s="209"/>
      <c r="AM293" s="209"/>
    </row>
    <row r="294" spans="15:41" ht="9" customHeight="1" x14ac:dyDescent="0.2">
      <c r="R294" s="1"/>
      <c r="S294" s="1"/>
      <c r="T294" s="1"/>
      <c r="U294" s="1"/>
      <c r="W294" s="196"/>
      <c r="X294" s="208"/>
      <c r="Y294" s="208"/>
      <c r="Z294" s="208"/>
      <c r="AA294" s="208"/>
      <c r="AB294" s="208"/>
      <c r="AC294" s="208"/>
      <c r="AD294" s="208"/>
      <c r="AE294" s="209"/>
      <c r="AF294" s="209"/>
      <c r="AG294" s="209"/>
      <c r="AH294" s="209"/>
      <c r="AI294" s="209"/>
      <c r="AJ294" s="209"/>
      <c r="AK294" s="209"/>
      <c r="AL294" s="209"/>
      <c r="AM294" s="209"/>
    </row>
    <row r="295" spans="15:41" ht="9" customHeight="1" x14ac:dyDescent="0.2">
      <c r="R295" s="1"/>
      <c r="S295" s="1"/>
      <c r="T295" s="1"/>
      <c r="U295" s="1"/>
      <c r="W295" s="193"/>
      <c r="X295" s="208" t="s">
        <v>98</v>
      </c>
      <c r="Y295" s="208"/>
      <c r="Z295" s="208"/>
      <c r="AA295" s="208"/>
      <c r="AB295" s="208"/>
      <c r="AC295" s="208"/>
      <c r="AD295" s="208"/>
      <c r="AE295" s="209"/>
      <c r="AF295" s="209"/>
      <c r="AG295" s="209"/>
      <c r="AH295" s="209"/>
      <c r="AI295" s="209"/>
      <c r="AJ295" s="209"/>
      <c r="AK295" s="209"/>
      <c r="AL295" s="209"/>
      <c r="AM295" s="209"/>
    </row>
    <row r="296" spans="15:41" ht="9" customHeight="1" x14ac:dyDescent="0.2">
      <c r="R296" s="1"/>
      <c r="S296" s="1"/>
      <c r="T296" s="1"/>
      <c r="U296" s="1"/>
      <c r="W296" s="196"/>
      <c r="X296" s="208"/>
      <c r="Y296" s="208"/>
      <c r="Z296" s="208"/>
      <c r="AA296" s="208"/>
      <c r="AB296" s="208"/>
      <c r="AC296" s="208"/>
      <c r="AD296" s="208"/>
      <c r="AE296" s="209"/>
      <c r="AF296" s="209"/>
      <c r="AG296" s="209"/>
      <c r="AH296" s="209"/>
      <c r="AI296" s="209"/>
      <c r="AJ296" s="209"/>
      <c r="AK296" s="209"/>
      <c r="AL296" s="209"/>
      <c r="AM296" s="209"/>
    </row>
    <row r="297" spans="15:41" ht="9" customHeight="1" x14ac:dyDescent="0.2">
      <c r="R297" s="1"/>
      <c r="S297" s="1"/>
      <c r="T297" s="1"/>
      <c r="U297" s="1"/>
      <c r="W297" s="193"/>
      <c r="X297" s="208" t="s">
        <v>99</v>
      </c>
      <c r="Y297" s="208"/>
      <c r="Z297" s="208"/>
      <c r="AA297" s="208"/>
      <c r="AB297" s="208"/>
      <c r="AC297" s="208"/>
      <c r="AD297" s="208"/>
      <c r="AE297" s="209"/>
      <c r="AF297" s="209"/>
      <c r="AG297" s="209"/>
      <c r="AH297" s="209"/>
      <c r="AI297" s="209"/>
      <c r="AJ297" s="209"/>
      <c r="AK297" s="209"/>
      <c r="AL297" s="209"/>
      <c r="AM297" s="209"/>
    </row>
    <row r="298" spans="15:41" ht="9" customHeight="1" x14ac:dyDescent="0.2">
      <c r="R298" s="1"/>
      <c r="S298" s="1"/>
      <c r="T298" s="1"/>
      <c r="U298" s="1"/>
      <c r="W298" s="196"/>
      <c r="X298" s="208"/>
      <c r="Y298" s="208"/>
      <c r="Z298" s="208"/>
      <c r="AA298" s="208"/>
      <c r="AB298" s="208"/>
      <c r="AC298" s="208"/>
      <c r="AD298" s="208"/>
      <c r="AE298" s="209"/>
      <c r="AF298" s="209"/>
      <c r="AG298" s="209"/>
      <c r="AH298" s="209"/>
      <c r="AI298" s="209"/>
      <c r="AJ298" s="209"/>
      <c r="AK298" s="209"/>
      <c r="AL298" s="209"/>
      <c r="AM298" s="209"/>
    </row>
    <row r="299" spans="15:41" ht="9" customHeight="1" x14ac:dyDescent="0.2">
      <c r="R299" s="1"/>
      <c r="S299" s="1"/>
      <c r="T299" s="1"/>
      <c r="U299" s="1"/>
      <c r="W299" s="193"/>
      <c r="X299" s="208" t="s">
        <v>103</v>
      </c>
      <c r="Y299" s="208"/>
      <c r="Z299" s="208"/>
      <c r="AA299" s="208"/>
      <c r="AB299" s="208"/>
      <c r="AC299" s="208"/>
      <c r="AD299" s="208"/>
      <c r="AE299" s="209"/>
      <c r="AF299" s="209"/>
      <c r="AG299" s="209"/>
      <c r="AH299" s="209"/>
      <c r="AI299" s="209"/>
      <c r="AJ299" s="209"/>
      <c r="AK299" s="209"/>
      <c r="AL299" s="209"/>
      <c r="AM299" s="209"/>
    </row>
    <row r="300" spans="15:41" ht="9" customHeight="1" x14ac:dyDescent="0.2">
      <c r="R300" s="1"/>
      <c r="S300" s="1"/>
      <c r="T300" s="1"/>
      <c r="U300" s="1"/>
      <c r="W300" s="196"/>
      <c r="X300" s="208"/>
      <c r="Y300" s="208"/>
      <c r="Z300" s="208"/>
      <c r="AA300" s="208"/>
      <c r="AB300" s="208"/>
      <c r="AC300" s="208"/>
      <c r="AD300" s="208"/>
      <c r="AE300" s="209"/>
      <c r="AF300" s="209"/>
      <c r="AG300" s="209"/>
      <c r="AH300" s="209"/>
      <c r="AI300" s="209"/>
      <c r="AJ300" s="209"/>
      <c r="AK300" s="209"/>
      <c r="AL300" s="209"/>
      <c r="AM300" s="209"/>
    </row>
    <row r="301" spans="15:41" ht="9" customHeight="1" x14ac:dyDescent="0.2">
      <c r="R301" s="1"/>
      <c r="S301" s="1"/>
      <c r="T301" s="1"/>
      <c r="U301" s="1"/>
      <c r="W301" s="193"/>
      <c r="X301" s="208" t="s">
        <v>165</v>
      </c>
      <c r="Y301" s="208"/>
      <c r="Z301" s="208"/>
      <c r="AA301" s="208"/>
      <c r="AB301" s="208"/>
      <c r="AC301" s="208"/>
      <c r="AD301" s="208"/>
      <c r="AE301" s="208"/>
      <c r="AF301" s="208"/>
      <c r="AG301" s="208"/>
      <c r="AH301" s="208"/>
      <c r="AI301" s="209"/>
      <c r="AJ301" s="209"/>
      <c r="AK301" s="209"/>
      <c r="AL301" s="209"/>
      <c r="AM301" s="209"/>
    </row>
    <row r="302" spans="15:41" ht="9" customHeight="1" x14ac:dyDescent="0.2">
      <c r="R302" s="1"/>
      <c r="S302" s="1"/>
      <c r="T302" s="1"/>
      <c r="U302" s="1"/>
      <c r="W302" s="196"/>
      <c r="X302" s="208"/>
      <c r="Y302" s="208"/>
      <c r="Z302" s="208"/>
      <c r="AA302" s="208"/>
      <c r="AB302" s="208"/>
      <c r="AC302" s="208"/>
      <c r="AD302" s="208"/>
      <c r="AE302" s="208"/>
      <c r="AF302" s="208"/>
      <c r="AG302" s="208"/>
      <c r="AH302" s="208"/>
      <c r="AI302" s="209"/>
      <c r="AJ302" s="209"/>
      <c r="AK302" s="209"/>
      <c r="AL302" s="209"/>
      <c r="AM302" s="209"/>
    </row>
    <row r="303" spans="15:41" ht="9" customHeight="1" x14ac:dyDescent="0.2">
      <c r="R303" s="1"/>
      <c r="S303" s="1"/>
      <c r="T303" s="1"/>
      <c r="U303" s="1"/>
      <c r="W303" s="193"/>
      <c r="X303" s="208" t="s">
        <v>166</v>
      </c>
      <c r="Y303" s="208"/>
      <c r="Z303" s="208"/>
      <c r="AA303" s="208"/>
      <c r="AB303" s="208"/>
      <c r="AC303" s="208"/>
      <c r="AD303" s="208"/>
      <c r="AE303" s="208"/>
      <c r="AF303" s="208"/>
      <c r="AG303" s="208"/>
      <c r="AH303" s="208"/>
      <c r="AI303" s="208"/>
      <c r="AJ303" s="208"/>
      <c r="AK303" s="208"/>
      <c r="AL303" s="208"/>
      <c r="AM303" s="208"/>
    </row>
    <row r="304" spans="15:41" ht="9" customHeight="1" x14ac:dyDescent="0.2">
      <c r="R304" s="1"/>
      <c r="S304" s="1"/>
      <c r="T304" s="1"/>
      <c r="U304" s="1"/>
      <c r="W304" s="196"/>
      <c r="X304" s="208"/>
      <c r="Y304" s="208"/>
      <c r="Z304" s="208"/>
      <c r="AA304" s="208"/>
      <c r="AB304" s="208"/>
      <c r="AC304" s="208"/>
      <c r="AD304" s="208"/>
      <c r="AE304" s="208"/>
      <c r="AF304" s="208"/>
      <c r="AG304" s="208"/>
      <c r="AH304" s="208"/>
      <c r="AI304" s="208"/>
      <c r="AJ304" s="208"/>
      <c r="AK304" s="208"/>
      <c r="AL304" s="208"/>
      <c r="AM304" s="208"/>
    </row>
    <row r="305" spans="18:39" ht="9" customHeight="1" x14ac:dyDescent="0.2">
      <c r="R305" s="1"/>
      <c r="S305" s="1"/>
      <c r="T305" s="1"/>
      <c r="U305" s="1"/>
      <c r="W305" s="193"/>
      <c r="X305" s="208" t="s">
        <v>104</v>
      </c>
      <c r="Y305" s="208"/>
      <c r="Z305" s="208"/>
      <c r="AA305" s="208"/>
      <c r="AB305" s="208"/>
      <c r="AC305" s="208"/>
      <c r="AD305" s="208"/>
      <c r="AE305" s="209"/>
      <c r="AF305" s="209"/>
      <c r="AG305" s="209"/>
      <c r="AH305" s="209"/>
      <c r="AI305" s="209"/>
      <c r="AJ305" s="209"/>
      <c r="AK305" s="209"/>
      <c r="AL305" s="209"/>
      <c r="AM305" s="209"/>
    </row>
    <row r="306" spans="18:39" ht="9" customHeight="1" x14ac:dyDescent="0.2">
      <c r="R306" s="1"/>
      <c r="S306" s="1"/>
      <c r="T306" s="1"/>
      <c r="U306" s="1"/>
      <c r="W306" s="196"/>
      <c r="X306" s="208"/>
      <c r="Y306" s="208"/>
      <c r="Z306" s="208"/>
      <c r="AA306" s="208"/>
      <c r="AB306" s="208"/>
      <c r="AC306" s="208"/>
      <c r="AD306" s="208"/>
      <c r="AE306" s="209"/>
      <c r="AF306" s="209"/>
      <c r="AG306" s="209"/>
      <c r="AH306" s="209"/>
      <c r="AI306" s="209"/>
      <c r="AJ306" s="209"/>
      <c r="AK306" s="209"/>
      <c r="AL306" s="209"/>
      <c r="AM306" s="209"/>
    </row>
    <row r="307" spans="18:39" ht="9" customHeight="1" x14ac:dyDescent="0.2">
      <c r="R307" s="1"/>
      <c r="S307" s="1"/>
      <c r="T307" s="1"/>
      <c r="U307" s="1"/>
      <c r="W307" s="193"/>
      <c r="X307" s="208" t="s">
        <v>167</v>
      </c>
      <c r="Y307" s="208"/>
      <c r="Z307" s="208"/>
      <c r="AA307" s="208"/>
      <c r="AB307" s="208"/>
      <c r="AC307" s="208"/>
      <c r="AD307" s="208"/>
      <c r="AE307" s="208"/>
      <c r="AF307" s="208"/>
      <c r="AG307" s="209"/>
      <c r="AH307" s="209"/>
      <c r="AI307" s="209"/>
      <c r="AJ307" s="209"/>
      <c r="AK307" s="209"/>
      <c r="AL307" s="209"/>
      <c r="AM307" s="209"/>
    </row>
    <row r="308" spans="18:39" ht="9" customHeight="1" x14ac:dyDescent="0.2">
      <c r="R308" s="1"/>
      <c r="S308" s="1"/>
      <c r="T308" s="1"/>
      <c r="U308" s="1"/>
      <c r="W308" s="196"/>
      <c r="X308" s="208"/>
      <c r="Y308" s="208"/>
      <c r="Z308" s="208"/>
      <c r="AA308" s="208"/>
      <c r="AB308" s="208"/>
      <c r="AC308" s="208"/>
      <c r="AD308" s="208"/>
      <c r="AE308" s="208"/>
      <c r="AF308" s="208"/>
      <c r="AG308" s="209"/>
      <c r="AH308" s="209"/>
      <c r="AI308" s="209"/>
      <c r="AJ308" s="209"/>
      <c r="AK308" s="209"/>
      <c r="AL308" s="209"/>
      <c r="AM308" s="209"/>
    </row>
    <row r="309" spans="18:39" ht="9" customHeight="1" x14ac:dyDescent="0.2">
      <c r="R309" s="1"/>
      <c r="S309" s="1"/>
      <c r="T309" s="1"/>
      <c r="U309" s="1"/>
      <c r="W309" s="193"/>
      <c r="X309" s="208" t="s">
        <v>168</v>
      </c>
      <c r="Y309" s="208"/>
      <c r="Z309" s="208"/>
      <c r="AA309" s="208"/>
      <c r="AB309" s="208"/>
      <c r="AC309" s="208"/>
      <c r="AD309" s="208"/>
      <c r="AE309" s="209"/>
      <c r="AF309" s="209"/>
      <c r="AG309" s="209"/>
      <c r="AH309" s="209"/>
      <c r="AI309" s="209"/>
      <c r="AJ309" s="209"/>
      <c r="AK309" s="209"/>
      <c r="AL309" s="209"/>
      <c r="AM309" s="209"/>
    </row>
    <row r="310" spans="18:39" ht="9" customHeight="1" x14ac:dyDescent="0.2">
      <c r="R310" s="1"/>
      <c r="S310" s="1"/>
      <c r="T310" s="1"/>
      <c r="U310" s="1"/>
      <c r="W310" s="196"/>
      <c r="X310" s="208"/>
      <c r="Y310" s="208"/>
      <c r="Z310" s="208"/>
      <c r="AA310" s="208"/>
      <c r="AB310" s="208"/>
      <c r="AC310" s="208"/>
      <c r="AD310" s="208"/>
      <c r="AE310" s="209"/>
      <c r="AF310" s="209"/>
      <c r="AG310" s="209"/>
      <c r="AH310" s="209"/>
      <c r="AI310" s="209"/>
      <c r="AJ310" s="209"/>
      <c r="AK310" s="209"/>
      <c r="AL310" s="209"/>
      <c r="AM310" s="209"/>
    </row>
    <row r="311" spans="18:39" ht="9" customHeight="1" x14ac:dyDescent="0.2">
      <c r="R311" s="1"/>
      <c r="S311" s="1"/>
      <c r="T311" s="1"/>
      <c r="U311" s="1"/>
      <c r="W311" s="193"/>
      <c r="X311" s="208" t="s">
        <v>100</v>
      </c>
      <c r="Y311" s="208"/>
      <c r="Z311" s="208"/>
      <c r="AA311" s="208"/>
      <c r="AB311" s="208"/>
      <c r="AC311" s="208"/>
      <c r="AD311" s="208"/>
      <c r="AE311" s="209"/>
      <c r="AF311" s="209"/>
      <c r="AG311" s="209"/>
      <c r="AH311" s="209"/>
      <c r="AI311" s="209"/>
      <c r="AJ311" s="209"/>
      <c r="AK311" s="209"/>
      <c r="AL311" s="209"/>
      <c r="AM311" s="209"/>
    </row>
    <row r="312" spans="18:39" ht="9" customHeight="1" x14ac:dyDescent="0.2">
      <c r="R312" s="1"/>
      <c r="S312" s="1"/>
      <c r="T312" s="1"/>
      <c r="U312" s="1"/>
      <c r="W312" s="196"/>
      <c r="X312" s="208"/>
      <c r="Y312" s="208"/>
      <c r="Z312" s="208"/>
      <c r="AA312" s="208"/>
      <c r="AB312" s="208"/>
      <c r="AC312" s="208"/>
      <c r="AD312" s="208"/>
      <c r="AE312" s="209"/>
      <c r="AF312" s="209"/>
      <c r="AG312" s="209"/>
      <c r="AH312" s="209"/>
      <c r="AI312" s="209"/>
      <c r="AJ312" s="209"/>
      <c r="AK312" s="209"/>
      <c r="AL312" s="209"/>
      <c r="AM312" s="209"/>
    </row>
    <row r="313" spans="18:39" ht="9" customHeight="1" x14ac:dyDescent="0.2">
      <c r="R313" s="1"/>
      <c r="S313" s="1"/>
      <c r="T313" s="1"/>
      <c r="U313" s="1"/>
      <c r="W313" s="193"/>
      <c r="X313" s="208" t="s">
        <v>101</v>
      </c>
      <c r="Y313" s="208"/>
      <c r="Z313" s="208"/>
      <c r="AA313" s="208"/>
      <c r="AB313" s="208"/>
      <c r="AC313" s="208"/>
      <c r="AD313" s="208"/>
      <c r="AE313" s="209"/>
      <c r="AF313" s="209"/>
      <c r="AG313" s="209"/>
      <c r="AH313" s="209"/>
      <c r="AI313" s="209"/>
      <c r="AJ313" s="209"/>
      <c r="AK313" s="209"/>
      <c r="AL313" s="209"/>
      <c r="AM313" s="209"/>
    </row>
    <row r="314" spans="18:39" ht="9" customHeight="1" x14ac:dyDescent="0.2">
      <c r="R314" s="1"/>
      <c r="S314" s="1"/>
      <c r="T314" s="1"/>
      <c r="U314" s="1"/>
      <c r="W314" s="189"/>
      <c r="X314" s="208"/>
      <c r="Y314" s="208"/>
      <c r="Z314" s="208"/>
      <c r="AA314" s="208"/>
      <c r="AB314" s="208"/>
      <c r="AC314" s="208"/>
      <c r="AD314" s="208"/>
      <c r="AE314" s="209"/>
      <c r="AF314" s="209"/>
      <c r="AG314" s="209"/>
      <c r="AH314" s="209"/>
      <c r="AI314" s="209"/>
      <c r="AJ314" s="209"/>
      <c r="AK314" s="209"/>
      <c r="AL314" s="209"/>
      <c r="AM314" s="209"/>
    </row>
    <row r="315" spans="18:39" ht="9" customHeight="1" x14ac:dyDescent="0.2">
      <c r="AG315" s="210"/>
      <c r="AH315" s="210"/>
      <c r="AI315" s="210"/>
      <c r="AJ315" s="210"/>
      <c r="AK315" s="210"/>
      <c r="AL315" s="210"/>
      <c r="AM315" s="210"/>
    </row>
    <row r="316" spans="18:39" ht="9" customHeight="1" x14ac:dyDescent="0.2">
      <c r="V316" s="202" t="s">
        <v>40</v>
      </c>
      <c r="W316" s="203"/>
      <c r="X316" s="202" t="s">
        <v>77</v>
      </c>
      <c r="Y316" s="203"/>
      <c r="Z316" s="198" t="s">
        <v>41</v>
      </c>
      <c r="AA316" s="206"/>
      <c r="AB316" s="198" t="s">
        <v>42</v>
      </c>
      <c r="AC316" s="199"/>
      <c r="AD316" s="198" t="s">
        <v>43</v>
      </c>
      <c r="AE316" s="199"/>
      <c r="AF316" s="198" t="s">
        <v>44</v>
      </c>
      <c r="AG316" s="199"/>
      <c r="AH316" s="198" t="s">
        <v>45</v>
      </c>
      <c r="AI316" s="199"/>
      <c r="AJ316" s="198" t="s">
        <v>46</v>
      </c>
      <c r="AK316" s="199"/>
      <c r="AL316" s="198" t="s">
        <v>47</v>
      </c>
      <c r="AM316" s="199"/>
    </row>
    <row r="317" spans="18:39" ht="9" customHeight="1" x14ac:dyDescent="0.2">
      <c r="V317" s="204"/>
      <c r="W317" s="205"/>
      <c r="X317" s="204"/>
      <c r="Y317" s="205"/>
      <c r="Z317" s="200"/>
      <c r="AA317" s="207"/>
      <c r="AB317" s="200"/>
      <c r="AC317" s="201"/>
      <c r="AD317" s="200"/>
      <c r="AE317" s="201"/>
      <c r="AF317" s="200"/>
      <c r="AG317" s="201"/>
      <c r="AH317" s="200"/>
      <c r="AI317" s="201"/>
      <c r="AJ317" s="200"/>
      <c r="AK317" s="201"/>
      <c r="AL317" s="200"/>
      <c r="AM317" s="201"/>
    </row>
    <row r="318" spans="18:39" ht="9" customHeight="1" x14ac:dyDescent="0.2">
      <c r="R318" s="1"/>
      <c r="S318" s="1"/>
      <c r="T318" s="1"/>
      <c r="U318" s="1"/>
      <c r="V318" s="202" t="s">
        <v>48</v>
      </c>
      <c r="W318" s="203"/>
      <c r="X318" s="202">
        <v>487</v>
      </c>
      <c r="Y318" s="203"/>
      <c r="Z318" s="198">
        <v>8</v>
      </c>
      <c r="AA318" s="206"/>
      <c r="AB318" s="198">
        <v>3</v>
      </c>
      <c r="AC318" s="199"/>
      <c r="AD318" s="198">
        <v>4</v>
      </c>
      <c r="AE318" s="199"/>
      <c r="AF318" s="198">
        <v>9</v>
      </c>
      <c r="AG318" s="199"/>
      <c r="AH318" s="198">
        <v>133</v>
      </c>
      <c r="AI318" s="199"/>
      <c r="AJ318" s="198">
        <v>50</v>
      </c>
      <c r="AK318" s="199"/>
      <c r="AL318" s="198">
        <f>SUM(X318:AK319)</f>
        <v>694</v>
      </c>
      <c r="AM318" s="199"/>
    </row>
    <row r="319" spans="18:39" ht="9" customHeight="1" x14ac:dyDescent="0.2">
      <c r="R319" s="1"/>
      <c r="S319" s="1"/>
      <c r="T319" s="1"/>
      <c r="U319" s="1"/>
      <c r="V319" s="204"/>
      <c r="W319" s="205"/>
      <c r="X319" s="204"/>
      <c r="Y319" s="205"/>
      <c r="Z319" s="200"/>
      <c r="AA319" s="207"/>
      <c r="AB319" s="200"/>
      <c r="AC319" s="201"/>
      <c r="AD319" s="200"/>
      <c r="AE319" s="201"/>
      <c r="AF319" s="200"/>
      <c r="AG319" s="201"/>
      <c r="AH319" s="200"/>
      <c r="AI319" s="201"/>
      <c r="AJ319" s="200"/>
      <c r="AK319" s="201"/>
      <c r="AL319" s="200"/>
      <c r="AM319" s="201"/>
    </row>
    <row r="320" spans="18:39" ht="9" customHeight="1" x14ac:dyDescent="0.2">
      <c r="R320" s="1"/>
      <c r="S320" s="1"/>
      <c r="T320" s="1"/>
      <c r="U320" s="1"/>
      <c r="V320" s="202" t="s">
        <v>49</v>
      </c>
      <c r="W320" s="203"/>
      <c r="X320" s="202">
        <f>E15</f>
        <v>360</v>
      </c>
      <c r="Y320" s="203"/>
      <c r="Z320" s="198">
        <f>O220</f>
        <v>6</v>
      </c>
      <c r="AA320" s="206"/>
      <c r="AB320" s="198">
        <f>O228</f>
        <v>3</v>
      </c>
      <c r="AC320" s="199"/>
      <c r="AD320" s="198">
        <f>O232</f>
        <v>3</v>
      </c>
      <c r="AE320" s="199"/>
      <c r="AF320" s="198">
        <f>O236</f>
        <v>4</v>
      </c>
      <c r="AG320" s="199"/>
      <c r="AH320" s="198">
        <f>J256</f>
        <v>50</v>
      </c>
      <c r="AI320" s="199"/>
      <c r="AJ320" s="198">
        <f>M152</f>
        <v>20</v>
      </c>
      <c r="AK320" s="199"/>
      <c r="AL320" s="198">
        <f>SUM(X320:AK321)</f>
        <v>446</v>
      </c>
      <c r="AM320" s="199"/>
    </row>
    <row r="321" spans="13:39" ht="9" customHeight="1" x14ac:dyDescent="0.2">
      <c r="R321" s="1"/>
      <c r="S321" s="1"/>
      <c r="T321" s="1"/>
      <c r="U321" s="1"/>
      <c r="V321" s="204"/>
      <c r="W321" s="205"/>
      <c r="X321" s="204"/>
      <c r="Y321" s="205"/>
      <c r="Z321" s="200"/>
      <c r="AA321" s="207"/>
      <c r="AB321" s="200"/>
      <c r="AC321" s="201"/>
      <c r="AD321" s="200"/>
      <c r="AE321" s="201"/>
      <c r="AF321" s="200"/>
      <c r="AG321" s="201"/>
      <c r="AH321" s="200"/>
      <c r="AI321" s="201"/>
      <c r="AJ321" s="200"/>
      <c r="AK321" s="201"/>
      <c r="AL321" s="200"/>
      <c r="AM321" s="201"/>
    </row>
    <row r="322" spans="13:39" ht="9" customHeight="1" x14ac:dyDescent="0.2">
      <c r="R322" s="1"/>
      <c r="S322" s="1"/>
      <c r="T322" s="1"/>
      <c r="U322" s="1"/>
      <c r="V322" s="7"/>
      <c r="W322" s="7"/>
      <c r="X322" s="7"/>
      <c r="Y322" s="7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</row>
    <row r="323" spans="13:39" ht="9" customHeight="1" x14ac:dyDescent="0.2">
      <c r="M323" s="197"/>
      <c r="N323" s="197"/>
      <c r="O323" s="197"/>
      <c r="P323" s="197"/>
      <c r="Q323" s="197"/>
      <c r="R323" s="197"/>
      <c r="S323" s="197"/>
      <c r="T323" s="197"/>
      <c r="U323" s="197"/>
      <c r="V323" s="197"/>
      <c r="W323" s="197"/>
      <c r="X323" s="197"/>
      <c r="Y323" s="197"/>
      <c r="Z323" s="197"/>
      <c r="AA323" s="197"/>
      <c r="AB323" s="197"/>
      <c r="AC323" s="197"/>
      <c r="AD323" s="197"/>
      <c r="AE323" s="197"/>
      <c r="AF323" s="197"/>
      <c r="AG323" s="197"/>
      <c r="AH323" s="197"/>
      <c r="AI323" s="197"/>
      <c r="AJ323" s="197"/>
      <c r="AK323" s="197"/>
      <c r="AL323" s="197"/>
      <c r="AM323" s="197"/>
    </row>
    <row r="324" spans="13:39" ht="9" customHeight="1" x14ac:dyDescent="0.2">
      <c r="M324" s="197"/>
      <c r="N324" s="197"/>
      <c r="O324" s="197"/>
      <c r="P324" s="197"/>
      <c r="Q324" s="197"/>
      <c r="R324" s="197"/>
      <c r="S324" s="197"/>
      <c r="T324" s="197"/>
      <c r="U324" s="197"/>
      <c r="V324" s="197"/>
      <c r="W324" s="197"/>
      <c r="X324" s="197"/>
      <c r="Y324" s="197"/>
      <c r="Z324" s="197"/>
      <c r="AA324" s="197"/>
      <c r="AB324" s="197"/>
      <c r="AC324" s="197"/>
      <c r="AD324" s="197"/>
      <c r="AE324" s="197"/>
      <c r="AF324" s="197"/>
      <c r="AG324" s="197"/>
      <c r="AH324" s="197"/>
      <c r="AI324" s="197"/>
      <c r="AJ324" s="197"/>
      <c r="AK324" s="197"/>
      <c r="AL324" s="197"/>
      <c r="AM324" s="197"/>
    </row>
    <row r="325" spans="13:39" ht="9" customHeight="1" x14ac:dyDescent="0.2">
      <c r="M325" s="197"/>
      <c r="N325" s="197"/>
      <c r="O325" s="197"/>
      <c r="P325" s="197"/>
      <c r="Q325" s="197"/>
      <c r="R325" s="197"/>
      <c r="S325" s="197"/>
      <c r="T325" s="197"/>
      <c r="U325" s="197"/>
      <c r="V325" s="197"/>
      <c r="W325" s="197"/>
      <c r="X325" s="197"/>
      <c r="Y325" s="197"/>
      <c r="Z325" s="197"/>
      <c r="AA325" s="197"/>
      <c r="AB325" s="197"/>
      <c r="AC325" s="197"/>
      <c r="AD325" s="197"/>
      <c r="AE325" s="197"/>
      <c r="AF325" s="197"/>
      <c r="AG325" s="197"/>
      <c r="AH325" s="197"/>
      <c r="AI325" s="197"/>
      <c r="AJ325" s="197"/>
      <c r="AK325" s="197"/>
      <c r="AL325" s="197"/>
      <c r="AM325" s="197"/>
    </row>
    <row r="326" spans="13:39" ht="9" customHeight="1" x14ac:dyDescent="0.2">
      <c r="M326" s="197"/>
      <c r="N326" s="197"/>
      <c r="O326" s="197"/>
      <c r="P326" s="197"/>
      <c r="Q326" s="197"/>
      <c r="R326" s="197"/>
      <c r="S326" s="197"/>
      <c r="T326" s="197"/>
      <c r="U326" s="197"/>
      <c r="V326" s="197"/>
      <c r="W326" s="197"/>
      <c r="X326" s="197"/>
      <c r="Y326" s="197"/>
      <c r="Z326" s="197"/>
      <c r="AA326" s="197"/>
      <c r="AB326" s="197"/>
      <c r="AC326" s="197"/>
      <c r="AD326" s="197"/>
      <c r="AE326" s="197"/>
      <c r="AF326" s="197"/>
      <c r="AG326" s="197"/>
      <c r="AH326" s="197"/>
      <c r="AI326" s="197"/>
      <c r="AJ326" s="197"/>
      <c r="AK326" s="197"/>
      <c r="AL326" s="197"/>
      <c r="AM326" s="197"/>
    </row>
    <row r="327" spans="13:39" ht="9" customHeight="1" x14ac:dyDescent="0.2">
      <c r="R327" s="1"/>
      <c r="S327" s="1"/>
      <c r="T327" s="1"/>
      <c r="U327" s="1"/>
      <c r="V327" s="197"/>
      <c r="W327" s="197"/>
      <c r="X327" s="197"/>
      <c r="Y327" s="197"/>
      <c r="Z327" s="197"/>
      <c r="AA327" s="197"/>
      <c r="AB327" s="197"/>
      <c r="AC327" s="197"/>
      <c r="AD327" s="197"/>
      <c r="AE327" s="197"/>
      <c r="AF327" s="197"/>
      <c r="AG327" s="197"/>
      <c r="AH327" s="197"/>
      <c r="AI327" s="197"/>
      <c r="AJ327" s="197"/>
      <c r="AK327" s="197"/>
      <c r="AL327" s="197"/>
      <c r="AM327" s="197"/>
    </row>
    <row r="328" spans="13:39" ht="9" customHeight="1" x14ac:dyDescent="0.2">
      <c r="R328" s="1"/>
      <c r="S328" s="1"/>
      <c r="T328" s="1"/>
      <c r="U328" s="1"/>
      <c r="V328" s="197"/>
      <c r="W328" s="197"/>
      <c r="X328" s="197"/>
      <c r="Y328" s="197"/>
      <c r="Z328" s="197"/>
      <c r="AA328" s="197"/>
      <c r="AB328" s="197"/>
      <c r="AC328" s="197"/>
      <c r="AD328" s="197"/>
      <c r="AE328" s="197"/>
      <c r="AF328" s="197"/>
      <c r="AG328" s="197"/>
      <c r="AH328" s="197"/>
      <c r="AI328" s="197"/>
      <c r="AJ328" s="197"/>
      <c r="AK328" s="197"/>
      <c r="AL328" s="197"/>
      <c r="AM328" s="197"/>
    </row>
    <row r="329" spans="13:39" ht="9" customHeight="1" x14ac:dyDescent="0.2">
      <c r="R329" s="1"/>
      <c r="S329" s="1"/>
      <c r="T329" s="1"/>
      <c r="U329" s="1"/>
      <c r="V329" s="197"/>
      <c r="W329" s="197"/>
      <c r="X329" s="197"/>
      <c r="Y329" s="197"/>
      <c r="Z329" s="197"/>
      <c r="AA329" s="197"/>
      <c r="AB329" s="197"/>
      <c r="AC329" s="197"/>
      <c r="AD329" s="197"/>
      <c r="AE329" s="197"/>
      <c r="AF329" s="197"/>
      <c r="AG329" s="197"/>
      <c r="AH329" s="197"/>
      <c r="AI329" s="197"/>
      <c r="AJ329" s="197"/>
      <c r="AK329" s="197"/>
      <c r="AL329" s="197"/>
      <c r="AM329" s="197"/>
    </row>
    <row r="330" spans="13:39" ht="9" customHeight="1" x14ac:dyDescent="0.2">
      <c r="R330" s="1"/>
      <c r="S330" s="1"/>
      <c r="T330" s="1"/>
      <c r="U330" s="1"/>
      <c r="V330" s="197"/>
      <c r="W330" s="197"/>
      <c r="X330" s="197"/>
      <c r="Y330" s="197"/>
      <c r="Z330" s="197"/>
      <c r="AA330" s="197"/>
      <c r="AB330" s="197"/>
      <c r="AC330" s="197"/>
      <c r="AD330" s="197"/>
      <c r="AE330" s="197"/>
      <c r="AF330" s="197"/>
      <c r="AG330" s="197"/>
      <c r="AH330" s="197"/>
      <c r="AI330" s="197"/>
      <c r="AJ330" s="197"/>
      <c r="AK330" s="197"/>
      <c r="AL330" s="197"/>
      <c r="AM330" s="197"/>
    </row>
  </sheetData>
  <mergeCells count="276">
    <mergeCell ref="AA11:AM12"/>
    <mergeCell ref="AA13:AM14"/>
    <mergeCell ref="E15:E16"/>
    <mergeCell ref="R16:V17"/>
    <mergeCell ref="W16:W17"/>
    <mergeCell ref="AA16:AM17"/>
    <mergeCell ref="B1:W2"/>
    <mergeCell ref="AD1:AL2"/>
    <mergeCell ref="B5:J6"/>
    <mergeCell ref="B9:B14"/>
    <mergeCell ref="E9:E14"/>
    <mergeCell ref="I9:L10"/>
    <mergeCell ref="M9:N10"/>
    <mergeCell ref="R9:V10"/>
    <mergeCell ref="W9:W10"/>
    <mergeCell ref="AA9:AM10"/>
    <mergeCell ref="I31:L32"/>
    <mergeCell ref="M31:N32"/>
    <mergeCell ref="R31:V32"/>
    <mergeCell ref="W31:W32"/>
    <mergeCell ref="AA31:AM32"/>
    <mergeCell ref="R19:V20"/>
    <mergeCell ref="W19:W20"/>
    <mergeCell ref="AA19:AM20"/>
    <mergeCell ref="R22:V23"/>
    <mergeCell ref="W22:W23"/>
    <mergeCell ref="AA22:AM23"/>
    <mergeCell ref="R34:V35"/>
    <mergeCell ref="W34:W35"/>
    <mergeCell ref="AA34:AM35"/>
    <mergeCell ref="R37:V38"/>
    <mergeCell ref="W37:W38"/>
    <mergeCell ref="AA37:AM38"/>
    <mergeCell ref="R25:V26"/>
    <mergeCell ref="W25:W26"/>
    <mergeCell ref="AA25:AM26"/>
    <mergeCell ref="AA27:AM28"/>
    <mergeCell ref="AA29:AL29"/>
    <mergeCell ref="AA50:AM51"/>
    <mergeCell ref="I54:L55"/>
    <mergeCell ref="M54:N55"/>
    <mergeCell ref="R54:V55"/>
    <mergeCell ref="W54:W55"/>
    <mergeCell ref="AA54:AM55"/>
    <mergeCell ref="AA39:AM40"/>
    <mergeCell ref="AA41:AM42"/>
    <mergeCell ref="AA43:AM44"/>
    <mergeCell ref="AA45:AM46"/>
    <mergeCell ref="R48:V49"/>
    <mergeCell ref="W48:W49"/>
    <mergeCell ref="AA48:AM49"/>
    <mergeCell ref="AA63:AM64"/>
    <mergeCell ref="AA65:AM66"/>
    <mergeCell ref="AA67:AM68"/>
    <mergeCell ref="R70:V71"/>
    <mergeCell ref="W70:W71"/>
    <mergeCell ref="AA70:AM71"/>
    <mergeCell ref="I56:L57"/>
    <mergeCell ref="AA56:AM57"/>
    <mergeCell ref="R59:V60"/>
    <mergeCell ref="W59:W60"/>
    <mergeCell ref="AA59:AM60"/>
    <mergeCell ref="AA61:AM62"/>
    <mergeCell ref="AA84:AM85"/>
    <mergeCell ref="R87:V88"/>
    <mergeCell ref="W87:W88"/>
    <mergeCell ref="AA87:AM88"/>
    <mergeCell ref="R89:V90"/>
    <mergeCell ref="AA89:AM90"/>
    <mergeCell ref="AA72:AM73"/>
    <mergeCell ref="AA74:AM75"/>
    <mergeCell ref="AA76:AM77"/>
    <mergeCell ref="AA78:AM79"/>
    <mergeCell ref="AA80:AM81"/>
    <mergeCell ref="AA82:AM83"/>
    <mergeCell ref="AA100:AM101"/>
    <mergeCell ref="AA102:AM103"/>
    <mergeCell ref="I104:L105"/>
    <mergeCell ref="M104:N105"/>
    <mergeCell ref="R104:V105"/>
    <mergeCell ref="W104:W105"/>
    <mergeCell ref="AA104:AM105"/>
    <mergeCell ref="AA91:AM92"/>
    <mergeCell ref="R94:V95"/>
    <mergeCell ref="W94:W95"/>
    <mergeCell ref="AA94:AM95"/>
    <mergeCell ref="AA96:AM97"/>
    <mergeCell ref="AA98:AM99"/>
    <mergeCell ref="AA115:AM116"/>
    <mergeCell ref="AA117:AM118"/>
    <mergeCell ref="AA119:AM120"/>
    <mergeCell ref="R120:V123"/>
    <mergeCell ref="W121:W122"/>
    <mergeCell ref="AA121:AM122"/>
    <mergeCell ref="AA123:AM124"/>
    <mergeCell ref="AA106:AM107"/>
    <mergeCell ref="AA108:AM109"/>
    <mergeCell ref="AA110:AM111"/>
    <mergeCell ref="R113:V114"/>
    <mergeCell ref="W113:W114"/>
    <mergeCell ref="AA113:AM114"/>
    <mergeCell ref="R126:V127"/>
    <mergeCell ref="W126:W127"/>
    <mergeCell ref="AA126:AM127"/>
    <mergeCell ref="AA128:AM129"/>
    <mergeCell ref="I132:L133"/>
    <mergeCell ref="M132:N133"/>
    <mergeCell ref="R132:V133"/>
    <mergeCell ref="W132:W133"/>
    <mergeCell ref="AA132:AM133"/>
    <mergeCell ref="I148:L152"/>
    <mergeCell ref="M148:N151"/>
    <mergeCell ref="R148:V151"/>
    <mergeCell ref="W148:W151"/>
    <mergeCell ref="AA148:AM152"/>
    <mergeCell ref="M152:N153"/>
    <mergeCell ref="R153:V154"/>
    <mergeCell ref="W153:W154"/>
    <mergeCell ref="AA134:AM135"/>
    <mergeCell ref="R137:V138"/>
    <mergeCell ref="W137:W138"/>
    <mergeCell ref="AA137:AM138"/>
    <mergeCell ref="R140:V141"/>
    <mergeCell ref="W140:W141"/>
    <mergeCell ref="AA140:AM141"/>
    <mergeCell ref="AA153:AM154"/>
    <mergeCell ref="R156:V157"/>
    <mergeCell ref="W156:W157"/>
    <mergeCell ref="AA156:AM157"/>
    <mergeCell ref="R159:V160"/>
    <mergeCell ref="W159:W160"/>
    <mergeCell ref="AA159:AM160"/>
    <mergeCell ref="AA142:AM143"/>
    <mergeCell ref="AA144:AM145"/>
    <mergeCell ref="R163:V164"/>
    <mergeCell ref="W163:W164"/>
    <mergeCell ref="AA163:AM164"/>
    <mergeCell ref="AA165:AM166"/>
    <mergeCell ref="I167:I168"/>
    <mergeCell ref="K167:N168"/>
    <mergeCell ref="R167:V168"/>
    <mergeCell ref="W167:W168"/>
    <mergeCell ref="AA167:AM168"/>
    <mergeCell ref="J169:Q170"/>
    <mergeCell ref="AA169:AM170"/>
    <mergeCell ref="W170:W171"/>
    <mergeCell ref="AA171:AM172"/>
    <mergeCell ref="I173:L177"/>
    <mergeCell ref="M173:N177"/>
    <mergeCell ref="R173:V176"/>
    <mergeCell ref="W173:W176"/>
    <mergeCell ref="AA173:AM176"/>
    <mergeCell ref="AA177:AM178"/>
    <mergeCell ref="AA188:AM189"/>
    <mergeCell ref="AA190:AM191"/>
    <mergeCell ref="AA192:AM193"/>
    <mergeCell ref="R195:V196"/>
    <mergeCell ref="W195:W196"/>
    <mergeCell ref="AA195:AM196"/>
    <mergeCell ref="R180:V181"/>
    <mergeCell ref="W180:W181"/>
    <mergeCell ref="AA180:AM181"/>
    <mergeCell ref="AA182:AM183"/>
    <mergeCell ref="AA184:AM185"/>
    <mergeCell ref="AA186:AM187"/>
    <mergeCell ref="AA206:AM207"/>
    <mergeCell ref="R209:V210"/>
    <mergeCell ref="AA209:AM210"/>
    <mergeCell ref="C213:F214"/>
    <mergeCell ref="R213:V214"/>
    <mergeCell ref="W213:W214"/>
    <mergeCell ref="AA213:AM214"/>
    <mergeCell ref="AA197:AM198"/>
    <mergeCell ref="AA199:AM200"/>
    <mergeCell ref="AA201:AM202"/>
    <mergeCell ref="R204:V205"/>
    <mergeCell ref="W204:W205"/>
    <mergeCell ref="AA204:AM205"/>
    <mergeCell ref="B228:I229"/>
    <mergeCell ref="K228:N229"/>
    <mergeCell ref="O228:P229"/>
    <mergeCell ref="S228:Z229"/>
    <mergeCell ref="B232:I233"/>
    <mergeCell ref="K232:N233"/>
    <mergeCell ref="O232:P233"/>
    <mergeCell ref="S232:Z233"/>
    <mergeCell ref="B216:J217"/>
    <mergeCell ref="B220:I221"/>
    <mergeCell ref="K220:N221"/>
    <mergeCell ref="O220:P221"/>
    <mergeCell ref="S220:Z221"/>
    <mergeCell ref="B224:J225"/>
    <mergeCell ref="O245:S246"/>
    <mergeCell ref="T245:T246"/>
    <mergeCell ref="X245:AD246"/>
    <mergeCell ref="O248:S249"/>
    <mergeCell ref="T248:T249"/>
    <mergeCell ref="X248:AM249"/>
    <mergeCell ref="B236:I237"/>
    <mergeCell ref="K236:N237"/>
    <mergeCell ref="O236:P237"/>
    <mergeCell ref="S236:Z237"/>
    <mergeCell ref="B240:I241"/>
    <mergeCell ref="O242:S243"/>
    <mergeCell ref="T242:T243"/>
    <mergeCell ref="X242:AD243"/>
    <mergeCell ref="J256:K257"/>
    <mergeCell ref="X256:AM257"/>
    <mergeCell ref="O258:S261"/>
    <mergeCell ref="T259:T260"/>
    <mergeCell ref="X259:AM260"/>
    <mergeCell ref="X261:AM262"/>
    <mergeCell ref="C250:G251"/>
    <mergeCell ref="X250:AM251"/>
    <mergeCell ref="X252:AM253"/>
    <mergeCell ref="C254:G255"/>
    <mergeCell ref="I254:L255"/>
    <mergeCell ref="X254:AM255"/>
    <mergeCell ref="X275:AM276"/>
    <mergeCell ref="X277:AM278"/>
    <mergeCell ref="X279:AM280"/>
    <mergeCell ref="X281:AM282"/>
    <mergeCell ref="X283:AM284"/>
    <mergeCell ref="X285:AM286"/>
    <mergeCell ref="X263:AM264"/>
    <mergeCell ref="X265:AM266"/>
    <mergeCell ref="X267:AM268"/>
    <mergeCell ref="X269:AM270"/>
    <mergeCell ref="X271:AM272"/>
    <mergeCell ref="X273:AM274"/>
    <mergeCell ref="X299:AM300"/>
    <mergeCell ref="X301:AM302"/>
    <mergeCell ref="X303:AM304"/>
    <mergeCell ref="X305:AM306"/>
    <mergeCell ref="X307:AM308"/>
    <mergeCell ref="X309:AM310"/>
    <mergeCell ref="X287:AM288"/>
    <mergeCell ref="X289:AM290"/>
    <mergeCell ref="X291:AM292"/>
    <mergeCell ref="X293:AM294"/>
    <mergeCell ref="X295:AM296"/>
    <mergeCell ref="X297:AM298"/>
    <mergeCell ref="X311:AM312"/>
    <mergeCell ref="X313:AM314"/>
    <mergeCell ref="AG315:AM315"/>
    <mergeCell ref="V316:W317"/>
    <mergeCell ref="X316:Y317"/>
    <mergeCell ref="Z316:AA317"/>
    <mergeCell ref="AB316:AC317"/>
    <mergeCell ref="AD316:AE317"/>
    <mergeCell ref="AF316:AG317"/>
    <mergeCell ref="AH316:AI317"/>
    <mergeCell ref="AJ316:AK317"/>
    <mergeCell ref="AL316:AM317"/>
    <mergeCell ref="M325:AM326"/>
    <mergeCell ref="V327:AM328"/>
    <mergeCell ref="V329:AM330"/>
    <mergeCell ref="AL318:AM319"/>
    <mergeCell ref="V320:W321"/>
    <mergeCell ref="X320:Y321"/>
    <mergeCell ref="Z320:AA321"/>
    <mergeCell ref="AB320:AC321"/>
    <mergeCell ref="AD320:AE321"/>
    <mergeCell ref="AF320:AG321"/>
    <mergeCell ref="AH320:AI321"/>
    <mergeCell ref="AJ320:AK321"/>
    <mergeCell ref="AL320:AM321"/>
    <mergeCell ref="V318:W319"/>
    <mergeCell ref="X318:Y319"/>
    <mergeCell ref="Z318:AA319"/>
    <mergeCell ref="AB318:AC319"/>
    <mergeCell ref="AD318:AE319"/>
    <mergeCell ref="AF318:AG319"/>
    <mergeCell ref="AH318:AI319"/>
    <mergeCell ref="AJ318:AK319"/>
    <mergeCell ref="M323:AM324"/>
  </mergeCells>
  <phoneticPr fontId="5"/>
  <printOptions horizontalCentered="1"/>
  <pageMargins left="0.78740157480314965" right="0.78740157480314965" top="0.98425196850393704" bottom="0.98425196850393704" header="0.39370078740157483" footer="0.39370078740157483"/>
  <headerFooter differentOddEven="1" alignWithMargins="0">
    <oddHeader>&amp;R&amp;P+98　付　　録</oddHeader>
    <evenHeader>&amp;L&amp;P+98　付　　録</even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B1:AO338"/>
  <sheetViews>
    <sheetView showGridLines="0" view="pageBreakPreview" zoomScaleNormal="100" zoomScaleSheetLayoutView="100" workbookViewId="0">
      <selection activeCell="R314" sqref="R314"/>
    </sheetView>
  </sheetViews>
  <sheetFormatPr defaultColWidth="3.109375" defaultRowHeight="9" customHeight="1" x14ac:dyDescent="0.2"/>
  <cols>
    <col min="1" max="1" width="3.109375" style="1" customWidth="1"/>
    <col min="2" max="2" width="3.6640625" style="1" customWidth="1"/>
    <col min="3" max="4" width="1.6640625" style="1" customWidth="1"/>
    <col min="5" max="5" width="3.6640625" style="1" customWidth="1"/>
    <col min="6" max="6" width="3.109375" style="1" customWidth="1"/>
    <col min="7" max="8" width="1.6640625" style="1" customWidth="1"/>
    <col min="9" max="12" width="3.109375" style="1" customWidth="1"/>
    <col min="13" max="14" width="2.109375" style="1" customWidth="1"/>
    <col min="15" max="17" width="2.6640625" style="1" customWidth="1"/>
    <col min="18" max="21" width="2.6640625" style="5" customWidth="1"/>
    <col min="22" max="25" width="2.6640625" style="1" customWidth="1"/>
    <col min="26" max="39" width="2.6640625" style="2" customWidth="1"/>
    <col min="40" max="16384" width="3.109375" style="1"/>
  </cols>
  <sheetData>
    <row r="1" spans="2:39" ht="9" customHeight="1" x14ac:dyDescent="0.2">
      <c r="B1" s="348" t="s">
        <v>1</v>
      </c>
      <c r="C1" s="348"/>
      <c r="D1" s="348"/>
      <c r="E1" s="348"/>
      <c r="F1" s="348"/>
      <c r="G1" s="348"/>
      <c r="H1" s="348"/>
      <c r="I1" s="348"/>
      <c r="J1" s="348"/>
      <c r="K1" s="348"/>
      <c r="L1" s="348"/>
      <c r="M1" s="348"/>
      <c r="N1" s="348"/>
      <c r="O1" s="348"/>
      <c r="P1" s="348"/>
      <c r="Q1" s="348"/>
      <c r="R1" s="348"/>
      <c r="S1" s="348"/>
      <c r="T1" s="348"/>
      <c r="U1" s="348"/>
      <c r="V1" s="348"/>
      <c r="W1" s="348"/>
      <c r="X1" s="9"/>
      <c r="Y1" s="9"/>
      <c r="Z1" s="10"/>
      <c r="AA1" s="10"/>
      <c r="AB1" s="10"/>
      <c r="AC1" s="10"/>
      <c r="AD1" s="349" t="str">
        <v>（令和６年４月１日現在）</v>
      </c>
      <c r="AE1" s="349"/>
      <c r="AF1" s="349"/>
      <c r="AG1" s="349"/>
      <c r="AH1" s="349"/>
      <c r="AI1" s="349"/>
      <c r="AJ1" s="349"/>
      <c r="AK1" s="349"/>
      <c r="AL1" s="349"/>
      <c r="AM1" s="11"/>
    </row>
    <row r="2" spans="2:39" ht="9" customHeight="1" x14ac:dyDescent="0.2">
      <c r="B2" s="348"/>
      <c r="C2" s="348"/>
      <c r="D2" s="348"/>
      <c r="E2" s="348"/>
      <c r="F2" s="348"/>
      <c r="G2" s="348"/>
      <c r="H2" s="348"/>
      <c r="I2" s="348"/>
      <c r="J2" s="348"/>
      <c r="K2" s="348"/>
      <c r="L2" s="348"/>
      <c r="M2" s="348"/>
      <c r="N2" s="348"/>
      <c r="O2" s="348"/>
      <c r="P2" s="348"/>
      <c r="Q2" s="348"/>
      <c r="R2" s="348"/>
      <c r="S2" s="348"/>
      <c r="T2" s="348"/>
      <c r="U2" s="348"/>
      <c r="V2" s="348"/>
      <c r="W2" s="348"/>
      <c r="X2" s="9"/>
      <c r="Y2" s="9"/>
      <c r="Z2" s="10"/>
      <c r="AA2" s="10"/>
      <c r="AB2" s="10"/>
      <c r="AC2" s="10"/>
      <c r="AD2" s="349"/>
      <c r="AE2" s="349"/>
      <c r="AF2" s="349"/>
      <c r="AG2" s="349"/>
      <c r="AH2" s="349"/>
      <c r="AI2" s="349"/>
      <c r="AJ2" s="349"/>
      <c r="AK2" s="349"/>
      <c r="AL2" s="349"/>
      <c r="AM2" s="11"/>
    </row>
    <row r="3" spans="2:39" ht="9" customHeight="1" x14ac:dyDescent="0.2"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9"/>
      <c r="Y3" s="9"/>
      <c r="Z3" s="10"/>
      <c r="AA3" s="10"/>
      <c r="AB3" s="10"/>
      <c r="AC3" s="10"/>
      <c r="AD3" s="12"/>
      <c r="AE3" s="12"/>
      <c r="AF3" s="12"/>
      <c r="AG3" s="12"/>
      <c r="AH3" s="12"/>
      <c r="AI3" s="12"/>
      <c r="AJ3" s="12"/>
      <c r="AK3" s="12"/>
      <c r="AL3" s="12"/>
      <c r="AM3" s="11"/>
    </row>
    <row r="4" spans="2:39" ht="9" customHeight="1" x14ac:dyDescent="0.2">
      <c r="B4" s="13"/>
      <c r="C4" s="13"/>
      <c r="D4" s="13"/>
      <c r="E4" s="13"/>
      <c r="F4" s="13"/>
      <c r="G4" s="13"/>
      <c r="H4" s="13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5"/>
      <c r="U4" s="15"/>
      <c r="V4" s="15"/>
      <c r="W4" s="16"/>
      <c r="X4" s="14"/>
      <c r="Y4" s="14"/>
      <c r="Z4" s="17"/>
      <c r="AA4" s="17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</row>
    <row r="5" spans="2:39" ht="9" customHeight="1" x14ac:dyDescent="0.2">
      <c r="B5" s="310" t="s">
        <v>4</v>
      </c>
      <c r="C5" s="350"/>
      <c r="D5" s="350"/>
      <c r="E5" s="350"/>
      <c r="F5" s="350"/>
      <c r="G5" s="350"/>
      <c r="H5" s="350"/>
      <c r="I5" s="350"/>
      <c r="J5" s="351"/>
      <c r="K5" s="16"/>
      <c r="L5" s="16"/>
      <c r="M5" s="18"/>
      <c r="N5" s="18"/>
      <c r="O5" s="18"/>
      <c r="P5" s="18"/>
      <c r="Q5" s="18"/>
      <c r="R5" s="18"/>
      <c r="S5" s="18"/>
      <c r="T5" s="19"/>
      <c r="U5" s="19"/>
      <c r="V5" s="18"/>
      <c r="W5" s="20"/>
      <c r="X5" s="18"/>
      <c r="Y5" s="18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</row>
    <row r="6" spans="2:39" ht="9" customHeight="1" x14ac:dyDescent="0.2">
      <c r="B6" s="352"/>
      <c r="C6" s="353"/>
      <c r="D6" s="353"/>
      <c r="E6" s="353"/>
      <c r="F6" s="353"/>
      <c r="G6" s="353"/>
      <c r="H6" s="353"/>
      <c r="I6" s="353"/>
      <c r="J6" s="354"/>
      <c r="K6" s="16"/>
      <c r="L6" s="16"/>
      <c r="M6" s="18"/>
      <c r="N6" s="18"/>
      <c r="O6" s="18"/>
      <c r="P6" s="18"/>
      <c r="Q6" s="18"/>
      <c r="R6" s="18"/>
      <c r="S6" s="18"/>
      <c r="T6" s="19"/>
      <c r="U6" s="19"/>
      <c r="V6" s="18"/>
      <c r="W6" s="20"/>
      <c r="X6" s="18"/>
      <c r="Y6" s="18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</row>
    <row r="7" spans="2:39" ht="9" customHeight="1" x14ac:dyDescent="0.2">
      <c r="B7" s="21"/>
      <c r="C7" s="21"/>
      <c r="D7" s="21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9"/>
      <c r="S7" s="19"/>
      <c r="T7" s="19"/>
      <c r="U7" s="18"/>
      <c r="V7" s="18"/>
      <c r="W7" s="20"/>
      <c r="X7" s="18"/>
      <c r="Y7" s="18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</row>
    <row r="8" spans="2:39" ht="9" customHeight="1" x14ac:dyDescent="0.2"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9"/>
      <c r="S8" s="19"/>
      <c r="T8" s="19"/>
      <c r="U8" s="18"/>
      <c r="V8" s="18"/>
      <c r="W8" s="20"/>
      <c r="X8" s="18"/>
      <c r="Y8" s="18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</row>
    <row r="9" spans="2:39" ht="9" customHeight="1" thickBot="1" x14ac:dyDescent="0.25">
      <c r="B9" s="355" t="s">
        <v>5</v>
      </c>
      <c r="C9" s="18"/>
      <c r="D9" s="18"/>
      <c r="E9" s="355" t="s">
        <v>6</v>
      </c>
      <c r="F9" s="22"/>
      <c r="G9" s="18"/>
      <c r="H9" s="18"/>
      <c r="I9" s="282" t="s">
        <v>7</v>
      </c>
      <c r="J9" s="292"/>
      <c r="K9" s="292"/>
      <c r="L9" s="283"/>
      <c r="M9" s="324">
        <f>W9+W19+W16+W22+W25+1</f>
        <v>68</v>
      </c>
      <c r="N9" s="293"/>
      <c r="O9" s="24"/>
      <c r="P9" s="24"/>
      <c r="Q9" s="24"/>
      <c r="R9" s="317" t="s">
        <v>8</v>
      </c>
      <c r="S9" s="317"/>
      <c r="T9" s="317"/>
      <c r="U9" s="317"/>
      <c r="V9" s="317"/>
      <c r="W9" s="297">
        <v>17</v>
      </c>
      <c r="X9" s="25"/>
      <c r="Y9" s="25"/>
      <c r="Z9" s="26"/>
      <c r="AA9" s="288" t="s">
        <v>129</v>
      </c>
      <c r="AB9" s="288"/>
      <c r="AC9" s="288"/>
      <c r="AD9" s="288"/>
      <c r="AE9" s="288"/>
      <c r="AF9" s="288"/>
      <c r="AG9" s="288"/>
      <c r="AH9" s="288"/>
      <c r="AI9" s="288"/>
      <c r="AJ9" s="288"/>
      <c r="AK9" s="288"/>
      <c r="AL9" s="288"/>
      <c r="AM9" s="316"/>
    </row>
    <row r="10" spans="2:39" ht="9" customHeight="1" x14ac:dyDescent="0.2">
      <c r="B10" s="356"/>
      <c r="C10" s="29"/>
      <c r="D10" s="30"/>
      <c r="E10" s="356"/>
      <c r="F10" s="22"/>
      <c r="G10" s="18"/>
      <c r="H10" s="31"/>
      <c r="I10" s="284"/>
      <c r="J10" s="299"/>
      <c r="K10" s="299"/>
      <c r="L10" s="285"/>
      <c r="M10" s="324"/>
      <c r="N10" s="293"/>
      <c r="O10" s="32"/>
      <c r="P10" s="33"/>
      <c r="Q10" s="31"/>
      <c r="R10" s="317"/>
      <c r="S10" s="317"/>
      <c r="T10" s="317"/>
      <c r="U10" s="317"/>
      <c r="V10" s="317"/>
      <c r="W10" s="297"/>
      <c r="X10" s="34"/>
      <c r="Y10" s="34"/>
      <c r="Z10" s="35"/>
      <c r="AA10" s="288"/>
      <c r="AB10" s="288"/>
      <c r="AC10" s="288"/>
      <c r="AD10" s="288"/>
      <c r="AE10" s="288"/>
      <c r="AF10" s="288"/>
      <c r="AG10" s="288"/>
      <c r="AH10" s="288"/>
      <c r="AI10" s="288"/>
      <c r="AJ10" s="288"/>
      <c r="AK10" s="288"/>
      <c r="AL10" s="288"/>
      <c r="AM10" s="316"/>
    </row>
    <row r="11" spans="2:39" ht="9" customHeight="1" thickBot="1" x14ac:dyDescent="0.25">
      <c r="B11" s="356"/>
      <c r="C11" s="36"/>
      <c r="D11" s="37"/>
      <c r="E11" s="356"/>
      <c r="F11" s="36"/>
      <c r="G11" s="38"/>
      <c r="H11" s="39"/>
      <c r="I11" s="18"/>
      <c r="J11" s="18"/>
      <c r="K11" s="18"/>
      <c r="L11" s="18"/>
      <c r="M11" s="18"/>
      <c r="N11" s="18"/>
      <c r="O11" s="18"/>
      <c r="P11" s="40"/>
      <c r="Q11" s="39"/>
      <c r="R11" s="19"/>
      <c r="S11" s="19"/>
      <c r="T11" s="18"/>
      <c r="U11" s="23"/>
      <c r="V11" s="23"/>
      <c r="W11" s="20"/>
      <c r="X11" s="18"/>
      <c r="Y11" s="18"/>
      <c r="Z11" s="11"/>
      <c r="AA11" s="288" t="s">
        <v>170</v>
      </c>
      <c r="AB11" s="288"/>
      <c r="AC11" s="288"/>
      <c r="AD11" s="288"/>
      <c r="AE11" s="288"/>
      <c r="AF11" s="288"/>
      <c r="AG11" s="288"/>
      <c r="AH11" s="288"/>
      <c r="AI11" s="288"/>
      <c r="AJ11" s="288"/>
      <c r="AK11" s="288"/>
      <c r="AL11" s="288"/>
      <c r="AM11" s="316"/>
    </row>
    <row r="12" spans="2:39" ht="9" customHeight="1" x14ac:dyDescent="0.2">
      <c r="B12" s="356"/>
      <c r="C12" s="41"/>
      <c r="D12" s="42"/>
      <c r="E12" s="356"/>
      <c r="F12" s="43"/>
      <c r="G12" s="33"/>
      <c r="H12" s="39"/>
      <c r="I12" s="18"/>
      <c r="J12" s="18"/>
      <c r="K12" s="18"/>
      <c r="L12" s="18"/>
      <c r="M12" s="18"/>
      <c r="N12" s="18"/>
      <c r="O12" s="18"/>
      <c r="P12" s="40"/>
      <c r="Q12" s="39"/>
      <c r="R12" s="20"/>
      <c r="S12" s="19"/>
      <c r="T12" s="18"/>
      <c r="U12" s="20"/>
      <c r="V12" s="20"/>
      <c r="W12" s="20"/>
      <c r="X12" s="20"/>
      <c r="Y12" s="20"/>
      <c r="Z12" s="27"/>
      <c r="AA12" s="288"/>
      <c r="AB12" s="288"/>
      <c r="AC12" s="288"/>
      <c r="AD12" s="288"/>
      <c r="AE12" s="288"/>
      <c r="AF12" s="288"/>
      <c r="AG12" s="288"/>
      <c r="AH12" s="288"/>
      <c r="AI12" s="288"/>
      <c r="AJ12" s="288"/>
      <c r="AK12" s="288"/>
      <c r="AL12" s="288"/>
      <c r="AM12" s="316"/>
    </row>
    <row r="13" spans="2:39" ht="9" customHeight="1" x14ac:dyDescent="0.2">
      <c r="B13" s="356"/>
      <c r="C13" s="44"/>
      <c r="D13" s="45"/>
      <c r="E13" s="356"/>
      <c r="F13" s="22"/>
      <c r="G13" s="18"/>
      <c r="H13" s="39"/>
      <c r="I13" s="18"/>
      <c r="J13" s="18"/>
      <c r="K13" s="18"/>
      <c r="L13" s="18"/>
      <c r="M13" s="18"/>
      <c r="N13" s="18"/>
      <c r="O13" s="18"/>
      <c r="P13" s="40"/>
      <c r="Q13" s="39"/>
      <c r="R13" s="20"/>
      <c r="S13" s="19"/>
      <c r="T13" s="18"/>
      <c r="U13" s="20"/>
      <c r="V13" s="20"/>
      <c r="W13" s="20"/>
      <c r="X13" s="20"/>
      <c r="Y13" s="20"/>
      <c r="Z13" s="27"/>
      <c r="AA13" s="288" t="s">
        <v>130</v>
      </c>
      <c r="AB13" s="288"/>
      <c r="AC13" s="288"/>
      <c r="AD13" s="288"/>
      <c r="AE13" s="288"/>
      <c r="AF13" s="288"/>
      <c r="AG13" s="288"/>
      <c r="AH13" s="288"/>
      <c r="AI13" s="288"/>
      <c r="AJ13" s="288"/>
      <c r="AK13" s="288"/>
      <c r="AL13" s="288"/>
      <c r="AM13" s="316"/>
    </row>
    <row r="14" spans="2:39" ht="9" customHeight="1" x14ac:dyDescent="0.2">
      <c r="B14" s="357"/>
      <c r="C14" s="44"/>
      <c r="D14" s="45"/>
      <c r="E14" s="357"/>
      <c r="F14" s="22"/>
      <c r="G14" s="18"/>
      <c r="H14" s="39"/>
      <c r="I14" s="18"/>
      <c r="J14" s="18"/>
      <c r="K14" s="18"/>
      <c r="L14" s="18"/>
      <c r="M14" s="18"/>
      <c r="N14" s="18"/>
      <c r="O14" s="18"/>
      <c r="P14" s="40"/>
      <c r="Q14" s="39"/>
      <c r="R14" s="20"/>
      <c r="S14" s="19"/>
      <c r="T14" s="18"/>
      <c r="U14" s="20"/>
      <c r="V14" s="20"/>
      <c r="W14" s="20"/>
      <c r="X14" s="20"/>
      <c r="Y14" s="20"/>
      <c r="Z14" s="27"/>
      <c r="AA14" s="288"/>
      <c r="AB14" s="288"/>
      <c r="AC14" s="288"/>
      <c r="AD14" s="288"/>
      <c r="AE14" s="288"/>
      <c r="AF14" s="288"/>
      <c r="AG14" s="288"/>
      <c r="AH14" s="288"/>
      <c r="AI14" s="288"/>
      <c r="AJ14" s="288"/>
      <c r="AK14" s="288"/>
      <c r="AL14" s="288"/>
      <c r="AM14" s="316"/>
    </row>
    <row r="15" spans="2:39" ht="9" customHeight="1" x14ac:dyDescent="0.2">
      <c r="B15" s="22"/>
      <c r="C15" s="44"/>
      <c r="D15" s="45"/>
      <c r="E15" s="319">
        <f>M9+M31+M54+M106+M138+M154+M179+G220+W219</f>
        <v>362</v>
      </c>
      <c r="F15" s="22"/>
      <c r="G15" s="18"/>
      <c r="H15" s="39"/>
      <c r="I15" s="18"/>
      <c r="J15" s="18"/>
      <c r="K15" s="18"/>
      <c r="L15" s="18"/>
      <c r="M15" s="18"/>
      <c r="N15" s="18"/>
      <c r="O15" s="18"/>
      <c r="P15" s="40"/>
      <c r="Q15" s="39"/>
      <c r="R15" s="20"/>
      <c r="S15" s="19"/>
      <c r="T15" s="18"/>
      <c r="U15" s="20"/>
      <c r="V15" s="20"/>
      <c r="W15" s="20"/>
      <c r="X15" s="20"/>
      <c r="Y15" s="20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8"/>
    </row>
    <row r="16" spans="2:39" ht="9" customHeight="1" thickBot="1" x14ac:dyDescent="0.25">
      <c r="B16" s="22"/>
      <c r="C16" s="44"/>
      <c r="D16" s="45"/>
      <c r="E16" s="297"/>
      <c r="F16" s="22"/>
      <c r="G16" s="18"/>
      <c r="H16" s="39"/>
      <c r="I16" s="18"/>
      <c r="J16" s="18"/>
      <c r="K16" s="18"/>
      <c r="L16" s="18"/>
      <c r="M16" s="18"/>
      <c r="N16" s="18"/>
      <c r="O16" s="18"/>
      <c r="P16" s="40"/>
      <c r="Q16" s="39"/>
      <c r="R16" s="317" t="s">
        <v>171</v>
      </c>
      <c r="S16" s="317"/>
      <c r="T16" s="317"/>
      <c r="U16" s="317"/>
      <c r="V16" s="317"/>
      <c r="W16" s="297">
        <v>6</v>
      </c>
      <c r="X16" s="25"/>
      <c r="Y16" s="25"/>
      <c r="Z16" s="26"/>
      <c r="AA16" s="288" t="s">
        <v>172</v>
      </c>
      <c r="AB16" s="288"/>
      <c r="AC16" s="288"/>
      <c r="AD16" s="288"/>
      <c r="AE16" s="288"/>
      <c r="AF16" s="288"/>
      <c r="AG16" s="288"/>
      <c r="AH16" s="288"/>
      <c r="AI16" s="316"/>
      <c r="AJ16" s="316"/>
      <c r="AK16" s="316"/>
      <c r="AL16" s="316"/>
      <c r="AM16" s="316"/>
    </row>
    <row r="17" spans="2:39" ht="9" customHeight="1" x14ac:dyDescent="0.2">
      <c r="B17" s="22"/>
      <c r="C17" s="44"/>
      <c r="D17" s="45"/>
      <c r="E17" s="46"/>
      <c r="F17" s="22"/>
      <c r="G17" s="18"/>
      <c r="H17" s="39"/>
      <c r="I17" s="18"/>
      <c r="J17" s="18"/>
      <c r="K17" s="18"/>
      <c r="L17" s="18"/>
      <c r="M17" s="18"/>
      <c r="N17" s="18"/>
      <c r="O17" s="18"/>
      <c r="P17" s="40"/>
      <c r="Q17" s="31"/>
      <c r="R17" s="317"/>
      <c r="S17" s="317"/>
      <c r="T17" s="317"/>
      <c r="U17" s="317"/>
      <c r="V17" s="317"/>
      <c r="W17" s="297"/>
      <c r="X17" s="34"/>
      <c r="Y17" s="34"/>
      <c r="Z17" s="35"/>
      <c r="AA17" s="288"/>
      <c r="AB17" s="288"/>
      <c r="AC17" s="288"/>
      <c r="AD17" s="288"/>
      <c r="AE17" s="288"/>
      <c r="AF17" s="288"/>
      <c r="AG17" s="288"/>
      <c r="AH17" s="288"/>
      <c r="AI17" s="316"/>
      <c r="AJ17" s="316"/>
      <c r="AK17" s="316"/>
      <c r="AL17" s="316"/>
      <c r="AM17" s="316"/>
    </row>
    <row r="18" spans="2:39" ht="9" customHeight="1" x14ac:dyDescent="0.2">
      <c r="B18" s="47"/>
      <c r="C18" s="44"/>
      <c r="D18" s="48"/>
      <c r="E18" s="18"/>
      <c r="F18" s="21"/>
      <c r="G18" s="49"/>
      <c r="H18" s="39"/>
      <c r="I18" s="18"/>
      <c r="J18" s="18"/>
      <c r="K18" s="18"/>
      <c r="L18" s="18"/>
      <c r="M18" s="18"/>
      <c r="N18" s="18"/>
      <c r="O18" s="18"/>
      <c r="P18" s="40"/>
      <c r="Q18" s="39"/>
      <c r="R18" s="20"/>
      <c r="S18" s="19"/>
      <c r="T18" s="18"/>
      <c r="U18" s="20"/>
      <c r="V18" s="20"/>
      <c r="W18" s="20"/>
      <c r="X18" s="20"/>
      <c r="Y18" s="20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11"/>
    </row>
    <row r="19" spans="2:39" ht="9" customHeight="1" thickBot="1" x14ac:dyDescent="0.25">
      <c r="B19" s="47"/>
      <c r="C19" s="44"/>
      <c r="D19" s="48"/>
      <c r="E19" s="18"/>
      <c r="F19" s="50"/>
      <c r="G19" s="49"/>
      <c r="H19" s="39"/>
      <c r="I19" s="18"/>
      <c r="J19" s="18"/>
      <c r="K19" s="18"/>
      <c r="L19" s="18"/>
      <c r="M19" s="18"/>
      <c r="N19" s="18"/>
      <c r="O19" s="18"/>
      <c r="P19" s="40"/>
      <c r="Q19" s="39"/>
      <c r="R19" s="317" t="s">
        <v>10</v>
      </c>
      <c r="S19" s="317"/>
      <c r="T19" s="317"/>
      <c r="U19" s="317"/>
      <c r="V19" s="317"/>
      <c r="W19" s="297">
        <v>11</v>
      </c>
      <c r="X19" s="25"/>
      <c r="Y19" s="25"/>
      <c r="Z19" s="26"/>
      <c r="AA19" s="288" t="s">
        <v>173</v>
      </c>
      <c r="AB19" s="288"/>
      <c r="AC19" s="288"/>
      <c r="AD19" s="288"/>
      <c r="AE19" s="288"/>
      <c r="AF19" s="288"/>
      <c r="AG19" s="288"/>
      <c r="AH19" s="288"/>
      <c r="AI19" s="316"/>
      <c r="AJ19" s="316"/>
      <c r="AK19" s="316"/>
      <c r="AL19" s="316"/>
      <c r="AM19" s="316"/>
    </row>
    <row r="20" spans="2:39" ht="9" customHeight="1" x14ac:dyDescent="0.2">
      <c r="B20" s="18"/>
      <c r="C20" s="44"/>
      <c r="D20" s="45"/>
      <c r="E20" s="18"/>
      <c r="F20" s="18"/>
      <c r="G20" s="40"/>
      <c r="H20" s="39"/>
      <c r="I20" s="18"/>
      <c r="J20" s="18"/>
      <c r="K20" s="18"/>
      <c r="L20" s="18"/>
      <c r="M20" s="18"/>
      <c r="N20" s="18"/>
      <c r="O20" s="18"/>
      <c r="P20" s="40"/>
      <c r="Q20" s="31"/>
      <c r="R20" s="317"/>
      <c r="S20" s="317"/>
      <c r="T20" s="317"/>
      <c r="U20" s="317"/>
      <c r="V20" s="317"/>
      <c r="W20" s="297"/>
      <c r="X20" s="34"/>
      <c r="Y20" s="34"/>
      <c r="Z20" s="35"/>
      <c r="AA20" s="288"/>
      <c r="AB20" s="288"/>
      <c r="AC20" s="288"/>
      <c r="AD20" s="288"/>
      <c r="AE20" s="288"/>
      <c r="AF20" s="288"/>
      <c r="AG20" s="288"/>
      <c r="AH20" s="288"/>
      <c r="AI20" s="316"/>
      <c r="AJ20" s="316"/>
      <c r="AK20" s="316"/>
      <c r="AL20" s="316"/>
      <c r="AM20" s="316"/>
    </row>
    <row r="21" spans="2:39" ht="9" customHeight="1" x14ac:dyDescent="0.2">
      <c r="B21" s="18"/>
      <c r="C21" s="44"/>
      <c r="D21" s="45"/>
      <c r="E21" s="18"/>
      <c r="F21" s="18"/>
      <c r="G21" s="40"/>
      <c r="H21" s="39"/>
      <c r="I21" s="18"/>
      <c r="J21" s="18"/>
      <c r="K21" s="18"/>
      <c r="L21" s="18"/>
      <c r="M21" s="18"/>
      <c r="N21" s="18"/>
      <c r="O21" s="18"/>
      <c r="P21" s="40"/>
      <c r="Q21" s="39"/>
      <c r="R21" s="20"/>
      <c r="S21" s="19"/>
      <c r="T21" s="18"/>
      <c r="U21" s="20"/>
      <c r="V21" s="20"/>
      <c r="W21" s="20"/>
      <c r="X21" s="20"/>
      <c r="Y21" s="20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  <c r="AK21" s="27"/>
      <c r="AL21" s="27"/>
      <c r="AM21" s="11"/>
    </row>
    <row r="22" spans="2:39" ht="9" customHeight="1" thickBot="1" x14ac:dyDescent="0.25">
      <c r="B22" s="18"/>
      <c r="C22" s="44"/>
      <c r="D22" s="45"/>
      <c r="E22" s="18"/>
      <c r="F22" s="18"/>
      <c r="G22" s="40"/>
      <c r="H22" s="39"/>
      <c r="I22" s="18"/>
      <c r="J22" s="18"/>
      <c r="K22" s="18"/>
      <c r="L22" s="18"/>
      <c r="M22" s="18"/>
      <c r="N22" s="18"/>
      <c r="O22" s="18"/>
      <c r="P22" s="40"/>
      <c r="Q22" s="51"/>
      <c r="R22" s="317" t="s">
        <v>11</v>
      </c>
      <c r="S22" s="317"/>
      <c r="T22" s="317"/>
      <c r="U22" s="317"/>
      <c r="V22" s="317"/>
      <c r="W22" s="297">
        <f>5+1</f>
        <v>6</v>
      </c>
      <c r="X22" s="23"/>
      <c r="Y22" s="23"/>
      <c r="Z22" s="52"/>
      <c r="AA22" s="288" t="s">
        <v>108</v>
      </c>
      <c r="AB22" s="288"/>
      <c r="AC22" s="288"/>
      <c r="AD22" s="288"/>
      <c r="AE22" s="288"/>
      <c r="AF22" s="288"/>
      <c r="AG22" s="288"/>
      <c r="AH22" s="316"/>
      <c r="AI22" s="316"/>
      <c r="AJ22" s="316"/>
      <c r="AK22" s="316"/>
      <c r="AL22" s="316"/>
      <c r="AM22" s="316"/>
    </row>
    <row r="23" spans="2:39" ht="9" customHeight="1" x14ac:dyDescent="0.2">
      <c r="B23" s="18"/>
      <c r="C23" s="44"/>
      <c r="D23" s="45"/>
      <c r="E23" s="18"/>
      <c r="F23" s="18"/>
      <c r="G23" s="40"/>
      <c r="H23" s="39"/>
      <c r="I23" s="18"/>
      <c r="J23" s="18"/>
      <c r="K23" s="18"/>
      <c r="L23" s="18"/>
      <c r="M23" s="18"/>
      <c r="N23" s="18"/>
      <c r="O23" s="18"/>
      <c r="P23" s="40"/>
      <c r="Q23" s="39"/>
      <c r="R23" s="317"/>
      <c r="S23" s="317"/>
      <c r="T23" s="317"/>
      <c r="U23" s="317"/>
      <c r="V23" s="317"/>
      <c r="W23" s="297"/>
      <c r="X23" s="34"/>
      <c r="Y23" s="34"/>
      <c r="Z23" s="35"/>
      <c r="AA23" s="288"/>
      <c r="AB23" s="288"/>
      <c r="AC23" s="288"/>
      <c r="AD23" s="288"/>
      <c r="AE23" s="288"/>
      <c r="AF23" s="288"/>
      <c r="AG23" s="288"/>
      <c r="AH23" s="316"/>
      <c r="AI23" s="316"/>
      <c r="AJ23" s="316"/>
      <c r="AK23" s="316"/>
      <c r="AL23" s="316"/>
      <c r="AM23" s="316"/>
    </row>
    <row r="24" spans="2:39" ht="9" customHeight="1" x14ac:dyDescent="0.2">
      <c r="B24" s="18"/>
      <c r="C24" s="44"/>
      <c r="D24" s="45"/>
      <c r="E24" s="18"/>
      <c r="F24" s="18"/>
      <c r="G24" s="40"/>
      <c r="H24" s="39"/>
      <c r="I24" s="18"/>
      <c r="J24" s="18"/>
      <c r="K24" s="18"/>
      <c r="L24" s="18"/>
      <c r="M24" s="18"/>
      <c r="N24" s="18"/>
      <c r="O24" s="18"/>
      <c r="P24" s="40"/>
      <c r="Q24" s="53"/>
      <c r="R24" s="19"/>
      <c r="S24" s="19"/>
      <c r="T24" s="18"/>
      <c r="U24" s="18"/>
      <c r="V24" s="18"/>
      <c r="W24" s="20"/>
      <c r="X24" s="18"/>
      <c r="Y24" s="18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</row>
    <row r="25" spans="2:39" ht="9" customHeight="1" thickBot="1" x14ac:dyDescent="0.25">
      <c r="B25" s="18"/>
      <c r="C25" s="44"/>
      <c r="D25" s="45"/>
      <c r="E25" s="18"/>
      <c r="F25" s="18"/>
      <c r="G25" s="40"/>
      <c r="H25" s="39"/>
      <c r="I25" s="18"/>
      <c r="J25" s="18"/>
      <c r="K25" s="18"/>
      <c r="L25" s="18"/>
      <c r="M25" s="18"/>
      <c r="N25" s="18"/>
      <c r="O25" s="18"/>
      <c r="P25" s="40"/>
      <c r="Q25" s="51"/>
      <c r="R25" s="317" t="s">
        <v>12</v>
      </c>
      <c r="S25" s="317"/>
      <c r="T25" s="317"/>
      <c r="U25" s="317"/>
      <c r="V25" s="317"/>
      <c r="W25" s="297">
        <v>27</v>
      </c>
      <c r="X25" s="25"/>
      <c r="Y25" s="25"/>
      <c r="Z25" s="26"/>
      <c r="AA25" s="300" t="s">
        <v>131</v>
      </c>
      <c r="AB25" s="300"/>
      <c r="AC25" s="300"/>
      <c r="AD25" s="300"/>
      <c r="AE25" s="300"/>
      <c r="AF25" s="300"/>
      <c r="AG25" s="300"/>
      <c r="AH25" s="300"/>
      <c r="AI25" s="300"/>
      <c r="AJ25" s="300"/>
      <c r="AK25" s="300"/>
      <c r="AL25" s="300"/>
      <c r="AM25" s="300"/>
    </row>
    <row r="26" spans="2:39" ht="9" customHeight="1" x14ac:dyDescent="0.2">
      <c r="B26" s="18"/>
      <c r="C26" s="44"/>
      <c r="D26" s="45"/>
      <c r="E26" s="18"/>
      <c r="F26" s="18"/>
      <c r="G26" s="40"/>
      <c r="H26" s="39"/>
      <c r="I26" s="18"/>
      <c r="J26" s="18"/>
      <c r="K26" s="18"/>
      <c r="L26" s="18"/>
      <c r="M26" s="18"/>
      <c r="N26" s="18"/>
      <c r="O26" s="18"/>
      <c r="P26" s="18"/>
      <c r="Q26" s="32"/>
      <c r="R26" s="317"/>
      <c r="S26" s="317"/>
      <c r="T26" s="317"/>
      <c r="U26" s="317"/>
      <c r="V26" s="317"/>
      <c r="W26" s="297"/>
      <c r="X26" s="34"/>
      <c r="Y26" s="34"/>
      <c r="Z26" s="35"/>
      <c r="AA26" s="300"/>
      <c r="AB26" s="300"/>
      <c r="AC26" s="300"/>
      <c r="AD26" s="300"/>
      <c r="AE26" s="300"/>
      <c r="AF26" s="300"/>
      <c r="AG26" s="300"/>
      <c r="AH26" s="300"/>
      <c r="AI26" s="300"/>
      <c r="AJ26" s="300"/>
      <c r="AK26" s="300"/>
      <c r="AL26" s="300"/>
      <c r="AM26" s="300"/>
    </row>
    <row r="27" spans="2:39" ht="9" customHeight="1" x14ac:dyDescent="0.2">
      <c r="B27" s="18"/>
      <c r="C27" s="44"/>
      <c r="D27" s="45"/>
      <c r="E27" s="18"/>
      <c r="F27" s="18"/>
      <c r="G27" s="40"/>
      <c r="H27" s="39"/>
      <c r="I27" s="18"/>
      <c r="J27" s="18"/>
      <c r="K27" s="18"/>
      <c r="L27" s="18"/>
      <c r="M27" s="18"/>
      <c r="N27" s="18"/>
      <c r="O27" s="18"/>
      <c r="P27" s="18"/>
      <c r="Q27" s="18"/>
      <c r="R27" s="19"/>
      <c r="S27" s="19"/>
      <c r="T27" s="19"/>
      <c r="U27" s="19"/>
      <c r="V27" s="19"/>
      <c r="W27" s="21"/>
      <c r="X27" s="23"/>
      <c r="Y27" s="23"/>
      <c r="Z27" s="52"/>
      <c r="AA27" s="288" t="s">
        <v>121</v>
      </c>
      <c r="AB27" s="288"/>
      <c r="AC27" s="288"/>
      <c r="AD27" s="288"/>
      <c r="AE27" s="288"/>
      <c r="AF27" s="288"/>
      <c r="AG27" s="288"/>
      <c r="AH27" s="288"/>
      <c r="AI27" s="288"/>
      <c r="AJ27" s="288"/>
      <c r="AK27" s="288"/>
      <c r="AL27" s="288"/>
      <c r="AM27" s="316"/>
    </row>
    <row r="28" spans="2:39" ht="9" customHeight="1" x14ac:dyDescent="0.2">
      <c r="B28" s="18"/>
      <c r="C28" s="44"/>
      <c r="D28" s="45"/>
      <c r="E28" s="18"/>
      <c r="F28" s="18"/>
      <c r="G28" s="40"/>
      <c r="H28" s="39"/>
      <c r="I28" s="18"/>
      <c r="J28" s="18"/>
      <c r="K28" s="18"/>
      <c r="L28" s="18"/>
      <c r="M28" s="18"/>
      <c r="N28" s="18"/>
      <c r="O28" s="18"/>
      <c r="P28" s="18"/>
      <c r="Q28" s="18"/>
      <c r="R28" s="19"/>
      <c r="S28" s="19"/>
      <c r="T28" s="19"/>
      <c r="U28" s="19"/>
      <c r="V28" s="19"/>
      <c r="W28" s="21"/>
      <c r="X28" s="23"/>
      <c r="Y28" s="23"/>
      <c r="Z28" s="52"/>
      <c r="AA28" s="288"/>
      <c r="AB28" s="288"/>
      <c r="AC28" s="288"/>
      <c r="AD28" s="288"/>
      <c r="AE28" s="288"/>
      <c r="AF28" s="288"/>
      <c r="AG28" s="288"/>
      <c r="AH28" s="288"/>
      <c r="AI28" s="288"/>
      <c r="AJ28" s="288"/>
      <c r="AK28" s="288"/>
      <c r="AL28" s="288"/>
      <c r="AM28" s="316"/>
    </row>
    <row r="29" spans="2:39" ht="9" customHeight="1" x14ac:dyDescent="0.2">
      <c r="B29" s="18"/>
      <c r="C29" s="44"/>
      <c r="D29" s="45"/>
      <c r="E29" s="18"/>
      <c r="F29" s="18"/>
      <c r="G29" s="40"/>
      <c r="H29" s="39"/>
      <c r="I29" s="18"/>
      <c r="J29" s="18"/>
      <c r="K29" s="18"/>
      <c r="L29" s="18"/>
      <c r="M29" s="18"/>
      <c r="N29" s="18"/>
      <c r="O29" s="18"/>
      <c r="P29" s="18"/>
      <c r="Q29" s="18"/>
      <c r="R29" s="19"/>
      <c r="S29" s="19"/>
      <c r="T29" s="19"/>
      <c r="U29" s="19"/>
      <c r="V29" s="19"/>
      <c r="W29" s="21"/>
      <c r="X29" s="23"/>
      <c r="Y29" s="23"/>
      <c r="Z29" s="52"/>
      <c r="AA29" s="288"/>
      <c r="AB29" s="288"/>
      <c r="AC29" s="288"/>
      <c r="AD29" s="288"/>
      <c r="AE29" s="288"/>
      <c r="AF29" s="288"/>
      <c r="AG29" s="288"/>
      <c r="AH29" s="288"/>
      <c r="AI29" s="288"/>
      <c r="AJ29" s="288"/>
      <c r="AK29" s="288"/>
      <c r="AL29" s="288"/>
      <c r="AM29" s="11"/>
    </row>
    <row r="30" spans="2:39" ht="9" customHeight="1" x14ac:dyDescent="0.2">
      <c r="B30" s="18"/>
      <c r="C30" s="44"/>
      <c r="D30" s="45"/>
      <c r="E30" s="18"/>
      <c r="F30" s="18"/>
      <c r="G30" s="40"/>
      <c r="H30" s="39"/>
      <c r="I30" s="18"/>
      <c r="J30" s="18"/>
      <c r="K30" s="18"/>
      <c r="L30" s="18"/>
      <c r="M30" s="18"/>
      <c r="N30" s="18"/>
      <c r="O30" s="18"/>
      <c r="P30" s="18"/>
      <c r="Q30" s="18"/>
      <c r="R30" s="19"/>
      <c r="S30" s="19"/>
      <c r="T30" s="19"/>
      <c r="U30" s="18"/>
      <c r="V30" s="18"/>
      <c r="W30" s="21"/>
      <c r="X30" s="23"/>
      <c r="Y30" s="23"/>
      <c r="Z30" s="52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</row>
    <row r="31" spans="2:39" ht="9" customHeight="1" thickBot="1" x14ac:dyDescent="0.25">
      <c r="B31" s="18"/>
      <c r="C31" s="44"/>
      <c r="D31" s="45"/>
      <c r="E31" s="18"/>
      <c r="F31" s="18"/>
      <c r="G31" s="40"/>
      <c r="H31" s="54"/>
      <c r="I31" s="282" t="s">
        <v>70</v>
      </c>
      <c r="J31" s="292"/>
      <c r="K31" s="292"/>
      <c r="L31" s="283"/>
      <c r="M31" s="324">
        <f>W31+W34+W37+W48+1</f>
        <v>40</v>
      </c>
      <c r="N31" s="293"/>
      <c r="O31" s="24"/>
      <c r="P31" s="24"/>
      <c r="Q31" s="24"/>
      <c r="R31" s="317" t="s">
        <v>13</v>
      </c>
      <c r="S31" s="317"/>
      <c r="T31" s="317"/>
      <c r="U31" s="317"/>
      <c r="V31" s="317"/>
      <c r="W31" s="297">
        <v>7</v>
      </c>
      <c r="X31" s="25"/>
      <c r="Y31" s="25"/>
      <c r="Z31" s="26"/>
      <c r="AA31" s="288" t="s">
        <v>174</v>
      </c>
      <c r="AB31" s="288"/>
      <c r="AC31" s="288"/>
      <c r="AD31" s="288"/>
      <c r="AE31" s="288"/>
      <c r="AF31" s="288"/>
      <c r="AG31" s="288"/>
      <c r="AH31" s="288"/>
      <c r="AI31" s="316"/>
      <c r="AJ31" s="316"/>
      <c r="AK31" s="316"/>
      <c r="AL31" s="316"/>
      <c r="AM31" s="316"/>
    </row>
    <row r="32" spans="2:39" ht="9" customHeight="1" x14ac:dyDescent="0.2">
      <c r="B32" s="18"/>
      <c r="C32" s="44"/>
      <c r="D32" s="45"/>
      <c r="E32" s="18"/>
      <c r="F32" s="18"/>
      <c r="G32" s="40"/>
      <c r="H32" s="55"/>
      <c r="I32" s="284"/>
      <c r="J32" s="299"/>
      <c r="K32" s="299"/>
      <c r="L32" s="285"/>
      <c r="M32" s="324"/>
      <c r="N32" s="293"/>
      <c r="O32" s="32"/>
      <c r="P32" s="32"/>
      <c r="Q32" s="31"/>
      <c r="R32" s="317"/>
      <c r="S32" s="317"/>
      <c r="T32" s="317"/>
      <c r="U32" s="317"/>
      <c r="V32" s="317"/>
      <c r="W32" s="297"/>
      <c r="X32" s="34"/>
      <c r="Y32" s="34"/>
      <c r="Z32" s="35"/>
      <c r="AA32" s="288"/>
      <c r="AB32" s="288"/>
      <c r="AC32" s="288"/>
      <c r="AD32" s="288"/>
      <c r="AE32" s="288"/>
      <c r="AF32" s="288"/>
      <c r="AG32" s="288"/>
      <c r="AH32" s="288"/>
      <c r="AI32" s="316"/>
      <c r="AJ32" s="316"/>
      <c r="AK32" s="316"/>
      <c r="AL32" s="316"/>
      <c r="AM32" s="316"/>
    </row>
    <row r="33" spans="2:39" ht="9" customHeight="1" x14ac:dyDescent="0.2">
      <c r="B33" s="18"/>
      <c r="C33" s="44"/>
      <c r="D33" s="45"/>
      <c r="E33" s="18"/>
      <c r="F33" s="18"/>
      <c r="G33" s="40"/>
      <c r="H33" s="39"/>
      <c r="I33" s="23"/>
      <c r="J33" s="23"/>
      <c r="K33" s="23"/>
      <c r="L33" s="23"/>
      <c r="M33" s="23"/>
      <c r="N33" s="23"/>
      <c r="O33" s="18"/>
      <c r="P33" s="18"/>
      <c r="Q33" s="39"/>
      <c r="R33" s="19"/>
      <c r="S33" s="19"/>
      <c r="T33" s="19"/>
      <c r="U33" s="19"/>
      <c r="V33" s="19"/>
      <c r="W33" s="21"/>
      <c r="X33" s="23"/>
      <c r="Y33" s="23"/>
      <c r="Z33" s="52"/>
      <c r="AA33" s="27"/>
      <c r="AB33" s="27"/>
      <c r="AC33" s="27"/>
      <c r="AD33" s="27"/>
      <c r="AE33" s="27"/>
      <c r="AF33" s="27"/>
      <c r="AG33" s="27"/>
      <c r="AH33" s="27"/>
      <c r="AI33" s="28"/>
      <c r="AJ33" s="28"/>
      <c r="AK33" s="28"/>
      <c r="AL33" s="28"/>
      <c r="AM33" s="28"/>
    </row>
    <row r="34" spans="2:39" ht="9" customHeight="1" thickBot="1" x14ac:dyDescent="0.25">
      <c r="B34" s="18"/>
      <c r="C34" s="44"/>
      <c r="D34" s="45"/>
      <c r="E34" s="18"/>
      <c r="F34" s="18"/>
      <c r="G34" s="40"/>
      <c r="H34" s="39"/>
      <c r="I34" s="18"/>
      <c r="J34" s="18"/>
      <c r="K34" s="18"/>
      <c r="L34" s="18"/>
      <c r="M34" s="18"/>
      <c r="N34" s="18"/>
      <c r="O34" s="18"/>
      <c r="P34" s="18"/>
      <c r="Q34" s="51"/>
      <c r="R34" s="297" t="s">
        <v>175</v>
      </c>
      <c r="S34" s="297"/>
      <c r="T34" s="297"/>
      <c r="U34" s="297"/>
      <c r="V34" s="297"/>
      <c r="W34" s="297">
        <v>6</v>
      </c>
      <c r="X34" s="25"/>
      <c r="Y34" s="25"/>
      <c r="Z34" s="26"/>
      <c r="AA34" s="288" t="s">
        <v>176</v>
      </c>
      <c r="AB34" s="288"/>
      <c r="AC34" s="288"/>
      <c r="AD34" s="288"/>
      <c r="AE34" s="288"/>
      <c r="AF34" s="288"/>
      <c r="AG34" s="288"/>
      <c r="AH34" s="288"/>
      <c r="AI34" s="316"/>
      <c r="AJ34" s="316"/>
      <c r="AK34" s="316"/>
      <c r="AL34" s="316"/>
      <c r="AM34" s="316"/>
    </row>
    <row r="35" spans="2:39" ht="9" customHeight="1" x14ac:dyDescent="0.2">
      <c r="B35" s="18"/>
      <c r="C35" s="44"/>
      <c r="D35" s="45"/>
      <c r="E35" s="18"/>
      <c r="F35" s="18"/>
      <c r="G35" s="40"/>
      <c r="H35" s="39"/>
      <c r="I35" s="18"/>
      <c r="J35" s="18"/>
      <c r="K35" s="18"/>
      <c r="L35" s="18"/>
      <c r="M35" s="18"/>
      <c r="N35" s="18"/>
      <c r="O35" s="18"/>
      <c r="P35" s="18"/>
      <c r="Q35" s="31"/>
      <c r="R35" s="297"/>
      <c r="S35" s="297"/>
      <c r="T35" s="297"/>
      <c r="U35" s="297"/>
      <c r="V35" s="297"/>
      <c r="W35" s="297"/>
      <c r="X35" s="34"/>
      <c r="Y35" s="34"/>
      <c r="Z35" s="35"/>
      <c r="AA35" s="288"/>
      <c r="AB35" s="288"/>
      <c r="AC35" s="288"/>
      <c r="AD35" s="288"/>
      <c r="AE35" s="288"/>
      <c r="AF35" s="288"/>
      <c r="AG35" s="288"/>
      <c r="AH35" s="288"/>
      <c r="AI35" s="316"/>
      <c r="AJ35" s="316"/>
      <c r="AK35" s="316"/>
      <c r="AL35" s="316"/>
      <c r="AM35" s="316"/>
    </row>
    <row r="36" spans="2:39" ht="9" customHeight="1" x14ac:dyDescent="0.2">
      <c r="B36" s="18"/>
      <c r="C36" s="44"/>
      <c r="D36" s="45"/>
      <c r="E36" s="18"/>
      <c r="F36" s="18"/>
      <c r="G36" s="40"/>
      <c r="H36" s="39"/>
      <c r="I36" s="18"/>
      <c r="J36" s="18"/>
      <c r="K36" s="18"/>
      <c r="L36" s="18"/>
      <c r="M36" s="18"/>
      <c r="N36" s="18"/>
      <c r="O36" s="18"/>
      <c r="P36" s="18"/>
      <c r="Q36" s="39"/>
      <c r="R36" s="19"/>
      <c r="S36" s="19"/>
      <c r="T36" s="19"/>
      <c r="U36" s="18"/>
      <c r="V36" s="18"/>
      <c r="W36" s="21"/>
      <c r="X36" s="23"/>
      <c r="Y36" s="23"/>
      <c r="Z36" s="52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</row>
    <row r="37" spans="2:39" ht="9" customHeight="1" thickBot="1" x14ac:dyDescent="0.25">
      <c r="B37" s="18"/>
      <c r="C37" s="44"/>
      <c r="D37" s="45"/>
      <c r="E37" s="18"/>
      <c r="F37" s="18"/>
      <c r="G37" s="40"/>
      <c r="H37" s="39"/>
      <c r="I37" s="18"/>
      <c r="J37" s="18"/>
      <c r="K37" s="18"/>
      <c r="L37" s="18"/>
      <c r="M37" s="18"/>
      <c r="N37" s="18"/>
      <c r="O37" s="18"/>
      <c r="P37" s="18"/>
      <c r="Q37" s="51"/>
      <c r="R37" s="343" t="s">
        <v>67</v>
      </c>
      <c r="S37" s="343"/>
      <c r="T37" s="343"/>
      <c r="U37" s="343"/>
      <c r="V37" s="343"/>
      <c r="W37" s="297">
        <v>14</v>
      </c>
      <c r="X37" s="56"/>
      <c r="Y37" s="56"/>
      <c r="Z37" s="57"/>
      <c r="AA37" s="288" t="s">
        <v>122</v>
      </c>
      <c r="AB37" s="288"/>
      <c r="AC37" s="288"/>
      <c r="AD37" s="288"/>
      <c r="AE37" s="288"/>
      <c r="AF37" s="288"/>
      <c r="AG37" s="288"/>
      <c r="AH37" s="288"/>
      <c r="AI37" s="288"/>
      <c r="AJ37" s="288"/>
      <c r="AK37" s="288"/>
      <c r="AL37" s="288"/>
      <c r="AM37" s="316"/>
    </row>
    <row r="38" spans="2:39" ht="9" customHeight="1" x14ac:dyDescent="0.2">
      <c r="B38" s="18"/>
      <c r="C38" s="44"/>
      <c r="D38" s="45"/>
      <c r="E38" s="18"/>
      <c r="F38" s="18"/>
      <c r="G38" s="40"/>
      <c r="H38" s="39"/>
      <c r="I38" s="18"/>
      <c r="J38" s="18"/>
      <c r="K38" s="18"/>
      <c r="L38" s="18"/>
      <c r="M38" s="18"/>
      <c r="N38" s="18"/>
      <c r="O38" s="18"/>
      <c r="P38" s="18"/>
      <c r="Q38" s="31"/>
      <c r="R38" s="343"/>
      <c r="S38" s="343"/>
      <c r="T38" s="343"/>
      <c r="U38" s="343"/>
      <c r="V38" s="343"/>
      <c r="W38" s="297"/>
      <c r="X38" s="34"/>
      <c r="Y38" s="34"/>
      <c r="Z38" s="58"/>
      <c r="AA38" s="288"/>
      <c r="AB38" s="288"/>
      <c r="AC38" s="288"/>
      <c r="AD38" s="288"/>
      <c r="AE38" s="288"/>
      <c r="AF38" s="288"/>
      <c r="AG38" s="288"/>
      <c r="AH38" s="288"/>
      <c r="AI38" s="288"/>
      <c r="AJ38" s="288"/>
      <c r="AK38" s="288"/>
      <c r="AL38" s="288"/>
      <c r="AM38" s="316"/>
    </row>
    <row r="39" spans="2:39" ht="9" customHeight="1" x14ac:dyDescent="0.2">
      <c r="B39" s="18"/>
      <c r="C39" s="44"/>
      <c r="D39" s="45"/>
      <c r="E39" s="18"/>
      <c r="F39" s="18"/>
      <c r="G39" s="40"/>
      <c r="H39" s="39"/>
      <c r="I39" s="18"/>
      <c r="J39" s="18"/>
      <c r="K39" s="18"/>
      <c r="L39" s="18"/>
      <c r="M39" s="18"/>
      <c r="N39" s="18"/>
      <c r="O39" s="18"/>
      <c r="P39" s="18"/>
      <c r="Q39" s="39"/>
      <c r="R39" s="20"/>
      <c r="S39" s="20"/>
      <c r="T39" s="20"/>
      <c r="U39" s="20"/>
      <c r="V39" s="20"/>
      <c r="W39" s="21"/>
      <c r="X39" s="23"/>
      <c r="Y39" s="23"/>
      <c r="Z39" s="59"/>
      <c r="AA39" s="288" t="s">
        <v>83</v>
      </c>
      <c r="AB39" s="288"/>
      <c r="AC39" s="288"/>
      <c r="AD39" s="288"/>
      <c r="AE39" s="288"/>
      <c r="AF39" s="288"/>
      <c r="AG39" s="288"/>
      <c r="AH39" s="288"/>
      <c r="AI39" s="288"/>
      <c r="AJ39" s="288"/>
      <c r="AK39" s="288"/>
      <c r="AL39" s="288"/>
      <c r="AM39" s="316"/>
    </row>
    <row r="40" spans="2:39" ht="9" customHeight="1" x14ac:dyDescent="0.2">
      <c r="B40" s="18"/>
      <c r="C40" s="44"/>
      <c r="D40" s="45"/>
      <c r="E40" s="18"/>
      <c r="F40" s="18"/>
      <c r="G40" s="40"/>
      <c r="H40" s="39"/>
      <c r="I40" s="18"/>
      <c r="J40" s="18"/>
      <c r="K40" s="18"/>
      <c r="L40" s="18"/>
      <c r="M40" s="18"/>
      <c r="N40" s="18"/>
      <c r="O40" s="18"/>
      <c r="P40" s="18"/>
      <c r="Q40" s="39"/>
      <c r="R40" s="20"/>
      <c r="S40" s="20"/>
      <c r="T40" s="20"/>
      <c r="U40" s="20"/>
      <c r="V40" s="20"/>
      <c r="W40" s="21"/>
      <c r="X40" s="23"/>
      <c r="Y40" s="23"/>
      <c r="Z40" s="59"/>
      <c r="AA40" s="288"/>
      <c r="AB40" s="288"/>
      <c r="AC40" s="288"/>
      <c r="AD40" s="288"/>
      <c r="AE40" s="288"/>
      <c r="AF40" s="288"/>
      <c r="AG40" s="288"/>
      <c r="AH40" s="288"/>
      <c r="AI40" s="288"/>
      <c r="AJ40" s="288"/>
      <c r="AK40" s="288"/>
      <c r="AL40" s="288"/>
      <c r="AM40" s="316"/>
    </row>
    <row r="41" spans="2:39" ht="9" customHeight="1" x14ac:dyDescent="0.2">
      <c r="B41" s="18"/>
      <c r="C41" s="44"/>
      <c r="D41" s="45"/>
      <c r="E41" s="18"/>
      <c r="F41" s="18"/>
      <c r="G41" s="40"/>
      <c r="H41" s="39"/>
      <c r="I41" s="18"/>
      <c r="J41" s="18"/>
      <c r="K41" s="18"/>
      <c r="L41" s="18"/>
      <c r="M41" s="18"/>
      <c r="N41" s="18"/>
      <c r="O41" s="18"/>
      <c r="P41" s="18"/>
      <c r="Q41" s="39"/>
      <c r="R41" s="19"/>
      <c r="S41" s="19"/>
      <c r="T41" s="19"/>
      <c r="U41" s="18"/>
      <c r="V41" s="18"/>
      <c r="W41" s="20"/>
      <c r="X41" s="18"/>
      <c r="Y41" s="18"/>
      <c r="Z41" s="60"/>
      <c r="AA41" s="288" t="s">
        <v>132</v>
      </c>
      <c r="AB41" s="288"/>
      <c r="AC41" s="288"/>
      <c r="AD41" s="288"/>
      <c r="AE41" s="288"/>
      <c r="AF41" s="288"/>
      <c r="AG41" s="288"/>
      <c r="AH41" s="288"/>
      <c r="AI41" s="288"/>
      <c r="AJ41" s="288"/>
      <c r="AK41" s="288"/>
      <c r="AL41" s="288"/>
      <c r="AM41" s="316"/>
    </row>
    <row r="42" spans="2:39" ht="9" customHeight="1" x14ac:dyDescent="0.2">
      <c r="B42" s="18"/>
      <c r="C42" s="44"/>
      <c r="D42" s="45"/>
      <c r="E42" s="18"/>
      <c r="F42" s="18"/>
      <c r="G42" s="40"/>
      <c r="H42" s="39"/>
      <c r="I42" s="18"/>
      <c r="J42" s="18"/>
      <c r="K42" s="18"/>
      <c r="L42" s="18"/>
      <c r="M42" s="18"/>
      <c r="N42" s="18"/>
      <c r="O42" s="18"/>
      <c r="P42" s="18"/>
      <c r="Q42" s="39"/>
      <c r="R42" s="19"/>
      <c r="S42" s="19"/>
      <c r="T42" s="19"/>
      <c r="U42" s="18"/>
      <c r="V42" s="18"/>
      <c r="W42" s="20"/>
      <c r="X42" s="18"/>
      <c r="Y42" s="18"/>
      <c r="Z42" s="61"/>
      <c r="AA42" s="288"/>
      <c r="AB42" s="288"/>
      <c r="AC42" s="288"/>
      <c r="AD42" s="288"/>
      <c r="AE42" s="288"/>
      <c r="AF42" s="288"/>
      <c r="AG42" s="288"/>
      <c r="AH42" s="288"/>
      <c r="AI42" s="288"/>
      <c r="AJ42" s="288"/>
      <c r="AK42" s="288"/>
      <c r="AL42" s="288"/>
      <c r="AM42" s="316"/>
    </row>
    <row r="43" spans="2:39" ht="9" customHeight="1" x14ac:dyDescent="0.2">
      <c r="B43" s="18"/>
      <c r="C43" s="44"/>
      <c r="D43" s="45"/>
      <c r="E43" s="18"/>
      <c r="F43" s="18"/>
      <c r="G43" s="40"/>
      <c r="H43" s="39"/>
      <c r="I43" s="18"/>
      <c r="J43" s="18"/>
      <c r="K43" s="18"/>
      <c r="L43" s="18"/>
      <c r="M43" s="18"/>
      <c r="N43" s="18"/>
      <c r="O43" s="18"/>
      <c r="P43" s="18"/>
      <c r="Q43" s="39"/>
      <c r="R43" s="19"/>
      <c r="S43" s="19"/>
      <c r="T43" s="19"/>
      <c r="U43" s="18"/>
      <c r="V43" s="18"/>
      <c r="W43" s="20"/>
      <c r="X43" s="18"/>
      <c r="Y43" s="18"/>
      <c r="Z43" s="62"/>
      <c r="AA43" s="288" t="s">
        <v>133</v>
      </c>
      <c r="AB43" s="288"/>
      <c r="AC43" s="288"/>
      <c r="AD43" s="288"/>
      <c r="AE43" s="288"/>
      <c r="AF43" s="288"/>
      <c r="AG43" s="288"/>
      <c r="AH43" s="288"/>
      <c r="AI43" s="288"/>
      <c r="AJ43" s="288"/>
      <c r="AK43" s="288"/>
      <c r="AL43" s="288"/>
      <c r="AM43" s="316"/>
    </row>
    <row r="44" spans="2:39" ht="9" customHeight="1" x14ac:dyDescent="0.2">
      <c r="B44" s="18"/>
      <c r="C44" s="44"/>
      <c r="D44" s="45"/>
      <c r="E44" s="18"/>
      <c r="F44" s="18"/>
      <c r="G44" s="40"/>
      <c r="H44" s="39"/>
      <c r="I44" s="18"/>
      <c r="J44" s="18"/>
      <c r="K44" s="18"/>
      <c r="L44" s="18"/>
      <c r="M44" s="18"/>
      <c r="N44" s="18"/>
      <c r="O44" s="18"/>
      <c r="P44" s="18"/>
      <c r="Q44" s="39"/>
      <c r="R44" s="19"/>
      <c r="S44" s="19"/>
      <c r="T44" s="19"/>
      <c r="U44" s="18"/>
      <c r="V44" s="18"/>
      <c r="W44" s="20"/>
      <c r="X44" s="18"/>
      <c r="Y44" s="18"/>
      <c r="Z44" s="62"/>
      <c r="AA44" s="288"/>
      <c r="AB44" s="288"/>
      <c r="AC44" s="288"/>
      <c r="AD44" s="288"/>
      <c r="AE44" s="288"/>
      <c r="AF44" s="288"/>
      <c r="AG44" s="288"/>
      <c r="AH44" s="288"/>
      <c r="AI44" s="288"/>
      <c r="AJ44" s="288"/>
      <c r="AK44" s="288"/>
      <c r="AL44" s="288"/>
      <c r="AM44" s="316"/>
    </row>
    <row r="45" spans="2:39" ht="9" customHeight="1" x14ac:dyDescent="0.2">
      <c r="B45" s="18"/>
      <c r="C45" s="44"/>
      <c r="D45" s="45"/>
      <c r="E45" s="18"/>
      <c r="F45" s="18"/>
      <c r="G45" s="40"/>
      <c r="H45" s="39"/>
      <c r="I45" s="18"/>
      <c r="J45" s="18"/>
      <c r="K45" s="18"/>
      <c r="L45" s="18"/>
      <c r="M45" s="18"/>
      <c r="N45" s="18"/>
      <c r="O45" s="18"/>
      <c r="P45" s="18"/>
      <c r="Q45" s="39"/>
      <c r="R45" s="19"/>
      <c r="S45" s="19"/>
      <c r="T45" s="19"/>
      <c r="U45" s="18"/>
      <c r="V45" s="18"/>
      <c r="W45" s="20"/>
      <c r="X45" s="18"/>
      <c r="Y45" s="18"/>
      <c r="Z45" s="60"/>
      <c r="AA45" s="288" t="s">
        <v>134</v>
      </c>
      <c r="AB45" s="288"/>
      <c r="AC45" s="288"/>
      <c r="AD45" s="288"/>
      <c r="AE45" s="288"/>
      <c r="AF45" s="288"/>
      <c r="AG45" s="288"/>
      <c r="AH45" s="288"/>
      <c r="AI45" s="288"/>
      <c r="AJ45" s="288"/>
      <c r="AK45" s="288"/>
      <c r="AL45" s="288"/>
      <c r="AM45" s="316"/>
    </row>
    <row r="46" spans="2:39" ht="9" customHeight="1" x14ac:dyDescent="0.2">
      <c r="B46" s="18"/>
      <c r="C46" s="44"/>
      <c r="D46" s="45"/>
      <c r="E46" s="18"/>
      <c r="F46" s="18"/>
      <c r="G46" s="40"/>
      <c r="H46" s="39"/>
      <c r="I46" s="18"/>
      <c r="J46" s="18"/>
      <c r="K46" s="18"/>
      <c r="L46" s="18"/>
      <c r="M46" s="18"/>
      <c r="N46" s="18"/>
      <c r="O46" s="18"/>
      <c r="P46" s="18"/>
      <c r="Q46" s="39"/>
      <c r="R46" s="19"/>
      <c r="S46" s="19"/>
      <c r="T46" s="19"/>
      <c r="U46" s="18"/>
      <c r="V46" s="18"/>
      <c r="W46" s="20"/>
      <c r="X46" s="18"/>
      <c r="Y46" s="18"/>
      <c r="Z46" s="11"/>
      <c r="AA46" s="288"/>
      <c r="AB46" s="288"/>
      <c r="AC46" s="288"/>
      <c r="AD46" s="288"/>
      <c r="AE46" s="288"/>
      <c r="AF46" s="288"/>
      <c r="AG46" s="288"/>
      <c r="AH46" s="288"/>
      <c r="AI46" s="288"/>
      <c r="AJ46" s="288"/>
      <c r="AK46" s="288"/>
      <c r="AL46" s="288"/>
      <c r="AM46" s="316"/>
    </row>
    <row r="47" spans="2:39" ht="9" customHeight="1" x14ac:dyDescent="0.2">
      <c r="B47" s="18"/>
      <c r="C47" s="44"/>
      <c r="D47" s="45"/>
      <c r="E47" s="18"/>
      <c r="F47" s="18"/>
      <c r="G47" s="40"/>
      <c r="H47" s="39"/>
      <c r="I47" s="18"/>
      <c r="J47" s="18"/>
      <c r="K47" s="18"/>
      <c r="L47" s="18"/>
      <c r="M47" s="18"/>
      <c r="N47" s="18"/>
      <c r="O47" s="18"/>
      <c r="P47" s="18"/>
      <c r="Q47" s="39"/>
      <c r="R47" s="19"/>
      <c r="S47" s="19"/>
      <c r="T47" s="19"/>
      <c r="U47" s="18"/>
      <c r="V47" s="18"/>
      <c r="W47" s="20"/>
      <c r="X47" s="18"/>
      <c r="Y47" s="18"/>
      <c r="Z47" s="11"/>
      <c r="AA47" s="63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</row>
    <row r="48" spans="2:39" ht="9" customHeight="1" thickBot="1" x14ac:dyDescent="0.25">
      <c r="B48" s="18"/>
      <c r="C48" s="44"/>
      <c r="D48" s="45"/>
      <c r="E48" s="18"/>
      <c r="F48" s="18"/>
      <c r="G48" s="40"/>
      <c r="H48" s="39"/>
      <c r="I48" s="18"/>
      <c r="J48" s="18"/>
      <c r="K48" s="18"/>
      <c r="L48" s="18"/>
      <c r="M48" s="18"/>
      <c r="N48" s="18"/>
      <c r="O48" s="18"/>
      <c r="P48" s="18"/>
      <c r="Q48" s="51"/>
      <c r="R48" s="317" t="s">
        <v>57</v>
      </c>
      <c r="S48" s="317"/>
      <c r="T48" s="317"/>
      <c r="U48" s="317"/>
      <c r="V48" s="317"/>
      <c r="W48" s="297">
        <v>12</v>
      </c>
      <c r="X48" s="25"/>
      <c r="Y48" s="25"/>
      <c r="Z48" s="26"/>
      <c r="AA48" s="288" t="s">
        <v>177</v>
      </c>
      <c r="AB48" s="288"/>
      <c r="AC48" s="288"/>
      <c r="AD48" s="288"/>
      <c r="AE48" s="288"/>
      <c r="AF48" s="288"/>
      <c r="AG48" s="288"/>
      <c r="AH48" s="288"/>
      <c r="AI48" s="288"/>
      <c r="AJ48" s="288"/>
      <c r="AK48" s="288"/>
      <c r="AL48" s="288"/>
      <c r="AM48" s="288"/>
    </row>
    <row r="49" spans="2:39" ht="9" customHeight="1" x14ac:dyDescent="0.2">
      <c r="B49" s="18"/>
      <c r="C49" s="44"/>
      <c r="D49" s="45"/>
      <c r="E49" s="18"/>
      <c r="F49" s="18"/>
      <c r="G49" s="40"/>
      <c r="H49" s="39"/>
      <c r="I49" s="18"/>
      <c r="J49" s="18"/>
      <c r="K49" s="18"/>
      <c r="L49" s="18"/>
      <c r="M49" s="18"/>
      <c r="N49" s="18"/>
      <c r="O49" s="18"/>
      <c r="P49" s="18"/>
      <c r="Q49" s="18"/>
      <c r="R49" s="317"/>
      <c r="S49" s="317"/>
      <c r="T49" s="317"/>
      <c r="U49" s="317"/>
      <c r="V49" s="317"/>
      <c r="W49" s="297"/>
      <c r="X49" s="34"/>
      <c r="Y49" s="34"/>
      <c r="Z49" s="35"/>
      <c r="AA49" s="288"/>
      <c r="AB49" s="288"/>
      <c r="AC49" s="288"/>
      <c r="AD49" s="288"/>
      <c r="AE49" s="288"/>
      <c r="AF49" s="288"/>
      <c r="AG49" s="288"/>
      <c r="AH49" s="288"/>
      <c r="AI49" s="288"/>
      <c r="AJ49" s="288"/>
      <c r="AK49" s="288"/>
      <c r="AL49" s="288"/>
      <c r="AM49" s="288"/>
    </row>
    <row r="50" spans="2:39" ht="9" customHeight="1" x14ac:dyDescent="0.2">
      <c r="B50" s="18"/>
      <c r="C50" s="44"/>
      <c r="D50" s="45"/>
      <c r="E50" s="18"/>
      <c r="F50" s="18"/>
      <c r="G50" s="40"/>
      <c r="H50" s="39"/>
      <c r="I50" s="18"/>
      <c r="J50" s="18"/>
      <c r="K50" s="18"/>
      <c r="L50" s="18"/>
      <c r="M50" s="18"/>
      <c r="N50" s="18"/>
      <c r="O50" s="18"/>
      <c r="P50" s="18"/>
      <c r="Q50" s="18"/>
      <c r="R50" s="19"/>
      <c r="S50" s="19"/>
      <c r="T50" s="19"/>
      <c r="U50" s="19"/>
      <c r="V50" s="19"/>
      <c r="W50" s="21"/>
      <c r="X50" s="23"/>
      <c r="Y50" s="23"/>
      <c r="Z50" s="52"/>
      <c r="AA50" s="288" t="s">
        <v>135</v>
      </c>
      <c r="AB50" s="288"/>
      <c r="AC50" s="288"/>
      <c r="AD50" s="288"/>
      <c r="AE50" s="288"/>
      <c r="AF50" s="288"/>
      <c r="AG50" s="288"/>
      <c r="AH50" s="288"/>
      <c r="AI50" s="288"/>
      <c r="AJ50" s="288"/>
      <c r="AK50" s="288"/>
      <c r="AL50" s="288"/>
      <c r="AM50" s="288"/>
    </row>
    <row r="51" spans="2:39" ht="9" customHeight="1" x14ac:dyDescent="0.2">
      <c r="B51" s="18"/>
      <c r="C51" s="44"/>
      <c r="D51" s="45"/>
      <c r="E51" s="18"/>
      <c r="F51" s="18"/>
      <c r="G51" s="40"/>
      <c r="H51" s="39"/>
      <c r="I51" s="18"/>
      <c r="J51" s="18"/>
      <c r="K51" s="18"/>
      <c r="L51" s="18"/>
      <c r="M51" s="18"/>
      <c r="N51" s="18"/>
      <c r="O51" s="18"/>
      <c r="P51" s="18"/>
      <c r="Q51" s="18"/>
      <c r="R51" s="19"/>
      <c r="S51" s="19"/>
      <c r="T51" s="19"/>
      <c r="U51" s="19"/>
      <c r="V51" s="19"/>
      <c r="W51" s="21"/>
      <c r="X51" s="23"/>
      <c r="Y51" s="23"/>
      <c r="Z51" s="52"/>
      <c r="AA51" s="288"/>
      <c r="AB51" s="288"/>
      <c r="AC51" s="288"/>
      <c r="AD51" s="288"/>
      <c r="AE51" s="288"/>
      <c r="AF51" s="288"/>
      <c r="AG51" s="288"/>
      <c r="AH51" s="288"/>
      <c r="AI51" s="288"/>
      <c r="AJ51" s="288"/>
      <c r="AK51" s="288"/>
      <c r="AL51" s="288"/>
      <c r="AM51" s="288"/>
    </row>
    <row r="52" spans="2:39" ht="9" customHeight="1" x14ac:dyDescent="0.2">
      <c r="B52" s="18"/>
      <c r="C52" s="44"/>
      <c r="D52" s="45"/>
      <c r="E52" s="18"/>
      <c r="F52" s="18"/>
      <c r="G52" s="40"/>
      <c r="H52" s="39"/>
      <c r="I52" s="18"/>
      <c r="J52" s="18"/>
      <c r="K52" s="18"/>
      <c r="L52" s="18"/>
      <c r="M52" s="18"/>
      <c r="N52" s="18"/>
      <c r="O52" s="18"/>
      <c r="P52" s="18"/>
      <c r="Q52" s="18"/>
      <c r="R52" s="19"/>
      <c r="S52" s="19"/>
      <c r="T52" s="19"/>
      <c r="U52" s="19"/>
      <c r="V52" s="19"/>
      <c r="W52" s="21"/>
      <c r="X52" s="23"/>
      <c r="Y52" s="23"/>
      <c r="Z52" s="52"/>
      <c r="AA52" s="63"/>
      <c r="AB52" s="63"/>
      <c r="AC52" s="63"/>
      <c r="AD52" s="63"/>
      <c r="AE52" s="63"/>
      <c r="AF52" s="63"/>
      <c r="AG52" s="63"/>
      <c r="AH52" s="63"/>
      <c r="AI52" s="63"/>
      <c r="AJ52" s="63"/>
      <c r="AK52" s="63"/>
      <c r="AL52" s="63"/>
      <c r="AM52" s="63"/>
    </row>
    <row r="53" spans="2:39" ht="9" customHeight="1" x14ac:dyDescent="0.2">
      <c r="B53" s="18"/>
      <c r="C53" s="44"/>
      <c r="D53" s="45"/>
      <c r="E53" s="18"/>
      <c r="F53" s="18"/>
      <c r="G53" s="40"/>
      <c r="H53" s="39"/>
      <c r="I53" s="18"/>
      <c r="J53" s="18"/>
      <c r="K53" s="18"/>
      <c r="L53" s="18"/>
      <c r="M53" s="18"/>
      <c r="N53" s="18"/>
      <c r="O53" s="18"/>
      <c r="P53" s="18"/>
      <c r="Q53" s="18"/>
      <c r="R53" s="19"/>
      <c r="S53" s="19"/>
      <c r="T53" s="19"/>
      <c r="U53" s="18"/>
      <c r="V53" s="18"/>
      <c r="W53" s="20"/>
      <c r="X53" s="18"/>
      <c r="Y53" s="18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</row>
    <row r="54" spans="2:39" ht="9" customHeight="1" thickBot="1" x14ac:dyDescent="0.25">
      <c r="B54" s="18"/>
      <c r="C54" s="44"/>
      <c r="D54" s="45"/>
      <c r="E54" s="18"/>
      <c r="F54" s="18"/>
      <c r="G54" s="40"/>
      <c r="H54" s="54"/>
      <c r="I54" s="282" t="s">
        <v>69</v>
      </c>
      <c r="J54" s="292"/>
      <c r="K54" s="292"/>
      <c r="L54" s="283"/>
      <c r="M54" s="347">
        <f>W54+W59+W70+W89+W96+1</f>
        <v>109</v>
      </c>
      <c r="N54" s="297"/>
      <c r="O54" s="24"/>
      <c r="P54" s="24"/>
      <c r="Q54" s="24"/>
      <c r="R54" s="301" t="s">
        <v>14</v>
      </c>
      <c r="S54" s="301"/>
      <c r="T54" s="301"/>
      <c r="U54" s="301"/>
      <c r="V54" s="301"/>
      <c r="W54" s="297">
        <v>22</v>
      </c>
      <c r="X54" s="25"/>
      <c r="Y54" s="25"/>
      <c r="Z54" s="26"/>
      <c r="AA54" s="288" t="s">
        <v>178</v>
      </c>
      <c r="AB54" s="288"/>
      <c r="AC54" s="288"/>
      <c r="AD54" s="288"/>
      <c r="AE54" s="288"/>
      <c r="AF54" s="288"/>
      <c r="AG54" s="288"/>
      <c r="AH54" s="288"/>
      <c r="AI54" s="288"/>
      <c r="AJ54" s="288"/>
      <c r="AK54" s="288"/>
      <c r="AL54" s="288"/>
      <c r="AM54" s="288"/>
    </row>
    <row r="55" spans="2:39" ht="9" customHeight="1" x14ac:dyDescent="0.2">
      <c r="B55" s="18"/>
      <c r="C55" s="44"/>
      <c r="D55" s="45"/>
      <c r="E55" s="18"/>
      <c r="F55" s="18"/>
      <c r="G55" s="40"/>
      <c r="H55" s="55"/>
      <c r="I55" s="284"/>
      <c r="J55" s="299"/>
      <c r="K55" s="299"/>
      <c r="L55" s="285"/>
      <c r="M55" s="347"/>
      <c r="N55" s="297"/>
      <c r="O55" s="32"/>
      <c r="P55" s="32"/>
      <c r="Q55" s="31"/>
      <c r="R55" s="301"/>
      <c r="S55" s="301"/>
      <c r="T55" s="301"/>
      <c r="U55" s="301"/>
      <c r="V55" s="301"/>
      <c r="W55" s="297"/>
      <c r="X55" s="34"/>
      <c r="Y55" s="34"/>
      <c r="Z55" s="58"/>
      <c r="AA55" s="288"/>
      <c r="AB55" s="288"/>
      <c r="AC55" s="288"/>
      <c r="AD55" s="288"/>
      <c r="AE55" s="288"/>
      <c r="AF55" s="288"/>
      <c r="AG55" s="288"/>
      <c r="AH55" s="288"/>
      <c r="AI55" s="288"/>
      <c r="AJ55" s="288"/>
      <c r="AK55" s="288"/>
      <c r="AL55" s="288"/>
      <c r="AM55" s="288"/>
    </row>
    <row r="56" spans="2:39" ht="9" customHeight="1" x14ac:dyDescent="0.2">
      <c r="B56" s="18"/>
      <c r="C56" s="44"/>
      <c r="D56" s="45"/>
      <c r="E56" s="18"/>
      <c r="F56" s="18"/>
      <c r="G56" s="40"/>
      <c r="H56" s="39"/>
      <c r="I56" s="293" t="s">
        <v>15</v>
      </c>
      <c r="J56" s="293"/>
      <c r="K56" s="293"/>
      <c r="L56" s="293"/>
      <c r="M56" s="23"/>
      <c r="N56" s="23"/>
      <c r="O56" s="18"/>
      <c r="P56" s="18"/>
      <c r="Q56" s="39"/>
      <c r="R56" s="19"/>
      <c r="S56" s="19"/>
      <c r="T56" s="19"/>
      <c r="U56" s="18"/>
      <c r="V56" s="18"/>
      <c r="W56" s="20"/>
      <c r="X56" s="18"/>
      <c r="Y56" s="18"/>
      <c r="Z56" s="60"/>
      <c r="AA56" s="288" t="s">
        <v>81</v>
      </c>
      <c r="AB56" s="288"/>
      <c r="AC56" s="288"/>
      <c r="AD56" s="288"/>
      <c r="AE56" s="288"/>
      <c r="AF56" s="288"/>
      <c r="AG56" s="288"/>
      <c r="AH56" s="288"/>
      <c r="AI56" s="288"/>
      <c r="AJ56" s="288"/>
      <c r="AK56" s="288"/>
      <c r="AL56" s="288"/>
      <c r="AM56" s="288"/>
    </row>
    <row r="57" spans="2:39" ht="9" customHeight="1" x14ac:dyDescent="0.2">
      <c r="B57" s="18"/>
      <c r="C57" s="44"/>
      <c r="D57" s="45"/>
      <c r="E57" s="18"/>
      <c r="F57" s="18"/>
      <c r="G57" s="40"/>
      <c r="H57" s="39"/>
      <c r="I57" s="293"/>
      <c r="J57" s="293"/>
      <c r="K57" s="293"/>
      <c r="L57" s="293"/>
      <c r="M57" s="23"/>
      <c r="N57" s="18"/>
      <c r="O57" s="18"/>
      <c r="P57" s="18"/>
      <c r="Q57" s="39"/>
      <c r="R57" s="19"/>
      <c r="S57" s="19"/>
      <c r="T57" s="19"/>
      <c r="U57" s="18"/>
      <c r="V57" s="18"/>
      <c r="W57" s="20"/>
      <c r="X57" s="18"/>
      <c r="Y57" s="18"/>
      <c r="Z57" s="11"/>
      <c r="AA57" s="288"/>
      <c r="AB57" s="288"/>
      <c r="AC57" s="288"/>
      <c r="AD57" s="288"/>
      <c r="AE57" s="288"/>
      <c r="AF57" s="288"/>
      <c r="AG57" s="288"/>
      <c r="AH57" s="288"/>
      <c r="AI57" s="288"/>
      <c r="AJ57" s="288"/>
      <c r="AK57" s="288"/>
      <c r="AL57" s="288"/>
      <c r="AM57" s="288"/>
    </row>
    <row r="58" spans="2:39" ht="9" customHeight="1" x14ac:dyDescent="0.2">
      <c r="B58" s="18"/>
      <c r="C58" s="44"/>
      <c r="D58" s="45"/>
      <c r="E58" s="18"/>
      <c r="F58" s="18"/>
      <c r="G58" s="40"/>
      <c r="H58" s="39"/>
      <c r="I58" s="18"/>
      <c r="J58" s="18"/>
      <c r="K58" s="18"/>
      <c r="L58" s="18"/>
      <c r="M58" s="18"/>
      <c r="N58" s="18"/>
      <c r="O58" s="18"/>
      <c r="P58" s="18"/>
      <c r="Q58" s="39"/>
      <c r="R58" s="19"/>
      <c r="S58" s="19"/>
      <c r="T58" s="19"/>
      <c r="U58" s="18"/>
      <c r="V58" s="18"/>
      <c r="W58" s="20"/>
      <c r="X58" s="18"/>
      <c r="Y58" s="18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</row>
    <row r="59" spans="2:39" ht="9" customHeight="1" thickBot="1" x14ac:dyDescent="0.25">
      <c r="B59" s="18"/>
      <c r="C59" s="44"/>
      <c r="D59" s="45"/>
      <c r="E59" s="18"/>
      <c r="F59" s="18"/>
      <c r="G59" s="40"/>
      <c r="H59" s="39"/>
      <c r="I59" s="18"/>
      <c r="J59" s="18"/>
      <c r="K59" s="18"/>
      <c r="L59" s="18"/>
      <c r="M59" s="18"/>
      <c r="N59" s="18"/>
      <c r="O59" s="18"/>
      <c r="P59" s="18"/>
      <c r="Q59" s="51"/>
      <c r="R59" s="301" t="s">
        <v>58</v>
      </c>
      <c r="S59" s="301"/>
      <c r="T59" s="301"/>
      <c r="U59" s="301"/>
      <c r="V59" s="301"/>
      <c r="W59" s="297">
        <v>19</v>
      </c>
      <c r="X59" s="24"/>
      <c r="Y59" s="24"/>
      <c r="Z59" s="65"/>
      <c r="AA59" s="288" t="s">
        <v>51</v>
      </c>
      <c r="AB59" s="288"/>
      <c r="AC59" s="288"/>
      <c r="AD59" s="288"/>
      <c r="AE59" s="288"/>
      <c r="AF59" s="288"/>
      <c r="AG59" s="288"/>
      <c r="AH59" s="288"/>
      <c r="AI59" s="288"/>
      <c r="AJ59" s="288"/>
      <c r="AK59" s="288"/>
      <c r="AL59" s="288"/>
      <c r="AM59" s="288"/>
    </row>
    <row r="60" spans="2:39" ht="9" customHeight="1" x14ac:dyDescent="0.2">
      <c r="B60" s="18"/>
      <c r="C60" s="44"/>
      <c r="D60" s="45"/>
      <c r="E60" s="18"/>
      <c r="F60" s="18"/>
      <c r="G60" s="40"/>
      <c r="H60" s="39"/>
      <c r="I60" s="18"/>
      <c r="J60" s="18"/>
      <c r="K60" s="18"/>
      <c r="L60" s="18"/>
      <c r="M60" s="18"/>
      <c r="N60" s="18"/>
      <c r="O60" s="18"/>
      <c r="P60" s="18"/>
      <c r="Q60" s="31"/>
      <c r="R60" s="301"/>
      <c r="S60" s="301"/>
      <c r="T60" s="301"/>
      <c r="U60" s="301"/>
      <c r="V60" s="301"/>
      <c r="W60" s="297"/>
      <c r="X60" s="32"/>
      <c r="Y60" s="32"/>
      <c r="Z60" s="66"/>
      <c r="AA60" s="288"/>
      <c r="AB60" s="288"/>
      <c r="AC60" s="288"/>
      <c r="AD60" s="288"/>
      <c r="AE60" s="288"/>
      <c r="AF60" s="288"/>
      <c r="AG60" s="288"/>
      <c r="AH60" s="288"/>
      <c r="AI60" s="288"/>
      <c r="AJ60" s="288"/>
      <c r="AK60" s="288"/>
      <c r="AL60" s="288"/>
      <c r="AM60" s="288"/>
    </row>
    <row r="61" spans="2:39" ht="9" customHeight="1" x14ac:dyDescent="0.2">
      <c r="B61" s="18"/>
      <c r="C61" s="44"/>
      <c r="D61" s="45"/>
      <c r="E61" s="18"/>
      <c r="F61" s="18"/>
      <c r="G61" s="40"/>
      <c r="H61" s="39"/>
      <c r="I61" s="18"/>
      <c r="J61" s="18"/>
      <c r="K61" s="18"/>
      <c r="L61" s="18"/>
      <c r="M61" s="18"/>
      <c r="N61" s="18"/>
      <c r="O61" s="18"/>
      <c r="P61" s="18"/>
      <c r="Q61" s="39"/>
      <c r="R61" s="64"/>
      <c r="S61" s="64"/>
      <c r="T61" s="64"/>
      <c r="U61" s="64"/>
      <c r="V61" s="64"/>
      <c r="W61" s="21"/>
      <c r="X61" s="18"/>
      <c r="Y61" s="18"/>
      <c r="Z61" s="62"/>
      <c r="AA61" s="288" t="s">
        <v>136</v>
      </c>
      <c r="AB61" s="288"/>
      <c r="AC61" s="288"/>
      <c r="AD61" s="288"/>
      <c r="AE61" s="288"/>
      <c r="AF61" s="288"/>
      <c r="AG61" s="288"/>
      <c r="AH61" s="288"/>
      <c r="AI61" s="288"/>
      <c r="AJ61" s="288"/>
      <c r="AK61" s="288"/>
      <c r="AL61" s="288"/>
      <c r="AM61" s="288"/>
    </row>
    <row r="62" spans="2:39" ht="9" customHeight="1" x14ac:dyDescent="0.2">
      <c r="B62" s="18"/>
      <c r="C62" s="44"/>
      <c r="D62" s="45"/>
      <c r="E62" s="18"/>
      <c r="F62" s="18"/>
      <c r="G62" s="40"/>
      <c r="H62" s="39"/>
      <c r="I62" s="18"/>
      <c r="J62" s="18"/>
      <c r="K62" s="18"/>
      <c r="L62" s="18"/>
      <c r="M62" s="18"/>
      <c r="N62" s="18"/>
      <c r="O62" s="18"/>
      <c r="P62" s="18"/>
      <c r="Q62" s="39"/>
      <c r="R62" s="64"/>
      <c r="S62" s="64"/>
      <c r="T62" s="64"/>
      <c r="U62" s="64"/>
      <c r="V62" s="64"/>
      <c r="W62" s="21"/>
      <c r="X62" s="18"/>
      <c r="Y62" s="18"/>
      <c r="Z62" s="62"/>
      <c r="AA62" s="288"/>
      <c r="AB62" s="288"/>
      <c r="AC62" s="288"/>
      <c r="AD62" s="288"/>
      <c r="AE62" s="288"/>
      <c r="AF62" s="288"/>
      <c r="AG62" s="288"/>
      <c r="AH62" s="288"/>
      <c r="AI62" s="288"/>
      <c r="AJ62" s="288"/>
      <c r="AK62" s="288"/>
      <c r="AL62" s="288"/>
      <c r="AM62" s="288"/>
    </row>
    <row r="63" spans="2:39" ht="9" customHeight="1" x14ac:dyDescent="0.2">
      <c r="B63" s="18"/>
      <c r="C63" s="44"/>
      <c r="D63" s="45"/>
      <c r="E63" s="18"/>
      <c r="F63" s="18"/>
      <c r="G63" s="40"/>
      <c r="H63" s="39"/>
      <c r="I63" s="18"/>
      <c r="J63" s="18"/>
      <c r="K63" s="18"/>
      <c r="L63" s="18"/>
      <c r="M63" s="18"/>
      <c r="N63" s="18"/>
      <c r="O63" s="18"/>
      <c r="P63" s="18"/>
      <c r="Q63" s="39"/>
      <c r="R63" s="64"/>
      <c r="S63" s="64"/>
      <c r="T63" s="64"/>
      <c r="U63" s="64"/>
      <c r="V63" s="64"/>
      <c r="W63" s="21"/>
      <c r="X63" s="18"/>
      <c r="Y63" s="18"/>
      <c r="Z63" s="62"/>
      <c r="AA63" s="288" t="s">
        <v>179</v>
      </c>
      <c r="AB63" s="288"/>
      <c r="AC63" s="288"/>
      <c r="AD63" s="288"/>
      <c r="AE63" s="288"/>
      <c r="AF63" s="288"/>
      <c r="AG63" s="288"/>
      <c r="AH63" s="288"/>
      <c r="AI63" s="288"/>
      <c r="AJ63" s="288"/>
      <c r="AK63" s="288"/>
      <c r="AL63" s="288"/>
      <c r="AM63" s="288"/>
    </row>
    <row r="64" spans="2:39" ht="9" customHeight="1" x14ac:dyDescent="0.2">
      <c r="B64" s="18"/>
      <c r="C64" s="44"/>
      <c r="D64" s="45"/>
      <c r="E64" s="18"/>
      <c r="F64" s="18"/>
      <c r="G64" s="40"/>
      <c r="H64" s="39"/>
      <c r="I64" s="18"/>
      <c r="J64" s="18"/>
      <c r="K64" s="18"/>
      <c r="L64" s="18"/>
      <c r="M64" s="18"/>
      <c r="N64" s="18"/>
      <c r="O64" s="18"/>
      <c r="P64" s="18"/>
      <c r="Q64" s="39"/>
      <c r="R64" s="64"/>
      <c r="S64" s="64"/>
      <c r="T64" s="64"/>
      <c r="U64" s="64"/>
      <c r="V64" s="64"/>
      <c r="W64" s="21"/>
      <c r="X64" s="18"/>
      <c r="Y64" s="18"/>
      <c r="Z64" s="62"/>
      <c r="AA64" s="288"/>
      <c r="AB64" s="288"/>
      <c r="AC64" s="288"/>
      <c r="AD64" s="288"/>
      <c r="AE64" s="288"/>
      <c r="AF64" s="288"/>
      <c r="AG64" s="288"/>
      <c r="AH64" s="288"/>
      <c r="AI64" s="288"/>
      <c r="AJ64" s="288"/>
      <c r="AK64" s="288"/>
      <c r="AL64" s="288"/>
      <c r="AM64" s="288"/>
    </row>
    <row r="65" spans="2:39" ht="9" customHeight="1" x14ac:dyDescent="0.2">
      <c r="B65" s="18"/>
      <c r="C65" s="44"/>
      <c r="D65" s="45"/>
      <c r="E65" s="18"/>
      <c r="F65" s="18"/>
      <c r="G65" s="40"/>
      <c r="H65" s="39"/>
      <c r="I65" s="18"/>
      <c r="J65" s="18"/>
      <c r="K65" s="18"/>
      <c r="L65" s="18"/>
      <c r="M65" s="18"/>
      <c r="N65" s="18"/>
      <c r="O65" s="18"/>
      <c r="P65" s="18"/>
      <c r="Q65" s="39"/>
      <c r="R65" s="19"/>
      <c r="S65" s="19"/>
      <c r="T65" s="19"/>
      <c r="U65" s="18"/>
      <c r="V65" s="18"/>
      <c r="W65" s="20"/>
      <c r="X65" s="18"/>
      <c r="Y65" s="18"/>
      <c r="Z65" s="62"/>
      <c r="AA65" s="288" t="s">
        <v>180</v>
      </c>
      <c r="AB65" s="288"/>
      <c r="AC65" s="288"/>
      <c r="AD65" s="288"/>
      <c r="AE65" s="288"/>
      <c r="AF65" s="288"/>
      <c r="AG65" s="288"/>
      <c r="AH65" s="288"/>
      <c r="AI65" s="288"/>
      <c r="AJ65" s="288"/>
      <c r="AK65" s="288"/>
      <c r="AL65" s="288"/>
      <c r="AM65" s="288"/>
    </row>
    <row r="66" spans="2:39" ht="9" customHeight="1" x14ac:dyDescent="0.2">
      <c r="B66" s="18"/>
      <c r="C66" s="44"/>
      <c r="D66" s="45"/>
      <c r="E66" s="18"/>
      <c r="F66" s="18"/>
      <c r="G66" s="40"/>
      <c r="H66" s="39"/>
      <c r="I66" s="18"/>
      <c r="J66" s="18"/>
      <c r="K66" s="18"/>
      <c r="L66" s="18"/>
      <c r="M66" s="18"/>
      <c r="N66" s="18"/>
      <c r="O66" s="18"/>
      <c r="P66" s="18"/>
      <c r="Q66" s="39"/>
      <c r="R66" s="19"/>
      <c r="S66" s="19"/>
      <c r="T66" s="19"/>
      <c r="U66" s="18"/>
      <c r="V66" s="18"/>
      <c r="W66" s="20"/>
      <c r="X66" s="18"/>
      <c r="Y66" s="18"/>
      <c r="Z66" s="61"/>
      <c r="AA66" s="288"/>
      <c r="AB66" s="288"/>
      <c r="AC66" s="288"/>
      <c r="AD66" s="288"/>
      <c r="AE66" s="288"/>
      <c r="AF66" s="288"/>
      <c r="AG66" s="288"/>
      <c r="AH66" s="288"/>
      <c r="AI66" s="288"/>
      <c r="AJ66" s="288"/>
      <c r="AK66" s="288"/>
      <c r="AL66" s="288"/>
      <c r="AM66" s="288"/>
    </row>
    <row r="67" spans="2:39" ht="9" customHeight="1" x14ac:dyDescent="0.2">
      <c r="B67" s="18"/>
      <c r="C67" s="44"/>
      <c r="D67" s="45"/>
      <c r="E67" s="18"/>
      <c r="F67" s="18"/>
      <c r="G67" s="40"/>
      <c r="H67" s="39"/>
      <c r="I67" s="18"/>
      <c r="J67" s="18"/>
      <c r="K67" s="18"/>
      <c r="L67" s="18"/>
      <c r="M67" s="18"/>
      <c r="N67" s="18"/>
      <c r="O67" s="18"/>
      <c r="P67" s="18"/>
      <c r="Q67" s="39"/>
      <c r="R67" s="19"/>
      <c r="S67" s="19"/>
      <c r="T67" s="19"/>
      <c r="U67" s="18"/>
      <c r="V67" s="18"/>
      <c r="W67" s="20"/>
      <c r="X67" s="18"/>
      <c r="Y67" s="18"/>
      <c r="Z67" s="60"/>
      <c r="AA67" s="288" t="s">
        <v>95</v>
      </c>
      <c r="AB67" s="288"/>
      <c r="AC67" s="288"/>
      <c r="AD67" s="288"/>
      <c r="AE67" s="288"/>
      <c r="AF67" s="288"/>
      <c r="AG67" s="288"/>
      <c r="AH67" s="288"/>
      <c r="AI67" s="288"/>
      <c r="AJ67" s="288"/>
      <c r="AK67" s="288"/>
      <c r="AL67" s="288"/>
      <c r="AM67" s="288"/>
    </row>
    <row r="68" spans="2:39" ht="9" customHeight="1" x14ac:dyDescent="0.2">
      <c r="B68" s="18"/>
      <c r="C68" s="44"/>
      <c r="D68" s="45"/>
      <c r="E68" s="18"/>
      <c r="F68" s="18"/>
      <c r="G68" s="40"/>
      <c r="H68" s="39"/>
      <c r="I68" s="18"/>
      <c r="J68" s="18"/>
      <c r="K68" s="18"/>
      <c r="L68" s="18"/>
      <c r="M68" s="18"/>
      <c r="N68" s="18"/>
      <c r="O68" s="18"/>
      <c r="P68" s="18"/>
      <c r="Q68" s="39"/>
      <c r="R68" s="19"/>
      <c r="S68" s="19"/>
      <c r="T68" s="19"/>
      <c r="U68" s="18"/>
      <c r="V68" s="18"/>
      <c r="W68" s="20"/>
      <c r="X68" s="18"/>
      <c r="Y68" s="18"/>
      <c r="Z68" s="11"/>
      <c r="AA68" s="288"/>
      <c r="AB68" s="288"/>
      <c r="AC68" s="288"/>
      <c r="AD68" s="288"/>
      <c r="AE68" s="288"/>
      <c r="AF68" s="288"/>
      <c r="AG68" s="288"/>
      <c r="AH68" s="288"/>
      <c r="AI68" s="288"/>
      <c r="AJ68" s="288"/>
      <c r="AK68" s="288"/>
      <c r="AL68" s="288"/>
      <c r="AM68" s="288"/>
    </row>
    <row r="69" spans="2:39" ht="9" customHeight="1" x14ac:dyDescent="0.2">
      <c r="B69" s="18"/>
      <c r="C69" s="44"/>
      <c r="D69" s="45"/>
      <c r="E69" s="18"/>
      <c r="F69" s="18"/>
      <c r="G69" s="40"/>
      <c r="H69" s="39"/>
      <c r="I69" s="18"/>
      <c r="J69" s="18"/>
      <c r="K69" s="18"/>
      <c r="L69" s="18"/>
      <c r="M69" s="18"/>
      <c r="N69" s="18"/>
      <c r="O69" s="18"/>
      <c r="P69" s="18"/>
      <c r="Q69" s="39"/>
      <c r="R69" s="19"/>
      <c r="S69" s="19"/>
      <c r="T69" s="19"/>
      <c r="U69" s="18"/>
      <c r="V69" s="18"/>
      <c r="W69" s="20"/>
      <c r="X69" s="18"/>
      <c r="Y69" s="18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</row>
    <row r="70" spans="2:39" ht="9" customHeight="1" thickBot="1" x14ac:dyDescent="0.25">
      <c r="B70" s="18"/>
      <c r="C70" s="44"/>
      <c r="D70" s="45"/>
      <c r="E70" s="18"/>
      <c r="F70" s="18"/>
      <c r="G70" s="40"/>
      <c r="H70" s="39"/>
      <c r="I70" s="18"/>
      <c r="J70" s="18"/>
      <c r="K70" s="18"/>
      <c r="L70" s="18"/>
      <c r="M70" s="18"/>
      <c r="N70" s="18"/>
      <c r="O70" s="18"/>
      <c r="P70" s="18"/>
      <c r="Q70" s="51"/>
      <c r="R70" s="343" t="s">
        <v>59</v>
      </c>
      <c r="S70" s="343"/>
      <c r="T70" s="343"/>
      <c r="U70" s="343"/>
      <c r="V70" s="343"/>
      <c r="W70" s="297">
        <v>23</v>
      </c>
      <c r="X70" s="24"/>
      <c r="Y70" s="24"/>
      <c r="Z70" s="65"/>
      <c r="AA70" s="288" t="s">
        <v>181</v>
      </c>
      <c r="AB70" s="288"/>
      <c r="AC70" s="288"/>
      <c r="AD70" s="288"/>
      <c r="AE70" s="288"/>
      <c r="AF70" s="288"/>
      <c r="AG70" s="288"/>
      <c r="AH70" s="288"/>
      <c r="AI70" s="288"/>
      <c r="AJ70" s="288"/>
      <c r="AK70" s="288"/>
      <c r="AL70" s="288"/>
      <c r="AM70" s="288"/>
    </row>
    <row r="71" spans="2:39" ht="9" customHeight="1" x14ac:dyDescent="0.2">
      <c r="B71" s="18"/>
      <c r="C71" s="44"/>
      <c r="D71" s="45"/>
      <c r="E71" s="18"/>
      <c r="F71" s="18"/>
      <c r="G71" s="40"/>
      <c r="H71" s="39"/>
      <c r="I71" s="18"/>
      <c r="J71" s="18"/>
      <c r="K71" s="18"/>
      <c r="L71" s="18"/>
      <c r="M71" s="18"/>
      <c r="N71" s="18"/>
      <c r="O71" s="18"/>
      <c r="P71" s="18"/>
      <c r="Q71" s="31"/>
      <c r="R71" s="343"/>
      <c r="S71" s="343"/>
      <c r="T71" s="343"/>
      <c r="U71" s="343"/>
      <c r="V71" s="343"/>
      <c r="W71" s="297"/>
      <c r="X71" s="32"/>
      <c r="Y71" s="32"/>
      <c r="Z71" s="66"/>
      <c r="AA71" s="288"/>
      <c r="AB71" s="288"/>
      <c r="AC71" s="288"/>
      <c r="AD71" s="288"/>
      <c r="AE71" s="288"/>
      <c r="AF71" s="288"/>
      <c r="AG71" s="288"/>
      <c r="AH71" s="288"/>
      <c r="AI71" s="288"/>
      <c r="AJ71" s="288"/>
      <c r="AK71" s="288"/>
      <c r="AL71" s="288"/>
      <c r="AM71" s="288"/>
    </row>
    <row r="72" spans="2:39" ht="9" customHeight="1" x14ac:dyDescent="0.2">
      <c r="B72" s="18"/>
      <c r="C72" s="44"/>
      <c r="D72" s="45"/>
      <c r="E72" s="18"/>
      <c r="F72" s="18"/>
      <c r="G72" s="40"/>
      <c r="H72" s="39"/>
      <c r="I72" s="18"/>
      <c r="J72" s="18"/>
      <c r="K72" s="18"/>
      <c r="L72" s="18"/>
      <c r="M72" s="18"/>
      <c r="N72" s="18"/>
      <c r="O72" s="18"/>
      <c r="P72" s="18"/>
      <c r="Q72" s="39"/>
      <c r="R72" s="64"/>
      <c r="S72" s="64"/>
      <c r="T72" s="64"/>
      <c r="U72" s="64"/>
      <c r="V72" s="64"/>
      <c r="W72" s="21"/>
      <c r="X72" s="18"/>
      <c r="Y72" s="18"/>
      <c r="Z72" s="62"/>
      <c r="AA72" s="288" t="s">
        <v>109</v>
      </c>
      <c r="AB72" s="288"/>
      <c r="AC72" s="288"/>
      <c r="AD72" s="288"/>
      <c r="AE72" s="288"/>
      <c r="AF72" s="288"/>
      <c r="AG72" s="288"/>
      <c r="AH72" s="288"/>
      <c r="AI72" s="288"/>
      <c r="AJ72" s="288"/>
      <c r="AK72" s="288"/>
      <c r="AL72" s="288"/>
      <c r="AM72" s="288"/>
    </row>
    <row r="73" spans="2:39" ht="9" customHeight="1" x14ac:dyDescent="0.2">
      <c r="B73" s="18"/>
      <c r="C73" s="44"/>
      <c r="D73" s="45"/>
      <c r="E73" s="18"/>
      <c r="F73" s="18"/>
      <c r="G73" s="40"/>
      <c r="H73" s="39"/>
      <c r="I73" s="18"/>
      <c r="J73" s="18"/>
      <c r="K73" s="18"/>
      <c r="L73" s="18"/>
      <c r="M73" s="18"/>
      <c r="N73" s="18"/>
      <c r="O73" s="18"/>
      <c r="P73" s="18"/>
      <c r="Q73" s="39"/>
      <c r="R73" s="64"/>
      <c r="S73" s="64"/>
      <c r="T73" s="64"/>
      <c r="U73" s="64"/>
      <c r="V73" s="64"/>
      <c r="W73" s="21"/>
      <c r="X73" s="18"/>
      <c r="Y73" s="18"/>
      <c r="Z73" s="62"/>
      <c r="AA73" s="288"/>
      <c r="AB73" s="288"/>
      <c r="AC73" s="288"/>
      <c r="AD73" s="288"/>
      <c r="AE73" s="288"/>
      <c r="AF73" s="288"/>
      <c r="AG73" s="288"/>
      <c r="AH73" s="288"/>
      <c r="AI73" s="288"/>
      <c r="AJ73" s="288"/>
      <c r="AK73" s="288"/>
      <c r="AL73" s="288"/>
      <c r="AM73" s="288"/>
    </row>
    <row r="74" spans="2:39" ht="9" customHeight="1" x14ac:dyDescent="0.2">
      <c r="B74" s="18"/>
      <c r="C74" s="44"/>
      <c r="D74" s="45"/>
      <c r="E74" s="18"/>
      <c r="F74" s="18"/>
      <c r="G74" s="40"/>
      <c r="H74" s="39"/>
      <c r="I74" s="18"/>
      <c r="J74" s="18"/>
      <c r="K74" s="18"/>
      <c r="L74" s="18"/>
      <c r="M74" s="18"/>
      <c r="N74" s="18"/>
      <c r="O74" s="18"/>
      <c r="P74" s="18"/>
      <c r="Q74" s="39"/>
      <c r="R74" s="19"/>
      <c r="S74" s="19"/>
      <c r="T74" s="19"/>
      <c r="U74" s="18"/>
      <c r="V74" s="18"/>
      <c r="W74" s="20"/>
      <c r="X74" s="18"/>
      <c r="Y74" s="18"/>
      <c r="Z74" s="62"/>
      <c r="AA74" s="288" t="s">
        <v>9</v>
      </c>
      <c r="AB74" s="288"/>
      <c r="AC74" s="288"/>
      <c r="AD74" s="288"/>
      <c r="AE74" s="288"/>
      <c r="AF74" s="288"/>
      <c r="AG74" s="288"/>
      <c r="AH74" s="288"/>
      <c r="AI74" s="288"/>
      <c r="AJ74" s="288"/>
      <c r="AK74" s="288"/>
      <c r="AL74" s="288"/>
      <c r="AM74" s="288"/>
    </row>
    <row r="75" spans="2:39" ht="9" customHeight="1" x14ac:dyDescent="0.2">
      <c r="B75" s="18"/>
      <c r="C75" s="44"/>
      <c r="D75" s="45"/>
      <c r="E75" s="18"/>
      <c r="F75" s="18"/>
      <c r="G75" s="40"/>
      <c r="H75" s="39"/>
      <c r="I75" s="18"/>
      <c r="J75" s="18"/>
      <c r="K75" s="18"/>
      <c r="L75" s="18"/>
      <c r="M75" s="18"/>
      <c r="N75" s="18"/>
      <c r="O75" s="18"/>
      <c r="P75" s="18"/>
      <c r="Q75" s="39"/>
      <c r="R75" s="19"/>
      <c r="S75" s="19"/>
      <c r="T75" s="19"/>
      <c r="U75" s="18"/>
      <c r="V75" s="18"/>
      <c r="W75" s="20"/>
      <c r="X75" s="18"/>
      <c r="Y75" s="18"/>
      <c r="Z75" s="61"/>
      <c r="AA75" s="288"/>
      <c r="AB75" s="288"/>
      <c r="AC75" s="288"/>
      <c r="AD75" s="288"/>
      <c r="AE75" s="288"/>
      <c r="AF75" s="288"/>
      <c r="AG75" s="288"/>
      <c r="AH75" s="288"/>
      <c r="AI75" s="288"/>
      <c r="AJ75" s="288"/>
      <c r="AK75" s="288"/>
      <c r="AL75" s="288"/>
      <c r="AM75" s="288"/>
    </row>
    <row r="76" spans="2:39" ht="9" customHeight="1" x14ac:dyDescent="0.2">
      <c r="B76" s="18"/>
      <c r="C76" s="44"/>
      <c r="D76" s="45"/>
      <c r="E76" s="18"/>
      <c r="F76" s="18"/>
      <c r="G76" s="40"/>
      <c r="H76" s="39"/>
      <c r="I76" s="18"/>
      <c r="J76" s="18"/>
      <c r="K76" s="18"/>
      <c r="L76" s="18"/>
      <c r="M76" s="18"/>
      <c r="N76" s="18"/>
      <c r="O76" s="18"/>
      <c r="P76" s="18"/>
      <c r="Q76" s="39"/>
      <c r="R76" s="19"/>
      <c r="S76" s="19"/>
      <c r="T76" s="19"/>
      <c r="U76" s="18"/>
      <c r="V76" s="18"/>
      <c r="W76" s="20"/>
      <c r="X76" s="18"/>
      <c r="Y76" s="18"/>
      <c r="Z76" s="62"/>
      <c r="AA76" s="288" t="s">
        <v>16</v>
      </c>
      <c r="AB76" s="288"/>
      <c r="AC76" s="288"/>
      <c r="AD76" s="288"/>
      <c r="AE76" s="288"/>
      <c r="AF76" s="288"/>
      <c r="AG76" s="288"/>
      <c r="AH76" s="288"/>
      <c r="AI76" s="288"/>
      <c r="AJ76" s="288"/>
      <c r="AK76" s="288"/>
      <c r="AL76" s="288"/>
      <c r="AM76" s="288"/>
    </row>
    <row r="77" spans="2:39" ht="9" customHeight="1" x14ac:dyDescent="0.2">
      <c r="B77" s="18"/>
      <c r="C77" s="44"/>
      <c r="D77" s="45"/>
      <c r="E77" s="18"/>
      <c r="F77" s="18"/>
      <c r="G77" s="40"/>
      <c r="H77" s="39"/>
      <c r="I77" s="18"/>
      <c r="J77" s="18"/>
      <c r="K77" s="18"/>
      <c r="L77" s="18"/>
      <c r="M77" s="18"/>
      <c r="N77" s="18"/>
      <c r="O77" s="18"/>
      <c r="P77" s="18"/>
      <c r="Q77" s="39"/>
      <c r="R77" s="19"/>
      <c r="S77" s="19"/>
      <c r="T77" s="19"/>
      <c r="U77" s="18"/>
      <c r="V77" s="18"/>
      <c r="W77" s="20"/>
      <c r="X77" s="18"/>
      <c r="Y77" s="18"/>
      <c r="Z77" s="61"/>
      <c r="AA77" s="288"/>
      <c r="AB77" s="288"/>
      <c r="AC77" s="288"/>
      <c r="AD77" s="288"/>
      <c r="AE77" s="288"/>
      <c r="AF77" s="288"/>
      <c r="AG77" s="288"/>
      <c r="AH77" s="288"/>
      <c r="AI77" s="288"/>
      <c r="AJ77" s="288"/>
      <c r="AK77" s="288"/>
      <c r="AL77" s="288"/>
      <c r="AM77" s="288"/>
    </row>
    <row r="78" spans="2:39" ht="9" customHeight="1" x14ac:dyDescent="0.2">
      <c r="B78" s="18"/>
      <c r="C78" s="44"/>
      <c r="D78" s="45"/>
      <c r="E78" s="18"/>
      <c r="F78" s="18"/>
      <c r="G78" s="40"/>
      <c r="H78" s="39"/>
      <c r="I78" s="18"/>
      <c r="J78" s="18"/>
      <c r="K78" s="18"/>
      <c r="L78" s="18"/>
      <c r="M78" s="18"/>
      <c r="N78" s="18"/>
      <c r="O78" s="18"/>
      <c r="P78" s="18"/>
      <c r="Q78" s="39"/>
      <c r="R78" s="19"/>
      <c r="S78" s="19"/>
      <c r="T78" s="19"/>
      <c r="U78" s="18"/>
      <c r="V78" s="18"/>
      <c r="W78" s="20"/>
      <c r="X78" s="18"/>
      <c r="Y78" s="18"/>
      <c r="Z78" s="60"/>
      <c r="AA78" s="288" t="s">
        <v>17</v>
      </c>
      <c r="AB78" s="288"/>
      <c r="AC78" s="288"/>
      <c r="AD78" s="288"/>
      <c r="AE78" s="288"/>
      <c r="AF78" s="288"/>
      <c r="AG78" s="288"/>
      <c r="AH78" s="288"/>
      <c r="AI78" s="288"/>
      <c r="AJ78" s="288"/>
      <c r="AK78" s="288"/>
      <c r="AL78" s="288"/>
      <c r="AM78" s="288"/>
    </row>
    <row r="79" spans="2:39" ht="9" customHeight="1" x14ac:dyDescent="0.2">
      <c r="B79" s="18"/>
      <c r="C79" s="44"/>
      <c r="D79" s="45"/>
      <c r="E79" s="18"/>
      <c r="F79" s="18"/>
      <c r="G79" s="40"/>
      <c r="H79" s="39"/>
      <c r="I79" s="18"/>
      <c r="J79" s="18"/>
      <c r="K79" s="18"/>
      <c r="L79" s="18"/>
      <c r="M79" s="18"/>
      <c r="N79" s="18"/>
      <c r="O79" s="18"/>
      <c r="P79" s="18"/>
      <c r="Q79" s="39"/>
      <c r="R79" s="19"/>
      <c r="S79" s="19"/>
      <c r="T79" s="19"/>
      <c r="U79" s="18"/>
      <c r="V79" s="18"/>
      <c r="W79" s="20"/>
      <c r="X79" s="18"/>
      <c r="Y79" s="18"/>
      <c r="Z79" s="62"/>
      <c r="AA79" s="288"/>
      <c r="AB79" s="288"/>
      <c r="AC79" s="288"/>
      <c r="AD79" s="288"/>
      <c r="AE79" s="288"/>
      <c r="AF79" s="288"/>
      <c r="AG79" s="288"/>
      <c r="AH79" s="288"/>
      <c r="AI79" s="288"/>
      <c r="AJ79" s="288"/>
      <c r="AK79" s="288"/>
      <c r="AL79" s="288"/>
      <c r="AM79" s="288"/>
    </row>
    <row r="80" spans="2:39" ht="9" customHeight="1" x14ac:dyDescent="0.2">
      <c r="B80" s="18"/>
      <c r="C80" s="44"/>
      <c r="D80" s="45"/>
      <c r="E80" s="18"/>
      <c r="F80" s="18"/>
      <c r="G80" s="40"/>
      <c r="H80" s="39"/>
      <c r="I80" s="18"/>
      <c r="J80" s="18"/>
      <c r="K80" s="18"/>
      <c r="L80" s="18"/>
      <c r="M80" s="18"/>
      <c r="N80" s="18"/>
      <c r="O80" s="18"/>
      <c r="P80" s="18"/>
      <c r="Q80" s="39"/>
      <c r="R80" s="19"/>
      <c r="S80" s="19"/>
      <c r="T80" s="19"/>
      <c r="U80" s="18"/>
      <c r="V80" s="18"/>
      <c r="W80" s="20"/>
      <c r="X80" s="18"/>
      <c r="Y80" s="18"/>
      <c r="Z80" s="60"/>
      <c r="AA80" s="288" t="s">
        <v>18</v>
      </c>
      <c r="AB80" s="288"/>
      <c r="AC80" s="288"/>
      <c r="AD80" s="288"/>
      <c r="AE80" s="288"/>
      <c r="AF80" s="288"/>
      <c r="AG80" s="288"/>
      <c r="AH80" s="288"/>
      <c r="AI80" s="288"/>
      <c r="AJ80" s="288"/>
      <c r="AK80" s="288"/>
      <c r="AL80" s="288"/>
      <c r="AM80" s="288"/>
    </row>
    <row r="81" spans="2:39" ht="9" customHeight="1" x14ac:dyDescent="0.2">
      <c r="B81" s="18"/>
      <c r="C81" s="44"/>
      <c r="D81" s="45"/>
      <c r="E81" s="18"/>
      <c r="F81" s="18"/>
      <c r="G81" s="40"/>
      <c r="H81" s="39"/>
      <c r="I81" s="18"/>
      <c r="J81" s="18"/>
      <c r="K81" s="18"/>
      <c r="L81" s="18"/>
      <c r="M81" s="18"/>
      <c r="N81" s="18"/>
      <c r="O81" s="18"/>
      <c r="P81" s="18"/>
      <c r="Q81" s="39"/>
      <c r="R81" s="19"/>
      <c r="S81" s="19"/>
      <c r="T81" s="19"/>
      <c r="U81" s="18"/>
      <c r="V81" s="18"/>
      <c r="W81" s="20"/>
      <c r="X81" s="18"/>
      <c r="Y81" s="18"/>
      <c r="Z81" s="62"/>
      <c r="AA81" s="288"/>
      <c r="AB81" s="288"/>
      <c r="AC81" s="288"/>
      <c r="AD81" s="288"/>
      <c r="AE81" s="288"/>
      <c r="AF81" s="288"/>
      <c r="AG81" s="288"/>
      <c r="AH81" s="288"/>
      <c r="AI81" s="288"/>
      <c r="AJ81" s="288"/>
      <c r="AK81" s="288"/>
      <c r="AL81" s="288"/>
      <c r="AM81" s="288"/>
    </row>
    <row r="82" spans="2:39" ht="9" customHeight="1" x14ac:dyDescent="0.2">
      <c r="B82" s="18"/>
      <c r="C82" s="44"/>
      <c r="D82" s="45"/>
      <c r="E82" s="18"/>
      <c r="F82" s="18"/>
      <c r="G82" s="40"/>
      <c r="H82" s="39"/>
      <c r="I82" s="18"/>
      <c r="J82" s="18"/>
      <c r="K82" s="18"/>
      <c r="L82" s="18"/>
      <c r="M82" s="18"/>
      <c r="N82" s="18"/>
      <c r="O82" s="18"/>
      <c r="P82" s="18"/>
      <c r="Q82" s="39"/>
      <c r="R82" s="19"/>
      <c r="S82" s="19"/>
      <c r="T82" s="19"/>
      <c r="U82" s="18"/>
      <c r="V82" s="18"/>
      <c r="W82" s="20"/>
      <c r="X82" s="18"/>
      <c r="Y82" s="18"/>
      <c r="Z82" s="62"/>
      <c r="AA82" s="288" t="s">
        <v>19</v>
      </c>
      <c r="AB82" s="288"/>
      <c r="AC82" s="288"/>
      <c r="AD82" s="288"/>
      <c r="AE82" s="288"/>
      <c r="AF82" s="288"/>
      <c r="AG82" s="288"/>
      <c r="AH82" s="288"/>
      <c r="AI82" s="288"/>
      <c r="AJ82" s="288"/>
      <c r="AK82" s="288"/>
      <c r="AL82" s="288"/>
      <c r="AM82" s="288"/>
    </row>
    <row r="83" spans="2:39" ht="9" customHeight="1" x14ac:dyDescent="0.2">
      <c r="B83" s="18"/>
      <c r="C83" s="44"/>
      <c r="D83" s="45"/>
      <c r="E83" s="18"/>
      <c r="F83" s="18"/>
      <c r="G83" s="40"/>
      <c r="H83" s="39"/>
      <c r="I83" s="18"/>
      <c r="J83" s="18"/>
      <c r="K83" s="18"/>
      <c r="L83" s="18"/>
      <c r="M83" s="18"/>
      <c r="N83" s="18"/>
      <c r="O83" s="18"/>
      <c r="P83" s="18"/>
      <c r="Q83" s="39"/>
      <c r="R83" s="19"/>
      <c r="S83" s="19"/>
      <c r="T83" s="19"/>
      <c r="U83" s="18"/>
      <c r="V83" s="18"/>
      <c r="W83" s="20"/>
      <c r="X83" s="18"/>
      <c r="Y83" s="18"/>
      <c r="Z83" s="61"/>
      <c r="AA83" s="288"/>
      <c r="AB83" s="288"/>
      <c r="AC83" s="288"/>
      <c r="AD83" s="288"/>
      <c r="AE83" s="288"/>
      <c r="AF83" s="288"/>
      <c r="AG83" s="288"/>
      <c r="AH83" s="288"/>
      <c r="AI83" s="288"/>
      <c r="AJ83" s="288"/>
      <c r="AK83" s="288"/>
      <c r="AL83" s="288"/>
      <c r="AM83" s="288"/>
    </row>
    <row r="84" spans="2:39" ht="9" customHeight="1" x14ac:dyDescent="0.2">
      <c r="B84" s="18"/>
      <c r="C84" s="44"/>
      <c r="D84" s="45"/>
      <c r="E84" s="18"/>
      <c r="F84" s="18"/>
      <c r="G84" s="40"/>
      <c r="H84" s="39"/>
      <c r="I84" s="18"/>
      <c r="J84" s="18"/>
      <c r="K84" s="18"/>
      <c r="L84" s="18"/>
      <c r="M84" s="18"/>
      <c r="N84" s="18"/>
      <c r="O84" s="18"/>
      <c r="P84" s="18"/>
      <c r="Q84" s="39"/>
      <c r="R84" s="19"/>
      <c r="S84" s="19"/>
      <c r="T84" s="19"/>
      <c r="U84" s="18"/>
      <c r="V84" s="18"/>
      <c r="W84" s="20"/>
      <c r="X84" s="18"/>
      <c r="Y84" s="18"/>
      <c r="Z84" s="60"/>
      <c r="AA84" s="288" t="s">
        <v>105</v>
      </c>
      <c r="AB84" s="288"/>
      <c r="AC84" s="288"/>
      <c r="AD84" s="288"/>
      <c r="AE84" s="288"/>
      <c r="AF84" s="288"/>
      <c r="AG84" s="288"/>
      <c r="AH84" s="288"/>
      <c r="AI84" s="288"/>
      <c r="AJ84" s="288"/>
      <c r="AK84" s="288"/>
      <c r="AL84" s="288"/>
      <c r="AM84" s="288"/>
    </row>
    <row r="85" spans="2:39" ht="9" customHeight="1" x14ac:dyDescent="0.2">
      <c r="B85" s="18"/>
      <c r="C85" s="44"/>
      <c r="D85" s="45"/>
      <c r="E85" s="18"/>
      <c r="F85" s="18"/>
      <c r="G85" s="40"/>
      <c r="H85" s="39"/>
      <c r="I85" s="18"/>
      <c r="J85" s="18"/>
      <c r="K85" s="18"/>
      <c r="L85" s="18"/>
      <c r="M85" s="18"/>
      <c r="N85" s="18"/>
      <c r="O85" s="18"/>
      <c r="P85" s="18"/>
      <c r="Q85" s="39"/>
      <c r="R85" s="19"/>
      <c r="S85" s="19"/>
      <c r="T85" s="19"/>
      <c r="U85" s="18"/>
      <c r="V85" s="18"/>
      <c r="W85" s="20"/>
      <c r="X85" s="18"/>
      <c r="Y85" s="18"/>
      <c r="Z85" s="62"/>
      <c r="AA85" s="288"/>
      <c r="AB85" s="288"/>
      <c r="AC85" s="288"/>
      <c r="AD85" s="288"/>
      <c r="AE85" s="288"/>
      <c r="AF85" s="288"/>
      <c r="AG85" s="288"/>
      <c r="AH85" s="288"/>
      <c r="AI85" s="288"/>
      <c r="AJ85" s="288"/>
      <c r="AK85" s="288"/>
      <c r="AL85" s="288"/>
      <c r="AM85" s="288"/>
    </row>
    <row r="86" spans="2:39" ht="9" customHeight="1" x14ac:dyDescent="0.2">
      <c r="B86" s="18"/>
      <c r="C86" s="44"/>
      <c r="D86" s="45"/>
      <c r="E86" s="18"/>
      <c r="F86" s="18"/>
      <c r="G86" s="40"/>
      <c r="H86" s="39"/>
      <c r="I86" s="18"/>
      <c r="J86" s="18"/>
      <c r="K86" s="18"/>
      <c r="L86" s="18"/>
      <c r="M86" s="18"/>
      <c r="N86" s="18"/>
      <c r="O86" s="18"/>
      <c r="P86" s="18"/>
      <c r="Q86" s="39"/>
      <c r="R86" s="19"/>
      <c r="S86" s="19"/>
      <c r="T86" s="19"/>
      <c r="U86" s="18"/>
      <c r="V86" s="18"/>
      <c r="W86" s="20"/>
      <c r="X86" s="18"/>
      <c r="Y86" s="18"/>
      <c r="Z86" s="60"/>
      <c r="AA86" s="288" t="s">
        <v>62</v>
      </c>
      <c r="AB86" s="288"/>
      <c r="AC86" s="288"/>
      <c r="AD86" s="288"/>
      <c r="AE86" s="288"/>
      <c r="AF86" s="288"/>
      <c r="AG86" s="288"/>
      <c r="AH86" s="288"/>
      <c r="AI86" s="288"/>
      <c r="AJ86" s="288"/>
      <c r="AK86" s="288"/>
      <c r="AL86" s="288"/>
      <c r="AM86" s="288"/>
    </row>
    <row r="87" spans="2:39" ht="9" customHeight="1" x14ac:dyDescent="0.2">
      <c r="B87" s="18"/>
      <c r="C87" s="44"/>
      <c r="D87" s="45"/>
      <c r="E87" s="18"/>
      <c r="F87" s="18"/>
      <c r="G87" s="40"/>
      <c r="H87" s="39"/>
      <c r="I87" s="18"/>
      <c r="J87" s="18"/>
      <c r="K87" s="18"/>
      <c r="L87" s="18"/>
      <c r="M87" s="18"/>
      <c r="N87" s="18"/>
      <c r="O87" s="18"/>
      <c r="P87" s="18"/>
      <c r="Q87" s="39"/>
      <c r="R87" s="19"/>
      <c r="S87" s="19"/>
      <c r="T87" s="19"/>
      <c r="U87" s="18"/>
      <c r="V87" s="18"/>
      <c r="W87" s="20"/>
      <c r="X87" s="18"/>
      <c r="Y87" s="18"/>
      <c r="Z87" s="11"/>
      <c r="AA87" s="288"/>
      <c r="AB87" s="288"/>
      <c r="AC87" s="288"/>
      <c r="AD87" s="288"/>
      <c r="AE87" s="288"/>
      <c r="AF87" s="288"/>
      <c r="AG87" s="288"/>
      <c r="AH87" s="288"/>
      <c r="AI87" s="288"/>
      <c r="AJ87" s="288"/>
      <c r="AK87" s="288"/>
      <c r="AL87" s="288"/>
      <c r="AM87" s="288"/>
    </row>
    <row r="88" spans="2:39" ht="9" customHeight="1" x14ac:dyDescent="0.2">
      <c r="B88" s="18"/>
      <c r="C88" s="44"/>
      <c r="D88" s="45"/>
      <c r="E88" s="18"/>
      <c r="F88" s="18"/>
      <c r="G88" s="40"/>
      <c r="H88" s="39"/>
      <c r="I88" s="18"/>
      <c r="J88" s="18"/>
      <c r="K88" s="18"/>
      <c r="L88" s="18"/>
      <c r="M88" s="18"/>
      <c r="N88" s="18"/>
      <c r="O88" s="18"/>
      <c r="P88" s="18"/>
      <c r="Q88" s="39"/>
      <c r="R88" s="19"/>
      <c r="S88" s="19"/>
      <c r="T88" s="19"/>
      <c r="U88" s="18"/>
      <c r="V88" s="18"/>
      <c r="W88" s="20"/>
      <c r="X88" s="18"/>
      <c r="Y88" s="18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</row>
    <row r="89" spans="2:39" ht="9" customHeight="1" thickBot="1" x14ac:dyDescent="0.25">
      <c r="B89" s="18"/>
      <c r="C89" s="44"/>
      <c r="D89" s="45"/>
      <c r="E89" s="18"/>
      <c r="F89" s="18"/>
      <c r="G89" s="40"/>
      <c r="H89" s="39"/>
      <c r="I89" s="18"/>
      <c r="J89" s="18"/>
      <c r="K89" s="18"/>
      <c r="L89" s="18"/>
      <c r="M89" s="18"/>
      <c r="N89" s="18"/>
      <c r="O89" s="18"/>
      <c r="P89" s="18"/>
      <c r="Q89" s="51"/>
      <c r="R89" s="317" t="s">
        <v>60</v>
      </c>
      <c r="S89" s="317"/>
      <c r="T89" s="317"/>
      <c r="U89" s="317"/>
      <c r="V89" s="317"/>
      <c r="W89" s="297">
        <v>13</v>
      </c>
      <c r="X89" s="24"/>
      <c r="Y89" s="24"/>
      <c r="Z89" s="65"/>
      <c r="AA89" s="288" t="s">
        <v>182</v>
      </c>
      <c r="AB89" s="288"/>
      <c r="AC89" s="288"/>
      <c r="AD89" s="288"/>
      <c r="AE89" s="288"/>
      <c r="AF89" s="288"/>
      <c r="AG89" s="288"/>
      <c r="AH89" s="288"/>
      <c r="AI89" s="288"/>
      <c r="AJ89" s="288"/>
      <c r="AK89" s="288"/>
      <c r="AL89" s="288"/>
      <c r="AM89" s="288"/>
    </row>
    <row r="90" spans="2:39" ht="9" customHeight="1" x14ac:dyDescent="0.2">
      <c r="B90" s="18"/>
      <c r="C90" s="44"/>
      <c r="D90" s="45"/>
      <c r="E90" s="18"/>
      <c r="F90" s="18"/>
      <c r="G90" s="40"/>
      <c r="H90" s="39"/>
      <c r="I90" s="18"/>
      <c r="J90" s="18"/>
      <c r="K90" s="18"/>
      <c r="L90" s="18"/>
      <c r="M90" s="18"/>
      <c r="N90" s="18"/>
      <c r="O90" s="18"/>
      <c r="P90" s="18"/>
      <c r="Q90" s="31"/>
      <c r="R90" s="317"/>
      <c r="S90" s="317"/>
      <c r="T90" s="317"/>
      <c r="U90" s="317"/>
      <c r="V90" s="317"/>
      <c r="W90" s="297"/>
      <c r="X90" s="32"/>
      <c r="Y90" s="32"/>
      <c r="Z90" s="66"/>
      <c r="AA90" s="288"/>
      <c r="AB90" s="288"/>
      <c r="AC90" s="288"/>
      <c r="AD90" s="288"/>
      <c r="AE90" s="288"/>
      <c r="AF90" s="288"/>
      <c r="AG90" s="288"/>
      <c r="AH90" s="288"/>
      <c r="AI90" s="288"/>
      <c r="AJ90" s="288"/>
      <c r="AK90" s="288"/>
      <c r="AL90" s="288"/>
      <c r="AM90" s="288"/>
    </row>
    <row r="91" spans="2:39" customFormat="1" ht="9" customHeight="1" x14ac:dyDescent="0.2">
      <c r="B91" s="67"/>
      <c r="C91" s="68"/>
      <c r="D91" s="69"/>
      <c r="E91" s="67"/>
      <c r="F91" s="67"/>
      <c r="G91" s="70"/>
      <c r="H91" s="71"/>
      <c r="I91" s="67"/>
      <c r="J91" s="67"/>
      <c r="K91" s="67"/>
      <c r="L91" s="67"/>
      <c r="M91" s="67"/>
      <c r="N91" s="67"/>
      <c r="O91" s="67"/>
      <c r="P91" s="67"/>
      <c r="Q91" s="71"/>
      <c r="R91" s="297"/>
      <c r="S91" s="297"/>
      <c r="T91" s="297"/>
      <c r="U91" s="297"/>
      <c r="V91" s="297"/>
      <c r="W91" s="72"/>
      <c r="X91" s="67"/>
      <c r="Y91" s="67"/>
      <c r="Z91" s="73"/>
      <c r="AA91" s="288" t="s">
        <v>20</v>
      </c>
      <c r="AB91" s="288"/>
      <c r="AC91" s="288"/>
      <c r="AD91" s="288"/>
      <c r="AE91" s="288"/>
      <c r="AF91" s="288"/>
      <c r="AG91" s="288"/>
      <c r="AH91" s="288"/>
      <c r="AI91" s="288"/>
      <c r="AJ91" s="288"/>
      <c r="AK91" s="288"/>
      <c r="AL91" s="288"/>
      <c r="AM91" s="288"/>
    </row>
    <row r="92" spans="2:39" ht="9" customHeight="1" x14ac:dyDescent="0.2">
      <c r="B92" s="18"/>
      <c r="C92" s="44"/>
      <c r="D92" s="45"/>
      <c r="E92" s="18"/>
      <c r="F92" s="18"/>
      <c r="G92" s="40"/>
      <c r="H92" s="39"/>
      <c r="I92" s="18"/>
      <c r="J92" s="18"/>
      <c r="K92" s="18"/>
      <c r="L92" s="18"/>
      <c r="M92" s="18"/>
      <c r="N92" s="18"/>
      <c r="O92" s="18"/>
      <c r="P92" s="18"/>
      <c r="Q92" s="39"/>
      <c r="R92" s="297"/>
      <c r="S92" s="297"/>
      <c r="T92" s="297"/>
      <c r="U92" s="297"/>
      <c r="V92" s="297"/>
      <c r="W92" s="46"/>
      <c r="X92" s="18"/>
      <c r="Y92" s="18"/>
      <c r="Z92" s="61"/>
      <c r="AA92" s="288"/>
      <c r="AB92" s="288"/>
      <c r="AC92" s="288"/>
      <c r="AD92" s="288"/>
      <c r="AE92" s="288"/>
      <c r="AF92" s="288"/>
      <c r="AG92" s="288"/>
      <c r="AH92" s="288"/>
      <c r="AI92" s="288"/>
      <c r="AJ92" s="288"/>
      <c r="AK92" s="288"/>
      <c r="AL92" s="288"/>
      <c r="AM92" s="288"/>
    </row>
    <row r="93" spans="2:39" ht="9" customHeight="1" x14ac:dyDescent="0.2">
      <c r="B93" s="18"/>
      <c r="C93" s="44"/>
      <c r="D93" s="45"/>
      <c r="E93" s="18"/>
      <c r="F93" s="18"/>
      <c r="G93" s="40"/>
      <c r="H93" s="39"/>
      <c r="I93" s="18"/>
      <c r="J93" s="18"/>
      <c r="K93" s="18"/>
      <c r="L93" s="18"/>
      <c r="M93" s="18"/>
      <c r="N93" s="18"/>
      <c r="O93" s="18"/>
      <c r="P93" s="18"/>
      <c r="Q93" s="39"/>
      <c r="R93" s="64"/>
      <c r="S93" s="64"/>
      <c r="T93" s="64"/>
      <c r="U93" s="18"/>
      <c r="V93" s="18"/>
      <c r="W93" s="72"/>
      <c r="X93" s="18"/>
      <c r="Y93" s="18"/>
      <c r="Z93" s="60"/>
      <c r="AA93" s="288" t="s">
        <v>137</v>
      </c>
      <c r="AB93" s="288"/>
      <c r="AC93" s="288"/>
      <c r="AD93" s="288"/>
      <c r="AE93" s="288"/>
      <c r="AF93" s="288"/>
      <c r="AG93" s="288"/>
      <c r="AH93" s="288"/>
      <c r="AI93" s="288"/>
      <c r="AJ93" s="288"/>
      <c r="AK93" s="288"/>
      <c r="AL93" s="288"/>
      <c r="AM93" s="288"/>
    </row>
    <row r="94" spans="2:39" ht="9" customHeight="1" x14ac:dyDescent="0.2">
      <c r="B94" s="18"/>
      <c r="C94" s="44"/>
      <c r="D94" s="45"/>
      <c r="E94" s="18"/>
      <c r="F94" s="18"/>
      <c r="G94" s="40"/>
      <c r="H94" s="39"/>
      <c r="I94" s="18"/>
      <c r="J94" s="18"/>
      <c r="K94" s="18"/>
      <c r="L94" s="18"/>
      <c r="M94" s="18"/>
      <c r="N94" s="18"/>
      <c r="O94" s="18"/>
      <c r="P94" s="18"/>
      <c r="Q94" s="39"/>
      <c r="R94" s="19"/>
      <c r="S94" s="19"/>
      <c r="T94" s="19"/>
      <c r="U94" s="18"/>
      <c r="V94" s="18"/>
      <c r="W94" s="20"/>
      <c r="X94" s="18"/>
      <c r="Y94" s="18"/>
      <c r="Z94" s="11"/>
      <c r="AA94" s="288"/>
      <c r="AB94" s="288"/>
      <c r="AC94" s="288"/>
      <c r="AD94" s="288"/>
      <c r="AE94" s="288"/>
      <c r="AF94" s="288"/>
      <c r="AG94" s="288"/>
      <c r="AH94" s="288"/>
      <c r="AI94" s="288"/>
      <c r="AJ94" s="288"/>
      <c r="AK94" s="288"/>
      <c r="AL94" s="288"/>
      <c r="AM94" s="288"/>
    </row>
    <row r="95" spans="2:39" ht="9" customHeight="1" x14ac:dyDescent="0.2">
      <c r="B95" s="18"/>
      <c r="C95" s="44"/>
      <c r="D95" s="45"/>
      <c r="E95" s="18"/>
      <c r="F95" s="18"/>
      <c r="G95" s="40"/>
      <c r="H95" s="39"/>
      <c r="I95" s="18"/>
      <c r="J95" s="18"/>
      <c r="K95" s="18"/>
      <c r="L95" s="18"/>
      <c r="M95" s="18"/>
      <c r="N95" s="18"/>
      <c r="O95" s="18"/>
      <c r="P95" s="18"/>
      <c r="Q95" s="39"/>
      <c r="R95" s="19"/>
      <c r="S95" s="19"/>
      <c r="T95" s="19"/>
      <c r="U95" s="18"/>
      <c r="V95" s="18"/>
      <c r="W95" s="20"/>
      <c r="X95" s="18"/>
      <c r="Y95" s="18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</row>
    <row r="96" spans="2:39" ht="9" customHeight="1" thickBot="1" x14ac:dyDescent="0.25">
      <c r="B96" s="18"/>
      <c r="C96" s="44"/>
      <c r="D96" s="45"/>
      <c r="E96" s="18"/>
      <c r="F96" s="18"/>
      <c r="G96" s="40"/>
      <c r="H96" s="39"/>
      <c r="I96" s="18"/>
      <c r="J96" s="18"/>
      <c r="K96" s="18"/>
      <c r="L96" s="18"/>
      <c r="M96" s="18"/>
      <c r="N96" s="18"/>
      <c r="O96" s="18"/>
      <c r="P96" s="18"/>
      <c r="Q96" s="51"/>
      <c r="R96" s="317" t="s">
        <v>68</v>
      </c>
      <c r="S96" s="317"/>
      <c r="T96" s="317"/>
      <c r="U96" s="317"/>
      <c r="V96" s="317"/>
      <c r="W96" s="297">
        <v>31</v>
      </c>
      <c r="X96" s="24"/>
      <c r="Y96" s="24"/>
      <c r="Z96" s="65"/>
      <c r="AA96" s="288" t="s">
        <v>183</v>
      </c>
      <c r="AB96" s="288"/>
      <c r="AC96" s="288"/>
      <c r="AD96" s="288"/>
      <c r="AE96" s="288"/>
      <c r="AF96" s="288"/>
      <c r="AG96" s="288"/>
      <c r="AH96" s="288"/>
      <c r="AI96" s="288"/>
      <c r="AJ96" s="288"/>
      <c r="AK96" s="288"/>
      <c r="AL96" s="288"/>
      <c r="AM96" s="316"/>
    </row>
    <row r="97" spans="2:39" ht="9" customHeight="1" x14ac:dyDescent="0.2">
      <c r="B97" s="18"/>
      <c r="C97" s="44"/>
      <c r="D97" s="45"/>
      <c r="E97" s="18"/>
      <c r="F97" s="18"/>
      <c r="G97" s="40"/>
      <c r="H97" s="39"/>
      <c r="I97" s="18"/>
      <c r="J97" s="18"/>
      <c r="K97" s="18"/>
      <c r="L97" s="18"/>
      <c r="M97" s="18"/>
      <c r="N97" s="18"/>
      <c r="O97" s="18"/>
      <c r="P97" s="18"/>
      <c r="Q97" s="18"/>
      <c r="R97" s="317"/>
      <c r="S97" s="317"/>
      <c r="T97" s="317"/>
      <c r="U97" s="317"/>
      <c r="V97" s="317"/>
      <c r="W97" s="297"/>
      <c r="X97" s="32"/>
      <c r="Y97" s="32"/>
      <c r="Z97" s="74"/>
      <c r="AA97" s="288"/>
      <c r="AB97" s="288"/>
      <c r="AC97" s="288"/>
      <c r="AD97" s="288"/>
      <c r="AE97" s="288"/>
      <c r="AF97" s="288"/>
      <c r="AG97" s="288"/>
      <c r="AH97" s="288"/>
      <c r="AI97" s="288"/>
      <c r="AJ97" s="288"/>
      <c r="AK97" s="288"/>
      <c r="AL97" s="288"/>
      <c r="AM97" s="316"/>
    </row>
    <row r="98" spans="2:39" ht="9" customHeight="1" x14ac:dyDescent="0.2">
      <c r="B98" s="18"/>
      <c r="C98" s="44"/>
      <c r="D98" s="45"/>
      <c r="E98" s="18"/>
      <c r="F98" s="18"/>
      <c r="G98" s="40"/>
      <c r="H98" s="39"/>
      <c r="I98" s="18"/>
      <c r="J98" s="18"/>
      <c r="K98" s="18"/>
      <c r="L98" s="18"/>
      <c r="M98" s="18"/>
      <c r="N98" s="18"/>
      <c r="O98" s="18"/>
      <c r="P98" s="18"/>
      <c r="Q98" s="18"/>
      <c r="R98" s="20"/>
      <c r="S98" s="64"/>
      <c r="T98" s="64"/>
      <c r="U98" s="18"/>
      <c r="V98" s="18"/>
      <c r="W98" s="20"/>
      <c r="X98" s="18"/>
      <c r="Y98" s="18"/>
      <c r="Z98" s="11"/>
      <c r="AA98" s="288" t="s">
        <v>123</v>
      </c>
      <c r="AB98" s="288"/>
      <c r="AC98" s="288"/>
      <c r="AD98" s="288"/>
      <c r="AE98" s="288"/>
      <c r="AF98" s="288"/>
      <c r="AG98" s="288"/>
      <c r="AH98" s="288"/>
      <c r="AI98" s="288"/>
      <c r="AJ98" s="288"/>
      <c r="AK98" s="288"/>
      <c r="AL98" s="288"/>
      <c r="AM98" s="316"/>
    </row>
    <row r="99" spans="2:39" ht="9" customHeight="1" x14ac:dyDescent="0.2">
      <c r="B99" s="18"/>
      <c r="C99" s="44"/>
      <c r="D99" s="45"/>
      <c r="E99" s="18"/>
      <c r="F99" s="18"/>
      <c r="G99" s="40"/>
      <c r="H99" s="39"/>
      <c r="I99" s="18"/>
      <c r="J99" s="18"/>
      <c r="K99" s="18"/>
      <c r="L99" s="18"/>
      <c r="M99" s="18"/>
      <c r="N99" s="18"/>
      <c r="O99" s="18"/>
      <c r="P99" s="18"/>
      <c r="Q99" s="18"/>
      <c r="R99" s="20"/>
      <c r="S99" s="64"/>
      <c r="T99" s="64"/>
      <c r="U99" s="18"/>
      <c r="V99" s="18"/>
      <c r="W99" s="20"/>
      <c r="X99" s="18"/>
      <c r="Y99" s="18"/>
      <c r="Z99" s="11"/>
      <c r="AA99" s="288"/>
      <c r="AB99" s="288"/>
      <c r="AC99" s="288"/>
      <c r="AD99" s="288"/>
      <c r="AE99" s="288"/>
      <c r="AF99" s="288"/>
      <c r="AG99" s="288"/>
      <c r="AH99" s="288"/>
      <c r="AI99" s="288"/>
      <c r="AJ99" s="288"/>
      <c r="AK99" s="288"/>
      <c r="AL99" s="288"/>
      <c r="AM99" s="316"/>
    </row>
    <row r="100" spans="2:39" ht="9" customHeight="1" x14ac:dyDescent="0.2">
      <c r="B100" s="18"/>
      <c r="C100" s="44"/>
      <c r="D100" s="45"/>
      <c r="E100" s="18"/>
      <c r="F100" s="18"/>
      <c r="G100" s="40"/>
      <c r="H100" s="39"/>
      <c r="I100" s="18"/>
      <c r="J100" s="18"/>
      <c r="K100" s="18"/>
      <c r="L100" s="18"/>
      <c r="M100" s="18"/>
      <c r="N100" s="18"/>
      <c r="O100" s="18"/>
      <c r="P100" s="18"/>
      <c r="Q100" s="18"/>
      <c r="R100" s="20"/>
      <c r="S100" s="64"/>
      <c r="T100" s="64"/>
      <c r="U100" s="18"/>
      <c r="V100" s="18"/>
      <c r="W100" s="20"/>
      <c r="X100" s="18"/>
      <c r="Y100" s="18"/>
      <c r="Z100" s="11"/>
      <c r="AA100" s="345" t="s">
        <v>184</v>
      </c>
      <c r="AB100" s="345"/>
      <c r="AC100" s="345"/>
      <c r="AD100" s="345"/>
      <c r="AE100" s="345"/>
      <c r="AF100" s="345"/>
      <c r="AG100" s="345"/>
      <c r="AH100" s="345"/>
      <c r="AI100" s="345"/>
      <c r="AJ100" s="345"/>
      <c r="AK100" s="345"/>
      <c r="AL100" s="345"/>
      <c r="AM100" s="346"/>
    </row>
    <row r="101" spans="2:39" ht="9" customHeight="1" x14ac:dyDescent="0.2">
      <c r="B101" s="18"/>
      <c r="C101" s="44"/>
      <c r="D101" s="45"/>
      <c r="E101" s="18"/>
      <c r="F101" s="18"/>
      <c r="G101" s="40"/>
      <c r="H101" s="39"/>
      <c r="I101" s="18"/>
      <c r="J101" s="18"/>
      <c r="K101" s="18"/>
      <c r="L101" s="18"/>
      <c r="M101" s="18"/>
      <c r="N101" s="18"/>
      <c r="O101" s="18"/>
      <c r="P101" s="18"/>
      <c r="Q101" s="18"/>
      <c r="R101" s="20"/>
      <c r="S101" s="64"/>
      <c r="T101" s="64"/>
      <c r="U101" s="18"/>
      <c r="V101" s="18"/>
      <c r="W101" s="20"/>
      <c r="X101" s="18"/>
      <c r="Y101" s="18"/>
      <c r="Z101" s="11"/>
      <c r="AA101" s="345"/>
      <c r="AB101" s="345"/>
      <c r="AC101" s="345"/>
      <c r="AD101" s="345"/>
      <c r="AE101" s="345"/>
      <c r="AF101" s="345"/>
      <c r="AG101" s="345"/>
      <c r="AH101" s="345"/>
      <c r="AI101" s="345"/>
      <c r="AJ101" s="345"/>
      <c r="AK101" s="345"/>
      <c r="AL101" s="345"/>
      <c r="AM101" s="346"/>
    </row>
    <row r="102" spans="2:39" ht="9" customHeight="1" x14ac:dyDescent="0.2">
      <c r="B102" s="18"/>
      <c r="C102" s="44"/>
      <c r="D102" s="45"/>
      <c r="E102" s="18"/>
      <c r="F102" s="18"/>
      <c r="G102" s="40"/>
      <c r="H102" s="39"/>
      <c r="I102" s="18"/>
      <c r="J102" s="18"/>
      <c r="K102" s="18"/>
      <c r="L102" s="18"/>
      <c r="M102" s="18"/>
      <c r="N102" s="18"/>
      <c r="O102" s="18"/>
      <c r="P102" s="18"/>
      <c r="Q102" s="18"/>
      <c r="R102" s="20"/>
      <c r="S102" s="64"/>
      <c r="T102" s="64"/>
      <c r="U102" s="18"/>
      <c r="V102" s="18"/>
      <c r="W102" s="20"/>
      <c r="X102" s="18"/>
      <c r="Y102" s="18"/>
      <c r="Z102" s="11"/>
      <c r="AA102" s="345" t="s">
        <v>52</v>
      </c>
      <c r="AB102" s="345"/>
      <c r="AC102" s="345"/>
      <c r="AD102" s="345"/>
      <c r="AE102" s="345"/>
      <c r="AF102" s="345"/>
      <c r="AG102" s="345"/>
      <c r="AH102" s="345"/>
      <c r="AI102" s="345"/>
      <c r="AJ102" s="345"/>
      <c r="AK102" s="345"/>
      <c r="AL102" s="345"/>
      <c r="AM102" s="346"/>
    </row>
    <row r="103" spans="2:39" ht="9" customHeight="1" x14ac:dyDescent="0.2">
      <c r="B103" s="18"/>
      <c r="C103" s="44"/>
      <c r="D103" s="45"/>
      <c r="E103" s="18"/>
      <c r="F103" s="18"/>
      <c r="G103" s="40"/>
      <c r="H103" s="39"/>
      <c r="I103" s="18"/>
      <c r="J103" s="18"/>
      <c r="K103" s="18"/>
      <c r="L103" s="18"/>
      <c r="M103" s="18"/>
      <c r="N103" s="18"/>
      <c r="O103" s="18"/>
      <c r="P103" s="18"/>
      <c r="Q103" s="18"/>
      <c r="R103" s="20"/>
      <c r="S103" s="64"/>
      <c r="T103" s="64"/>
      <c r="U103" s="18"/>
      <c r="V103" s="18"/>
      <c r="W103" s="20"/>
      <c r="X103" s="18"/>
      <c r="Y103" s="18"/>
      <c r="Z103" s="11"/>
      <c r="AA103" s="345"/>
      <c r="AB103" s="345"/>
      <c r="AC103" s="345"/>
      <c r="AD103" s="345"/>
      <c r="AE103" s="345"/>
      <c r="AF103" s="345"/>
      <c r="AG103" s="345"/>
      <c r="AH103" s="345"/>
      <c r="AI103" s="345"/>
      <c r="AJ103" s="345"/>
      <c r="AK103" s="345"/>
      <c r="AL103" s="345"/>
      <c r="AM103" s="346"/>
    </row>
    <row r="104" spans="2:39" ht="9" customHeight="1" x14ac:dyDescent="0.2">
      <c r="B104" s="18"/>
      <c r="C104" s="44"/>
      <c r="D104" s="45"/>
      <c r="E104" s="18"/>
      <c r="F104" s="18"/>
      <c r="G104" s="40"/>
      <c r="H104" s="39"/>
      <c r="I104" s="18"/>
      <c r="J104" s="18"/>
      <c r="K104" s="18"/>
      <c r="L104" s="18"/>
      <c r="M104" s="18"/>
      <c r="N104" s="18"/>
      <c r="O104" s="18"/>
      <c r="P104" s="18"/>
      <c r="Q104" s="18"/>
      <c r="R104" s="19"/>
      <c r="S104" s="19"/>
      <c r="T104" s="19"/>
      <c r="U104" s="18"/>
      <c r="V104" s="18"/>
      <c r="W104" s="20"/>
      <c r="X104" s="18"/>
      <c r="Y104" s="18"/>
      <c r="Z104" s="11"/>
      <c r="AA104" s="288"/>
      <c r="AB104" s="288"/>
      <c r="AC104" s="288"/>
      <c r="AD104" s="288"/>
      <c r="AE104" s="288"/>
      <c r="AF104" s="288"/>
      <c r="AG104" s="288"/>
      <c r="AH104" s="288"/>
      <c r="AI104" s="288"/>
      <c r="AJ104" s="288"/>
      <c r="AK104" s="288"/>
      <c r="AL104" s="288"/>
      <c r="AM104" s="316"/>
    </row>
    <row r="105" spans="2:39" ht="9" customHeight="1" x14ac:dyDescent="0.2">
      <c r="B105" s="18"/>
      <c r="C105" s="44"/>
      <c r="D105" s="45"/>
      <c r="E105" s="18"/>
      <c r="F105" s="18"/>
      <c r="G105" s="40"/>
      <c r="H105" s="39"/>
      <c r="I105" s="18"/>
      <c r="J105" s="18"/>
      <c r="K105" s="18"/>
      <c r="L105" s="18"/>
      <c r="M105" s="18"/>
      <c r="N105" s="18"/>
      <c r="O105" s="18"/>
      <c r="P105" s="18"/>
      <c r="Q105" s="18"/>
      <c r="R105" s="19"/>
      <c r="S105" s="19"/>
      <c r="T105" s="19"/>
      <c r="U105" s="18"/>
      <c r="V105" s="18"/>
      <c r="W105" s="20"/>
      <c r="X105" s="18"/>
      <c r="Y105" s="18"/>
      <c r="Z105" s="11"/>
      <c r="AA105" s="288"/>
      <c r="AB105" s="288"/>
      <c r="AC105" s="288"/>
      <c r="AD105" s="288"/>
      <c r="AE105" s="288"/>
      <c r="AF105" s="288"/>
      <c r="AG105" s="288"/>
      <c r="AH105" s="288"/>
      <c r="AI105" s="288"/>
      <c r="AJ105" s="288"/>
      <c r="AK105" s="288"/>
      <c r="AL105" s="288"/>
      <c r="AM105" s="316"/>
    </row>
    <row r="106" spans="2:39" ht="9" customHeight="1" thickBot="1" x14ac:dyDescent="0.25">
      <c r="B106" s="18"/>
      <c r="C106" s="44"/>
      <c r="D106" s="45"/>
      <c r="E106" s="18"/>
      <c r="F106" s="18"/>
      <c r="G106" s="40"/>
      <c r="H106" s="54"/>
      <c r="I106" s="282" t="s">
        <v>74</v>
      </c>
      <c r="J106" s="292"/>
      <c r="K106" s="292"/>
      <c r="L106" s="283"/>
      <c r="M106" s="324">
        <f>W106+W115+W127+W132+1</f>
        <v>36</v>
      </c>
      <c r="N106" s="293"/>
      <c r="O106" s="24"/>
      <c r="P106" s="24"/>
      <c r="Q106" s="24"/>
      <c r="R106" s="317" t="s">
        <v>21</v>
      </c>
      <c r="S106" s="317"/>
      <c r="T106" s="317"/>
      <c r="U106" s="317"/>
      <c r="V106" s="317"/>
      <c r="W106" s="297">
        <v>11</v>
      </c>
      <c r="X106" s="24"/>
      <c r="Y106" s="24"/>
      <c r="Z106" s="65"/>
      <c r="AA106" s="288" t="s">
        <v>185</v>
      </c>
      <c r="AB106" s="288"/>
      <c r="AC106" s="288"/>
      <c r="AD106" s="288"/>
      <c r="AE106" s="288"/>
      <c r="AF106" s="288"/>
      <c r="AG106" s="288"/>
      <c r="AH106" s="288"/>
      <c r="AI106" s="288"/>
      <c r="AJ106" s="288"/>
      <c r="AK106" s="288"/>
      <c r="AL106" s="288"/>
      <c r="AM106" s="288"/>
    </row>
    <row r="107" spans="2:39" ht="9" customHeight="1" x14ac:dyDescent="0.2">
      <c r="B107" s="18"/>
      <c r="C107" s="44"/>
      <c r="D107" s="45"/>
      <c r="E107" s="18"/>
      <c r="F107" s="18"/>
      <c r="G107" s="40"/>
      <c r="H107" s="55"/>
      <c r="I107" s="284"/>
      <c r="J107" s="299"/>
      <c r="K107" s="299"/>
      <c r="L107" s="285"/>
      <c r="M107" s="324"/>
      <c r="N107" s="293"/>
      <c r="O107" s="32"/>
      <c r="P107" s="32"/>
      <c r="Q107" s="39"/>
      <c r="R107" s="317"/>
      <c r="S107" s="317"/>
      <c r="T107" s="317"/>
      <c r="U107" s="317"/>
      <c r="V107" s="317"/>
      <c r="W107" s="297"/>
      <c r="X107" s="32"/>
      <c r="Y107" s="32"/>
      <c r="Z107" s="66"/>
      <c r="AA107" s="288"/>
      <c r="AB107" s="288"/>
      <c r="AC107" s="288"/>
      <c r="AD107" s="288"/>
      <c r="AE107" s="288"/>
      <c r="AF107" s="288"/>
      <c r="AG107" s="288"/>
      <c r="AH107" s="288"/>
      <c r="AI107" s="288"/>
      <c r="AJ107" s="288"/>
      <c r="AK107" s="288"/>
      <c r="AL107" s="288"/>
      <c r="AM107" s="288"/>
    </row>
    <row r="108" spans="2:39" ht="9" customHeight="1" x14ac:dyDescent="0.2">
      <c r="B108" s="18"/>
      <c r="C108" s="44"/>
      <c r="D108" s="45"/>
      <c r="E108" s="18"/>
      <c r="F108" s="18"/>
      <c r="G108" s="40"/>
      <c r="H108" s="39"/>
      <c r="I108" s="18"/>
      <c r="J108" s="18"/>
      <c r="K108" s="18"/>
      <c r="L108" s="18"/>
      <c r="M108" s="18"/>
      <c r="N108" s="18"/>
      <c r="O108" s="18"/>
      <c r="P108" s="40"/>
      <c r="Q108" s="39"/>
      <c r="R108" s="19"/>
      <c r="S108" s="19"/>
      <c r="T108" s="19"/>
      <c r="U108" s="18"/>
      <c r="V108" s="18"/>
      <c r="W108" s="20"/>
      <c r="X108" s="18"/>
      <c r="Y108" s="18"/>
      <c r="Z108" s="62"/>
      <c r="AA108" s="288" t="s">
        <v>86</v>
      </c>
      <c r="AB108" s="288"/>
      <c r="AC108" s="288"/>
      <c r="AD108" s="288"/>
      <c r="AE108" s="288"/>
      <c r="AF108" s="288"/>
      <c r="AG108" s="288"/>
      <c r="AH108" s="288"/>
      <c r="AI108" s="288"/>
      <c r="AJ108" s="288"/>
      <c r="AK108" s="288"/>
      <c r="AL108" s="288"/>
      <c r="AM108" s="288"/>
    </row>
    <row r="109" spans="2:39" ht="9" customHeight="1" x14ac:dyDescent="0.2">
      <c r="B109" s="18"/>
      <c r="C109" s="44"/>
      <c r="D109" s="45"/>
      <c r="E109" s="18"/>
      <c r="F109" s="18"/>
      <c r="G109" s="40"/>
      <c r="H109" s="39"/>
      <c r="I109" s="18"/>
      <c r="J109" s="18"/>
      <c r="K109" s="18"/>
      <c r="L109" s="18"/>
      <c r="M109" s="18"/>
      <c r="N109" s="18"/>
      <c r="O109" s="18"/>
      <c r="P109" s="40"/>
      <c r="Q109" s="39"/>
      <c r="R109" s="19"/>
      <c r="S109" s="19"/>
      <c r="T109" s="19"/>
      <c r="U109" s="18"/>
      <c r="V109" s="18"/>
      <c r="W109" s="20"/>
      <c r="X109" s="18"/>
      <c r="Y109" s="18"/>
      <c r="Z109" s="61"/>
      <c r="AA109" s="288"/>
      <c r="AB109" s="288"/>
      <c r="AC109" s="288"/>
      <c r="AD109" s="288"/>
      <c r="AE109" s="288"/>
      <c r="AF109" s="288"/>
      <c r="AG109" s="288"/>
      <c r="AH109" s="288"/>
      <c r="AI109" s="288"/>
      <c r="AJ109" s="288"/>
      <c r="AK109" s="288"/>
      <c r="AL109" s="288"/>
      <c r="AM109" s="288"/>
    </row>
    <row r="110" spans="2:39" ht="9" customHeight="1" x14ac:dyDescent="0.2">
      <c r="B110" s="18"/>
      <c r="C110" s="44"/>
      <c r="D110" s="45"/>
      <c r="E110" s="18"/>
      <c r="F110" s="18"/>
      <c r="G110" s="40"/>
      <c r="H110" s="39"/>
      <c r="I110" s="18"/>
      <c r="J110" s="18"/>
      <c r="K110" s="18"/>
      <c r="L110" s="18"/>
      <c r="M110" s="18"/>
      <c r="N110" s="18"/>
      <c r="O110" s="18"/>
      <c r="P110" s="40"/>
      <c r="Q110" s="39"/>
      <c r="R110" s="19"/>
      <c r="S110" s="19"/>
      <c r="T110" s="19"/>
      <c r="U110" s="18"/>
      <c r="V110" s="18"/>
      <c r="W110" s="20"/>
      <c r="X110" s="18"/>
      <c r="Y110" s="18"/>
      <c r="Z110" s="60"/>
      <c r="AA110" s="288" t="s">
        <v>112</v>
      </c>
      <c r="AB110" s="288"/>
      <c r="AC110" s="288"/>
      <c r="AD110" s="288"/>
      <c r="AE110" s="288"/>
      <c r="AF110" s="288"/>
      <c r="AG110" s="288"/>
      <c r="AH110" s="288"/>
      <c r="AI110" s="288"/>
      <c r="AJ110" s="288"/>
      <c r="AK110" s="288"/>
      <c r="AL110" s="288"/>
      <c r="AM110" s="316"/>
    </row>
    <row r="111" spans="2:39" ht="9" customHeight="1" x14ac:dyDescent="0.2">
      <c r="B111" s="18"/>
      <c r="C111" s="44"/>
      <c r="D111" s="45"/>
      <c r="E111" s="18"/>
      <c r="F111" s="18"/>
      <c r="G111" s="40"/>
      <c r="H111" s="39"/>
      <c r="I111" s="18"/>
      <c r="J111" s="18"/>
      <c r="K111" s="18"/>
      <c r="L111" s="18"/>
      <c r="M111" s="18"/>
      <c r="N111" s="18"/>
      <c r="O111" s="18"/>
      <c r="P111" s="40"/>
      <c r="Q111" s="39"/>
      <c r="R111" s="19"/>
      <c r="S111" s="19"/>
      <c r="T111" s="19"/>
      <c r="U111" s="18"/>
      <c r="V111" s="18"/>
      <c r="W111" s="20"/>
      <c r="X111" s="18"/>
      <c r="Y111" s="18"/>
      <c r="Z111" s="62"/>
      <c r="AA111" s="288"/>
      <c r="AB111" s="288"/>
      <c r="AC111" s="288"/>
      <c r="AD111" s="288"/>
      <c r="AE111" s="288"/>
      <c r="AF111" s="288"/>
      <c r="AG111" s="288"/>
      <c r="AH111" s="288"/>
      <c r="AI111" s="288"/>
      <c r="AJ111" s="288"/>
      <c r="AK111" s="288"/>
      <c r="AL111" s="288"/>
      <c r="AM111" s="316"/>
    </row>
    <row r="112" spans="2:39" ht="9" customHeight="1" x14ac:dyDescent="0.2">
      <c r="B112" s="18"/>
      <c r="C112" s="44"/>
      <c r="D112" s="45"/>
      <c r="E112" s="18"/>
      <c r="F112" s="18"/>
      <c r="G112" s="40"/>
      <c r="H112" s="39"/>
      <c r="I112" s="18"/>
      <c r="J112" s="18"/>
      <c r="K112" s="18"/>
      <c r="L112" s="18"/>
      <c r="M112" s="18"/>
      <c r="N112" s="18"/>
      <c r="O112" s="18"/>
      <c r="P112" s="40"/>
      <c r="Q112" s="39"/>
      <c r="R112" s="19"/>
      <c r="S112" s="19"/>
      <c r="T112" s="19"/>
      <c r="U112" s="18"/>
      <c r="V112" s="18"/>
      <c r="W112" s="20"/>
      <c r="X112" s="18"/>
      <c r="Y112" s="18"/>
      <c r="Z112" s="60"/>
      <c r="AA112" s="288" t="s">
        <v>22</v>
      </c>
      <c r="AB112" s="288"/>
      <c r="AC112" s="288"/>
      <c r="AD112" s="288"/>
      <c r="AE112" s="288"/>
      <c r="AF112" s="288"/>
      <c r="AG112" s="288"/>
      <c r="AH112" s="288"/>
      <c r="AI112" s="288"/>
      <c r="AJ112" s="288"/>
      <c r="AK112" s="288"/>
      <c r="AL112" s="288"/>
      <c r="AM112" s="316"/>
    </row>
    <row r="113" spans="2:39" ht="9" customHeight="1" x14ac:dyDescent="0.2">
      <c r="B113" s="18"/>
      <c r="C113" s="44"/>
      <c r="D113" s="45"/>
      <c r="E113" s="18"/>
      <c r="F113" s="18"/>
      <c r="G113" s="40"/>
      <c r="H113" s="39"/>
      <c r="I113" s="18"/>
      <c r="J113" s="18"/>
      <c r="K113" s="18"/>
      <c r="L113" s="18"/>
      <c r="M113" s="18"/>
      <c r="N113" s="18"/>
      <c r="O113" s="18"/>
      <c r="P113" s="40"/>
      <c r="Q113" s="39"/>
      <c r="R113" s="19"/>
      <c r="S113" s="19"/>
      <c r="T113" s="19"/>
      <c r="U113" s="18"/>
      <c r="V113" s="18"/>
      <c r="W113" s="20"/>
      <c r="X113" s="18"/>
      <c r="Y113" s="18"/>
      <c r="Z113" s="11"/>
      <c r="AA113" s="288"/>
      <c r="AB113" s="288"/>
      <c r="AC113" s="288"/>
      <c r="AD113" s="288"/>
      <c r="AE113" s="288"/>
      <c r="AF113" s="288"/>
      <c r="AG113" s="288"/>
      <c r="AH113" s="288"/>
      <c r="AI113" s="288"/>
      <c r="AJ113" s="288"/>
      <c r="AK113" s="288"/>
      <c r="AL113" s="288"/>
      <c r="AM113" s="316"/>
    </row>
    <row r="114" spans="2:39" ht="9" customHeight="1" x14ac:dyDescent="0.2">
      <c r="B114" s="18"/>
      <c r="C114" s="44"/>
      <c r="D114" s="45"/>
      <c r="E114" s="18"/>
      <c r="F114" s="18"/>
      <c r="G114" s="40"/>
      <c r="H114" s="39"/>
      <c r="I114" s="18"/>
      <c r="J114" s="18"/>
      <c r="K114" s="18"/>
      <c r="L114" s="18"/>
      <c r="M114" s="18"/>
      <c r="N114" s="18"/>
      <c r="O114" s="18"/>
      <c r="P114" s="40"/>
      <c r="Q114" s="39"/>
      <c r="R114" s="19"/>
      <c r="S114" s="19"/>
      <c r="T114" s="19"/>
      <c r="U114" s="18"/>
      <c r="V114" s="18"/>
      <c r="W114" s="20"/>
      <c r="X114" s="18"/>
      <c r="Y114" s="18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</row>
    <row r="115" spans="2:39" ht="9" customHeight="1" thickBot="1" x14ac:dyDescent="0.25">
      <c r="B115" s="18"/>
      <c r="C115" s="44"/>
      <c r="D115" s="45"/>
      <c r="E115" s="18"/>
      <c r="F115" s="18"/>
      <c r="G115" s="40"/>
      <c r="H115" s="39"/>
      <c r="I115" s="18"/>
      <c r="J115" s="18"/>
      <c r="K115" s="18"/>
      <c r="L115" s="18"/>
      <c r="M115" s="18"/>
      <c r="N115" s="18"/>
      <c r="O115" s="18"/>
      <c r="P115" s="40"/>
      <c r="Q115" s="51"/>
      <c r="R115" s="317" t="s">
        <v>113</v>
      </c>
      <c r="S115" s="317"/>
      <c r="T115" s="317"/>
      <c r="U115" s="317"/>
      <c r="V115" s="317"/>
      <c r="W115" s="297">
        <v>12</v>
      </c>
      <c r="X115" s="24"/>
      <c r="Y115" s="24"/>
      <c r="Z115" s="65"/>
      <c r="AA115" s="288" t="s">
        <v>138</v>
      </c>
      <c r="AB115" s="288"/>
      <c r="AC115" s="288"/>
      <c r="AD115" s="288"/>
      <c r="AE115" s="288"/>
      <c r="AF115" s="288"/>
      <c r="AG115" s="288"/>
      <c r="AH115" s="288"/>
      <c r="AI115" s="288"/>
      <c r="AJ115" s="288"/>
      <c r="AK115" s="288"/>
      <c r="AL115" s="288"/>
      <c r="AM115" s="288"/>
    </row>
    <row r="116" spans="2:39" ht="9" customHeight="1" x14ac:dyDescent="0.2">
      <c r="B116" s="18"/>
      <c r="C116" s="44"/>
      <c r="D116" s="45"/>
      <c r="E116" s="18"/>
      <c r="F116" s="18"/>
      <c r="G116" s="40"/>
      <c r="H116" s="39"/>
      <c r="I116" s="18"/>
      <c r="J116" s="18"/>
      <c r="K116" s="18"/>
      <c r="L116" s="18"/>
      <c r="M116" s="18"/>
      <c r="N116" s="18"/>
      <c r="O116" s="18"/>
      <c r="P116" s="18"/>
      <c r="Q116" s="31"/>
      <c r="R116" s="317"/>
      <c r="S116" s="317"/>
      <c r="T116" s="317"/>
      <c r="U116" s="317"/>
      <c r="V116" s="317"/>
      <c r="W116" s="297"/>
      <c r="X116" s="32"/>
      <c r="Y116" s="32"/>
      <c r="Z116" s="66"/>
      <c r="AA116" s="288"/>
      <c r="AB116" s="288"/>
      <c r="AC116" s="288"/>
      <c r="AD116" s="288"/>
      <c r="AE116" s="288"/>
      <c r="AF116" s="288"/>
      <c r="AG116" s="288"/>
      <c r="AH116" s="288"/>
      <c r="AI116" s="288"/>
      <c r="AJ116" s="288"/>
      <c r="AK116" s="288"/>
      <c r="AL116" s="288"/>
      <c r="AM116" s="288"/>
    </row>
    <row r="117" spans="2:39" ht="9" customHeight="1" x14ac:dyDescent="0.2">
      <c r="B117" s="18"/>
      <c r="C117" s="44"/>
      <c r="D117" s="45"/>
      <c r="E117" s="18"/>
      <c r="F117" s="18"/>
      <c r="G117" s="40"/>
      <c r="H117" s="39"/>
      <c r="I117" s="18"/>
      <c r="J117" s="18"/>
      <c r="K117" s="18"/>
      <c r="L117" s="18"/>
      <c r="M117" s="18"/>
      <c r="N117" s="18"/>
      <c r="O117" s="18"/>
      <c r="P117" s="40"/>
      <c r="Q117" s="39"/>
      <c r="R117" s="19"/>
      <c r="S117" s="19"/>
      <c r="T117" s="19"/>
      <c r="U117" s="18"/>
      <c r="V117" s="18"/>
      <c r="W117" s="20"/>
      <c r="X117" s="18"/>
      <c r="Y117" s="18"/>
      <c r="Z117" s="62"/>
      <c r="AA117" s="288" t="s">
        <v>139</v>
      </c>
      <c r="AB117" s="288"/>
      <c r="AC117" s="288"/>
      <c r="AD117" s="288"/>
      <c r="AE117" s="288"/>
      <c r="AF117" s="288"/>
      <c r="AG117" s="288"/>
      <c r="AH117" s="288"/>
      <c r="AI117" s="288"/>
      <c r="AJ117" s="288"/>
      <c r="AK117" s="288"/>
      <c r="AL117" s="288"/>
      <c r="AM117" s="288"/>
    </row>
    <row r="118" spans="2:39" ht="9" customHeight="1" x14ac:dyDescent="0.2">
      <c r="B118" s="18"/>
      <c r="C118" s="44"/>
      <c r="D118" s="45"/>
      <c r="E118" s="18"/>
      <c r="F118" s="18"/>
      <c r="G118" s="40"/>
      <c r="H118" s="39"/>
      <c r="I118" s="18"/>
      <c r="J118" s="18"/>
      <c r="K118" s="18"/>
      <c r="L118" s="18"/>
      <c r="M118" s="18"/>
      <c r="N118" s="18"/>
      <c r="O118" s="18"/>
      <c r="P118" s="40"/>
      <c r="Q118" s="39"/>
      <c r="R118" s="19"/>
      <c r="S118" s="19"/>
      <c r="T118" s="19"/>
      <c r="U118" s="18"/>
      <c r="V118" s="18"/>
      <c r="W118" s="20"/>
      <c r="X118" s="18"/>
      <c r="Y118" s="18"/>
      <c r="Z118" s="62"/>
      <c r="AA118" s="288"/>
      <c r="AB118" s="288"/>
      <c r="AC118" s="288"/>
      <c r="AD118" s="288"/>
      <c r="AE118" s="288"/>
      <c r="AF118" s="288"/>
      <c r="AG118" s="288"/>
      <c r="AH118" s="288"/>
      <c r="AI118" s="288"/>
      <c r="AJ118" s="288"/>
      <c r="AK118" s="288"/>
      <c r="AL118" s="288"/>
      <c r="AM118" s="288"/>
    </row>
    <row r="119" spans="2:39" ht="9" customHeight="1" x14ac:dyDescent="0.2">
      <c r="B119" s="18"/>
      <c r="C119" s="44"/>
      <c r="D119" s="45"/>
      <c r="E119" s="18"/>
      <c r="F119" s="18"/>
      <c r="G119" s="40"/>
      <c r="H119" s="39"/>
      <c r="I119" s="18"/>
      <c r="J119" s="18"/>
      <c r="K119" s="18"/>
      <c r="L119" s="18"/>
      <c r="M119" s="18"/>
      <c r="N119" s="18"/>
      <c r="O119" s="18"/>
      <c r="P119" s="18"/>
      <c r="Q119" s="39"/>
      <c r="R119" s="19"/>
      <c r="S119" s="19"/>
      <c r="T119" s="19"/>
      <c r="U119" s="18"/>
      <c r="V119" s="18"/>
      <c r="W119" s="20"/>
      <c r="X119" s="18"/>
      <c r="Y119" s="18"/>
      <c r="Z119" s="62"/>
      <c r="AA119" s="288" t="s">
        <v>84</v>
      </c>
      <c r="AB119" s="288"/>
      <c r="AC119" s="288"/>
      <c r="AD119" s="288"/>
      <c r="AE119" s="288"/>
      <c r="AF119" s="288"/>
      <c r="AG119" s="288"/>
      <c r="AH119" s="288"/>
      <c r="AI119" s="288"/>
      <c r="AJ119" s="288"/>
      <c r="AK119" s="288"/>
      <c r="AL119" s="288"/>
      <c r="AM119" s="288"/>
    </row>
    <row r="120" spans="2:39" ht="9" customHeight="1" x14ac:dyDescent="0.2">
      <c r="B120" s="18"/>
      <c r="C120" s="44"/>
      <c r="D120" s="45"/>
      <c r="E120" s="18"/>
      <c r="F120" s="18"/>
      <c r="G120" s="40"/>
      <c r="H120" s="39"/>
      <c r="I120" s="18"/>
      <c r="J120" s="18"/>
      <c r="K120" s="18"/>
      <c r="L120" s="18"/>
      <c r="M120" s="18"/>
      <c r="N120" s="18"/>
      <c r="O120" s="18"/>
      <c r="P120" s="18"/>
      <c r="Q120" s="39"/>
      <c r="R120" s="19"/>
      <c r="S120" s="19"/>
      <c r="T120" s="19"/>
      <c r="U120" s="18"/>
      <c r="V120" s="18"/>
      <c r="W120" s="20"/>
      <c r="X120" s="18"/>
      <c r="Y120" s="18"/>
      <c r="Z120" s="62"/>
      <c r="AA120" s="288"/>
      <c r="AB120" s="288"/>
      <c r="AC120" s="288"/>
      <c r="AD120" s="288"/>
      <c r="AE120" s="288"/>
      <c r="AF120" s="288"/>
      <c r="AG120" s="288"/>
      <c r="AH120" s="288"/>
      <c r="AI120" s="288"/>
      <c r="AJ120" s="288"/>
      <c r="AK120" s="288"/>
      <c r="AL120" s="288"/>
      <c r="AM120" s="288"/>
    </row>
    <row r="121" spans="2:39" ht="9" customHeight="1" x14ac:dyDescent="0.2">
      <c r="B121" s="18"/>
      <c r="C121" s="44"/>
      <c r="D121" s="45"/>
      <c r="E121" s="18"/>
      <c r="F121" s="18"/>
      <c r="G121" s="40"/>
      <c r="H121" s="39"/>
      <c r="I121" s="18"/>
      <c r="J121" s="18"/>
      <c r="K121" s="18"/>
      <c r="L121" s="18"/>
      <c r="M121" s="18"/>
      <c r="N121" s="18"/>
      <c r="O121" s="18"/>
      <c r="P121" s="18"/>
      <c r="Q121" s="39"/>
      <c r="R121" s="19"/>
      <c r="S121" s="19"/>
      <c r="T121" s="19"/>
      <c r="U121" s="18"/>
      <c r="V121" s="18"/>
      <c r="W121" s="20"/>
      <c r="X121" s="18"/>
      <c r="Y121" s="18"/>
      <c r="Z121" s="62"/>
      <c r="AA121" s="288" t="s">
        <v>186</v>
      </c>
      <c r="AB121" s="288"/>
      <c r="AC121" s="288"/>
      <c r="AD121" s="288"/>
      <c r="AE121" s="288"/>
      <c r="AF121" s="288"/>
      <c r="AG121" s="288"/>
      <c r="AH121" s="288"/>
      <c r="AI121" s="288"/>
      <c r="AJ121" s="288"/>
      <c r="AK121" s="288"/>
      <c r="AL121" s="288"/>
      <c r="AM121" s="288"/>
    </row>
    <row r="122" spans="2:39" ht="9" customHeight="1" x14ac:dyDescent="0.2">
      <c r="B122" s="18"/>
      <c r="C122" s="44"/>
      <c r="D122" s="45"/>
      <c r="E122" s="18"/>
      <c r="F122" s="18"/>
      <c r="G122" s="40"/>
      <c r="H122" s="39"/>
      <c r="I122" s="18"/>
      <c r="J122" s="18"/>
      <c r="K122" s="18"/>
      <c r="L122" s="18"/>
      <c r="M122" s="18"/>
      <c r="N122" s="18"/>
      <c r="O122" s="18"/>
      <c r="P122" s="18"/>
      <c r="Q122" s="39"/>
      <c r="R122" s="19"/>
      <c r="S122" s="19"/>
      <c r="T122" s="19"/>
      <c r="U122" s="18"/>
      <c r="V122" s="18"/>
      <c r="W122" s="20"/>
      <c r="X122" s="18"/>
      <c r="Y122" s="18"/>
      <c r="Z122" s="62"/>
      <c r="AA122" s="288"/>
      <c r="AB122" s="288"/>
      <c r="AC122" s="288"/>
      <c r="AD122" s="288"/>
      <c r="AE122" s="288"/>
      <c r="AF122" s="288"/>
      <c r="AG122" s="288"/>
      <c r="AH122" s="288"/>
      <c r="AI122" s="288"/>
      <c r="AJ122" s="288"/>
      <c r="AK122" s="288"/>
      <c r="AL122" s="288"/>
      <c r="AM122" s="288"/>
    </row>
    <row r="123" spans="2:39" ht="9" customHeight="1" x14ac:dyDescent="0.2">
      <c r="B123" s="18"/>
      <c r="C123" s="44"/>
      <c r="D123" s="45"/>
      <c r="E123" s="18"/>
      <c r="F123" s="18"/>
      <c r="G123" s="40"/>
      <c r="H123" s="39"/>
      <c r="I123" s="18"/>
      <c r="J123" s="18"/>
      <c r="K123" s="18"/>
      <c r="L123" s="18"/>
      <c r="M123" s="18"/>
      <c r="N123" s="18"/>
      <c r="O123" s="18"/>
      <c r="P123" s="18"/>
      <c r="Q123" s="39"/>
      <c r="R123" s="19"/>
      <c r="S123" s="19"/>
      <c r="T123" s="19"/>
      <c r="U123" s="18"/>
      <c r="V123" s="18"/>
      <c r="W123" s="20"/>
      <c r="X123" s="18"/>
      <c r="Y123" s="18"/>
      <c r="Z123" s="62"/>
      <c r="AA123" s="288" t="s">
        <v>93</v>
      </c>
      <c r="AB123" s="288"/>
      <c r="AC123" s="288"/>
      <c r="AD123" s="288"/>
      <c r="AE123" s="288"/>
      <c r="AF123" s="288"/>
      <c r="AG123" s="288"/>
      <c r="AH123" s="288"/>
      <c r="AI123" s="288"/>
      <c r="AJ123" s="288"/>
      <c r="AK123" s="288"/>
      <c r="AL123" s="288"/>
      <c r="AM123" s="288"/>
    </row>
    <row r="124" spans="2:39" ht="9" customHeight="1" x14ac:dyDescent="0.2">
      <c r="B124" s="18"/>
      <c r="C124" s="44"/>
      <c r="D124" s="45"/>
      <c r="E124" s="18"/>
      <c r="F124" s="18"/>
      <c r="G124" s="40"/>
      <c r="H124" s="39"/>
      <c r="I124" s="18"/>
      <c r="J124" s="18"/>
      <c r="K124" s="18"/>
      <c r="L124" s="18"/>
      <c r="M124" s="18"/>
      <c r="N124" s="18"/>
      <c r="O124" s="18"/>
      <c r="P124" s="18"/>
      <c r="Q124" s="39"/>
      <c r="R124" s="19"/>
      <c r="S124" s="19"/>
      <c r="T124" s="19"/>
      <c r="U124" s="18"/>
      <c r="V124" s="18"/>
      <c r="W124" s="20"/>
      <c r="X124" s="18"/>
      <c r="Y124" s="18"/>
      <c r="Z124" s="61"/>
      <c r="AA124" s="288"/>
      <c r="AB124" s="288"/>
      <c r="AC124" s="288"/>
      <c r="AD124" s="288"/>
      <c r="AE124" s="288"/>
      <c r="AF124" s="288"/>
      <c r="AG124" s="288"/>
      <c r="AH124" s="288"/>
      <c r="AI124" s="288"/>
      <c r="AJ124" s="288"/>
      <c r="AK124" s="288"/>
      <c r="AL124" s="288"/>
      <c r="AM124" s="288"/>
    </row>
    <row r="125" spans="2:39" ht="9" customHeight="1" x14ac:dyDescent="0.2">
      <c r="B125" s="18"/>
      <c r="C125" s="44"/>
      <c r="D125" s="45"/>
      <c r="E125" s="18"/>
      <c r="F125" s="18"/>
      <c r="G125" s="40"/>
      <c r="H125" s="39"/>
      <c r="I125" s="18"/>
      <c r="J125" s="18"/>
      <c r="K125" s="18"/>
      <c r="L125" s="18"/>
      <c r="M125" s="18"/>
      <c r="N125" s="18"/>
      <c r="O125" s="18"/>
      <c r="P125" s="18"/>
      <c r="Q125" s="39"/>
      <c r="R125" s="19"/>
      <c r="S125" s="19"/>
      <c r="T125" s="19"/>
      <c r="U125" s="18"/>
      <c r="V125" s="18"/>
      <c r="W125" s="20"/>
      <c r="X125" s="18"/>
      <c r="Y125" s="18"/>
      <c r="Z125" s="62"/>
      <c r="AA125" s="288" t="s">
        <v>92</v>
      </c>
      <c r="AB125" s="288"/>
      <c r="AC125" s="288"/>
      <c r="AD125" s="288"/>
      <c r="AE125" s="288"/>
      <c r="AF125" s="288"/>
      <c r="AG125" s="288"/>
      <c r="AH125" s="288"/>
      <c r="AI125" s="288"/>
      <c r="AJ125" s="288"/>
      <c r="AK125" s="288"/>
      <c r="AL125" s="288"/>
      <c r="AM125" s="316"/>
    </row>
    <row r="126" spans="2:39" ht="9" customHeight="1" x14ac:dyDescent="0.2">
      <c r="B126" s="18"/>
      <c r="C126" s="44"/>
      <c r="D126" s="45"/>
      <c r="E126" s="18"/>
      <c r="F126" s="18"/>
      <c r="G126" s="40"/>
      <c r="H126" s="39"/>
      <c r="I126" s="18"/>
      <c r="J126" s="18"/>
      <c r="K126" s="18"/>
      <c r="L126" s="18"/>
      <c r="M126" s="18"/>
      <c r="N126" s="18"/>
      <c r="O126" s="18"/>
      <c r="P126" s="18"/>
      <c r="Q126" s="39"/>
      <c r="R126" s="344" t="s">
        <v>140</v>
      </c>
      <c r="S126" s="344"/>
      <c r="T126" s="344"/>
      <c r="U126" s="344"/>
      <c r="V126" s="344"/>
      <c r="W126" s="20"/>
      <c r="X126" s="18"/>
      <c r="Y126" s="18"/>
      <c r="Z126" s="75"/>
      <c r="AA126" s="288"/>
      <c r="AB126" s="288"/>
      <c r="AC126" s="288"/>
      <c r="AD126" s="288"/>
      <c r="AE126" s="288"/>
      <c r="AF126" s="288"/>
      <c r="AG126" s="288"/>
      <c r="AH126" s="288"/>
      <c r="AI126" s="288"/>
      <c r="AJ126" s="288"/>
      <c r="AK126" s="288"/>
      <c r="AL126" s="288"/>
      <c r="AM126" s="316"/>
    </row>
    <row r="127" spans="2:39" ht="9" customHeight="1" thickBot="1" x14ac:dyDescent="0.25">
      <c r="B127" s="18"/>
      <c r="C127" s="44"/>
      <c r="D127" s="45"/>
      <c r="E127" s="18"/>
      <c r="F127" s="18"/>
      <c r="G127" s="40"/>
      <c r="H127" s="39"/>
      <c r="I127" s="18"/>
      <c r="J127" s="18"/>
      <c r="K127" s="18"/>
      <c r="L127" s="18"/>
      <c r="M127" s="18"/>
      <c r="N127" s="18"/>
      <c r="O127" s="18"/>
      <c r="P127" s="40"/>
      <c r="Q127" s="51"/>
      <c r="R127" s="344"/>
      <c r="S127" s="344"/>
      <c r="T127" s="344"/>
      <c r="U127" s="344"/>
      <c r="V127" s="344"/>
      <c r="W127" s="297">
        <v>5</v>
      </c>
      <c r="X127" s="24"/>
      <c r="Y127" s="24"/>
      <c r="Z127" s="65"/>
      <c r="AA127" s="288" t="s">
        <v>116</v>
      </c>
      <c r="AB127" s="288"/>
      <c r="AC127" s="288"/>
      <c r="AD127" s="288"/>
      <c r="AE127" s="288"/>
      <c r="AF127" s="288"/>
      <c r="AG127" s="288"/>
      <c r="AH127" s="288"/>
      <c r="AI127" s="288"/>
      <c r="AJ127" s="288"/>
      <c r="AK127" s="288"/>
      <c r="AL127" s="288"/>
      <c r="AM127" s="288"/>
    </row>
    <row r="128" spans="2:39" ht="9" customHeight="1" x14ac:dyDescent="0.2">
      <c r="B128" s="18"/>
      <c r="C128" s="44"/>
      <c r="D128" s="45"/>
      <c r="E128" s="18"/>
      <c r="F128" s="18"/>
      <c r="G128" s="40"/>
      <c r="H128" s="39"/>
      <c r="I128" s="18"/>
      <c r="J128" s="18"/>
      <c r="K128" s="18"/>
      <c r="L128" s="18"/>
      <c r="M128" s="18"/>
      <c r="N128" s="18"/>
      <c r="O128" s="18"/>
      <c r="P128" s="18"/>
      <c r="Q128" s="31"/>
      <c r="R128" s="344"/>
      <c r="S128" s="344"/>
      <c r="T128" s="344"/>
      <c r="U128" s="344"/>
      <c r="V128" s="344"/>
      <c r="W128" s="297"/>
      <c r="X128" s="32"/>
      <c r="Y128" s="32"/>
      <c r="Z128" s="74"/>
      <c r="AA128" s="288"/>
      <c r="AB128" s="288"/>
      <c r="AC128" s="288"/>
      <c r="AD128" s="288"/>
      <c r="AE128" s="288"/>
      <c r="AF128" s="288"/>
      <c r="AG128" s="288"/>
      <c r="AH128" s="288"/>
      <c r="AI128" s="288"/>
      <c r="AJ128" s="288"/>
      <c r="AK128" s="288"/>
      <c r="AL128" s="288"/>
      <c r="AM128" s="288"/>
    </row>
    <row r="129" spans="2:39" ht="9" customHeight="1" x14ac:dyDescent="0.2">
      <c r="B129" s="18"/>
      <c r="C129" s="44"/>
      <c r="D129" s="45"/>
      <c r="E129" s="18"/>
      <c r="F129" s="18"/>
      <c r="G129" s="40"/>
      <c r="H129" s="39"/>
      <c r="I129" s="18"/>
      <c r="J129" s="18"/>
      <c r="K129" s="18"/>
      <c r="L129" s="18"/>
      <c r="M129" s="18"/>
      <c r="N129" s="18"/>
      <c r="O129" s="18"/>
      <c r="P129" s="18"/>
      <c r="Q129" s="39"/>
      <c r="R129" s="344"/>
      <c r="S129" s="344"/>
      <c r="T129" s="344"/>
      <c r="U129" s="344"/>
      <c r="V129" s="344"/>
      <c r="W129" s="21"/>
      <c r="X129" s="18"/>
      <c r="Y129" s="18"/>
      <c r="Z129" s="11"/>
      <c r="AA129" s="288" t="s">
        <v>141</v>
      </c>
      <c r="AB129" s="288"/>
      <c r="AC129" s="288"/>
      <c r="AD129" s="288"/>
      <c r="AE129" s="288"/>
      <c r="AF129" s="288"/>
      <c r="AG129" s="288"/>
      <c r="AH129" s="288"/>
      <c r="AI129" s="288"/>
      <c r="AJ129" s="288"/>
      <c r="AK129" s="288"/>
      <c r="AL129" s="288"/>
      <c r="AM129" s="288"/>
    </row>
    <row r="130" spans="2:39" ht="9" customHeight="1" x14ac:dyDescent="0.2">
      <c r="B130" s="18"/>
      <c r="C130" s="44"/>
      <c r="D130" s="45"/>
      <c r="E130" s="18"/>
      <c r="F130" s="18"/>
      <c r="G130" s="40"/>
      <c r="H130" s="39"/>
      <c r="I130" s="18"/>
      <c r="J130" s="18"/>
      <c r="K130" s="18"/>
      <c r="L130" s="18"/>
      <c r="M130" s="18"/>
      <c r="N130" s="18"/>
      <c r="O130" s="18"/>
      <c r="P130" s="18"/>
      <c r="Q130" s="39"/>
      <c r="R130" s="76"/>
      <c r="S130" s="76"/>
      <c r="T130" s="76"/>
      <c r="U130" s="76"/>
      <c r="V130" s="76"/>
      <c r="W130" s="21"/>
      <c r="X130" s="18"/>
      <c r="Y130" s="18"/>
      <c r="Z130" s="11"/>
      <c r="AA130" s="288"/>
      <c r="AB130" s="288"/>
      <c r="AC130" s="288"/>
      <c r="AD130" s="288"/>
      <c r="AE130" s="288"/>
      <c r="AF130" s="288"/>
      <c r="AG130" s="288"/>
      <c r="AH130" s="288"/>
      <c r="AI130" s="288"/>
      <c r="AJ130" s="288"/>
      <c r="AK130" s="288"/>
      <c r="AL130" s="288"/>
      <c r="AM130" s="288"/>
    </row>
    <row r="131" spans="2:39" ht="9" customHeight="1" x14ac:dyDescent="0.2">
      <c r="B131" s="18"/>
      <c r="C131" s="44"/>
      <c r="D131" s="45"/>
      <c r="E131" s="18"/>
      <c r="F131" s="18"/>
      <c r="G131" s="40"/>
      <c r="H131" s="39"/>
      <c r="I131" s="18"/>
      <c r="J131" s="18"/>
      <c r="K131" s="18"/>
      <c r="L131" s="18"/>
      <c r="M131" s="18"/>
      <c r="N131" s="18"/>
      <c r="O131" s="18"/>
      <c r="P131" s="18"/>
      <c r="Q131" s="39"/>
      <c r="R131" s="18"/>
      <c r="S131" s="19"/>
      <c r="T131" s="18"/>
      <c r="U131" s="18"/>
      <c r="V131" s="18"/>
      <c r="W131" s="20"/>
      <c r="X131" s="18"/>
      <c r="Y131" s="18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</row>
    <row r="132" spans="2:39" ht="9" customHeight="1" thickBot="1" x14ac:dyDescent="0.25">
      <c r="B132" s="18"/>
      <c r="C132" s="44"/>
      <c r="D132" s="45"/>
      <c r="E132" s="18"/>
      <c r="F132" s="18"/>
      <c r="G132" s="40"/>
      <c r="H132" s="39"/>
      <c r="I132" s="18"/>
      <c r="J132" s="18"/>
      <c r="K132" s="18"/>
      <c r="L132" s="18"/>
      <c r="M132" s="18"/>
      <c r="N132" s="18"/>
      <c r="O132" s="18"/>
      <c r="P132" s="18"/>
      <c r="Q132" s="51"/>
      <c r="R132" s="317" t="s">
        <v>61</v>
      </c>
      <c r="S132" s="317"/>
      <c r="T132" s="317"/>
      <c r="U132" s="317"/>
      <c r="V132" s="317"/>
      <c r="W132" s="297">
        <v>7</v>
      </c>
      <c r="X132" s="18"/>
      <c r="Y132" s="18"/>
      <c r="Z132" s="11"/>
      <c r="AA132" s="288" t="s">
        <v>142</v>
      </c>
      <c r="AB132" s="288"/>
      <c r="AC132" s="288"/>
      <c r="AD132" s="288"/>
      <c r="AE132" s="288"/>
      <c r="AF132" s="288"/>
      <c r="AG132" s="288"/>
      <c r="AH132" s="288"/>
      <c r="AI132" s="288"/>
      <c r="AJ132" s="288"/>
      <c r="AK132" s="288"/>
      <c r="AL132" s="288"/>
      <c r="AM132" s="288"/>
    </row>
    <row r="133" spans="2:39" ht="9" customHeight="1" x14ac:dyDescent="0.2">
      <c r="B133" s="18"/>
      <c r="C133" s="44"/>
      <c r="D133" s="45"/>
      <c r="E133" s="18"/>
      <c r="F133" s="18"/>
      <c r="G133" s="40"/>
      <c r="H133" s="39"/>
      <c r="I133" s="18"/>
      <c r="J133" s="18"/>
      <c r="K133" s="18"/>
      <c r="L133" s="18"/>
      <c r="M133" s="18"/>
      <c r="N133" s="18"/>
      <c r="O133" s="18"/>
      <c r="P133" s="18"/>
      <c r="Q133" s="32"/>
      <c r="R133" s="317"/>
      <c r="S133" s="317"/>
      <c r="T133" s="317"/>
      <c r="U133" s="317"/>
      <c r="V133" s="317"/>
      <c r="W133" s="297"/>
      <c r="X133" s="32"/>
      <c r="Y133" s="32"/>
      <c r="Z133" s="74"/>
      <c r="AA133" s="288"/>
      <c r="AB133" s="288"/>
      <c r="AC133" s="288"/>
      <c r="AD133" s="288"/>
      <c r="AE133" s="288"/>
      <c r="AF133" s="288"/>
      <c r="AG133" s="288"/>
      <c r="AH133" s="288"/>
      <c r="AI133" s="288"/>
      <c r="AJ133" s="288"/>
      <c r="AK133" s="288"/>
      <c r="AL133" s="288"/>
      <c r="AM133" s="288"/>
    </row>
    <row r="134" spans="2:39" ht="9" customHeight="1" x14ac:dyDescent="0.2">
      <c r="B134" s="18"/>
      <c r="C134" s="44"/>
      <c r="D134" s="45"/>
      <c r="E134" s="18"/>
      <c r="F134" s="18"/>
      <c r="G134" s="40"/>
      <c r="H134" s="39"/>
      <c r="I134" s="18"/>
      <c r="J134" s="18"/>
      <c r="K134" s="18"/>
      <c r="L134" s="18"/>
      <c r="M134" s="18"/>
      <c r="N134" s="18"/>
      <c r="O134" s="18"/>
      <c r="P134" s="18"/>
      <c r="Q134" s="18"/>
      <c r="R134" s="19"/>
      <c r="S134" s="19"/>
      <c r="T134" s="19"/>
      <c r="U134" s="18"/>
      <c r="V134" s="18"/>
      <c r="W134" s="20"/>
      <c r="X134" s="18"/>
      <c r="Y134" s="18"/>
      <c r="Z134" s="11"/>
      <c r="AA134" s="288" t="s">
        <v>110</v>
      </c>
      <c r="AB134" s="288"/>
      <c r="AC134" s="288"/>
      <c r="AD134" s="288"/>
      <c r="AE134" s="288"/>
      <c r="AF134" s="288"/>
      <c r="AG134" s="288"/>
      <c r="AH134" s="288"/>
      <c r="AI134" s="288"/>
      <c r="AJ134" s="288"/>
      <c r="AK134" s="288"/>
      <c r="AL134" s="288"/>
      <c r="AM134" s="288"/>
    </row>
    <row r="135" spans="2:39" ht="9" customHeight="1" x14ac:dyDescent="0.2">
      <c r="B135" s="18"/>
      <c r="C135" s="44"/>
      <c r="D135" s="45"/>
      <c r="E135" s="18"/>
      <c r="F135" s="18"/>
      <c r="G135" s="40"/>
      <c r="H135" s="39"/>
      <c r="I135" s="18"/>
      <c r="J135" s="18"/>
      <c r="K135" s="18"/>
      <c r="L135" s="18"/>
      <c r="M135" s="18"/>
      <c r="N135" s="18"/>
      <c r="O135" s="18"/>
      <c r="P135" s="18"/>
      <c r="Q135" s="18"/>
      <c r="R135" s="19"/>
      <c r="S135" s="19"/>
      <c r="T135" s="19"/>
      <c r="U135" s="19"/>
      <c r="V135" s="19"/>
      <c r="W135" s="21"/>
      <c r="X135" s="18"/>
      <c r="Y135" s="18"/>
      <c r="Z135" s="11"/>
      <c r="AA135" s="288"/>
      <c r="AB135" s="288"/>
      <c r="AC135" s="288"/>
      <c r="AD135" s="288"/>
      <c r="AE135" s="288"/>
      <c r="AF135" s="288"/>
      <c r="AG135" s="288"/>
      <c r="AH135" s="288"/>
      <c r="AI135" s="288"/>
      <c r="AJ135" s="288"/>
      <c r="AK135" s="288"/>
      <c r="AL135" s="288"/>
      <c r="AM135" s="288"/>
    </row>
    <row r="136" spans="2:39" ht="9" customHeight="1" x14ac:dyDescent="0.2">
      <c r="B136" s="18"/>
      <c r="C136" s="44"/>
      <c r="D136" s="45"/>
      <c r="E136" s="18"/>
      <c r="F136" s="18"/>
      <c r="G136" s="40"/>
      <c r="H136" s="39"/>
      <c r="I136" s="18"/>
      <c r="J136" s="18"/>
      <c r="K136" s="18"/>
      <c r="L136" s="18"/>
      <c r="M136" s="18"/>
      <c r="N136" s="18"/>
      <c r="O136" s="18"/>
      <c r="P136" s="18"/>
      <c r="Q136" s="18"/>
      <c r="R136" s="19"/>
      <c r="S136" s="19"/>
      <c r="T136" s="19"/>
      <c r="U136" s="18"/>
      <c r="V136" s="18"/>
      <c r="W136" s="20"/>
      <c r="X136" s="18"/>
      <c r="Y136" s="18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</row>
    <row r="137" spans="2:39" ht="9" customHeight="1" x14ac:dyDescent="0.2">
      <c r="B137" s="18"/>
      <c r="C137" s="44"/>
      <c r="D137" s="45"/>
      <c r="E137" s="18"/>
      <c r="F137" s="18"/>
      <c r="G137" s="40"/>
      <c r="H137" s="39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21"/>
      <c r="X137" s="18"/>
      <c r="Y137" s="18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</row>
    <row r="138" spans="2:39" ht="9" customHeight="1" thickBot="1" x14ac:dyDescent="0.25">
      <c r="B138" s="18"/>
      <c r="C138" s="44"/>
      <c r="D138" s="45"/>
      <c r="E138" s="18"/>
      <c r="F138" s="18"/>
      <c r="G138" s="40"/>
      <c r="H138" s="54"/>
      <c r="I138" s="282" t="s">
        <v>114</v>
      </c>
      <c r="J138" s="292"/>
      <c r="K138" s="292"/>
      <c r="L138" s="283"/>
      <c r="M138" s="324">
        <f>W138+W143+W146+1</f>
        <v>25</v>
      </c>
      <c r="N138" s="293"/>
      <c r="O138" s="18"/>
      <c r="P138" s="18"/>
      <c r="Q138" s="18"/>
      <c r="R138" s="317" t="s">
        <v>80</v>
      </c>
      <c r="S138" s="317"/>
      <c r="T138" s="317"/>
      <c r="U138" s="317"/>
      <c r="V138" s="317"/>
      <c r="W138" s="297">
        <v>16</v>
      </c>
      <c r="X138" s="18"/>
      <c r="Y138" s="18"/>
      <c r="Z138" s="11"/>
      <c r="AA138" s="288" t="s">
        <v>124</v>
      </c>
      <c r="AB138" s="288"/>
      <c r="AC138" s="288"/>
      <c r="AD138" s="288"/>
      <c r="AE138" s="288"/>
      <c r="AF138" s="288"/>
      <c r="AG138" s="288"/>
      <c r="AH138" s="288"/>
      <c r="AI138" s="288"/>
      <c r="AJ138" s="288"/>
      <c r="AK138" s="288"/>
      <c r="AL138" s="288"/>
      <c r="AM138" s="316"/>
    </row>
    <row r="139" spans="2:39" ht="9" customHeight="1" x14ac:dyDescent="0.2">
      <c r="B139" s="18"/>
      <c r="C139" s="44"/>
      <c r="D139" s="45"/>
      <c r="E139" s="18"/>
      <c r="F139" s="18"/>
      <c r="G139" s="40"/>
      <c r="H139" s="55"/>
      <c r="I139" s="284"/>
      <c r="J139" s="299"/>
      <c r="K139" s="299"/>
      <c r="L139" s="285"/>
      <c r="M139" s="324"/>
      <c r="N139" s="293"/>
      <c r="O139" s="32"/>
      <c r="P139" s="32"/>
      <c r="Q139" s="31"/>
      <c r="R139" s="317"/>
      <c r="S139" s="317"/>
      <c r="T139" s="317"/>
      <c r="U139" s="317"/>
      <c r="V139" s="317"/>
      <c r="W139" s="297"/>
      <c r="X139" s="32"/>
      <c r="Y139" s="32"/>
      <c r="Z139" s="66"/>
      <c r="AA139" s="288"/>
      <c r="AB139" s="288"/>
      <c r="AC139" s="288"/>
      <c r="AD139" s="288"/>
      <c r="AE139" s="288"/>
      <c r="AF139" s="288"/>
      <c r="AG139" s="288"/>
      <c r="AH139" s="288"/>
      <c r="AI139" s="288"/>
      <c r="AJ139" s="288"/>
      <c r="AK139" s="288"/>
      <c r="AL139" s="288"/>
      <c r="AM139" s="316"/>
    </row>
    <row r="140" spans="2:39" ht="9" customHeight="1" x14ac:dyDescent="0.2">
      <c r="B140" s="18"/>
      <c r="C140" s="44"/>
      <c r="D140" s="45"/>
      <c r="E140" s="18"/>
      <c r="F140" s="18"/>
      <c r="G140" s="40"/>
      <c r="H140" s="39"/>
      <c r="I140" s="23"/>
      <c r="J140" s="23"/>
      <c r="K140" s="23"/>
      <c r="L140" s="23"/>
      <c r="M140" s="23"/>
      <c r="N140" s="23"/>
      <c r="O140" s="18"/>
      <c r="P140" s="18"/>
      <c r="Q140" s="39"/>
      <c r="R140" s="18"/>
      <c r="S140" s="18"/>
      <c r="T140" s="18"/>
      <c r="U140" s="18"/>
      <c r="V140" s="18"/>
      <c r="W140" s="20"/>
      <c r="X140" s="18"/>
      <c r="Y140" s="18"/>
      <c r="Z140" s="60"/>
      <c r="AA140" s="288" t="s">
        <v>187</v>
      </c>
      <c r="AB140" s="288"/>
      <c r="AC140" s="288"/>
      <c r="AD140" s="288"/>
      <c r="AE140" s="288"/>
      <c r="AF140" s="288"/>
      <c r="AG140" s="288"/>
      <c r="AH140" s="288"/>
      <c r="AI140" s="288"/>
      <c r="AJ140" s="288"/>
      <c r="AK140" s="288"/>
      <c r="AL140" s="288"/>
      <c r="AM140" s="316"/>
    </row>
    <row r="141" spans="2:39" ht="9" customHeight="1" x14ac:dyDescent="0.2">
      <c r="B141" s="18"/>
      <c r="C141" s="44"/>
      <c r="D141" s="45"/>
      <c r="E141" s="18"/>
      <c r="F141" s="18"/>
      <c r="G141" s="40"/>
      <c r="H141" s="39"/>
      <c r="I141" s="23"/>
      <c r="J141" s="23"/>
      <c r="K141" s="23"/>
      <c r="L141" s="23"/>
      <c r="M141" s="23"/>
      <c r="N141" s="23"/>
      <c r="O141" s="18"/>
      <c r="P141" s="18"/>
      <c r="Q141" s="39"/>
      <c r="R141" s="18"/>
      <c r="S141" s="18"/>
      <c r="T141" s="18"/>
      <c r="U141" s="18"/>
      <c r="V141" s="18"/>
      <c r="W141" s="20"/>
      <c r="X141" s="18"/>
      <c r="Y141" s="18"/>
      <c r="Z141" s="75"/>
      <c r="AA141" s="288"/>
      <c r="AB141" s="288"/>
      <c r="AC141" s="288"/>
      <c r="AD141" s="288"/>
      <c r="AE141" s="288"/>
      <c r="AF141" s="288"/>
      <c r="AG141" s="288"/>
      <c r="AH141" s="288"/>
      <c r="AI141" s="288"/>
      <c r="AJ141" s="288"/>
      <c r="AK141" s="288"/>
      <c r="AL141" s="288"/>
      <c r="AM141" s="316"/>
    </row>
    <row r="142" spans="2:39" ht="9" customHeight="1" x14ac:dyDescent="0.2">
      <c r="B142" s="18"/>
      <c r="C142" s="44"/>
      <c r="D142" s="45"/>
      <c r="E142" s="18"/>
      <c r="F142" s="18"/>
      <c r="G142" s="40"/>
      <c r="H142" s="39"/>
      <c r="I142" s="23"/>
      <c r="J142" s="23"/>
      <c r="K142" s="23"/>
      <c r="L142" s="23"/>
      <c r="M142" s="23"/>
      <c r="N142" s="23"/>
      <c r="O142" s="18"/>
      <c r="P142" s="18"/>
      <c r="Q142" s="39"/>
      <c r="R142" s="18"/>
      <c r="S142" s="18"/>
      <c r="T142" s="18"/>
      <c r="U142" s="18"/>
      <c r="V142" s="18"/>
      <c r="W142" s="20"/>
      <c r="X142" s="18"/>
      <c r="Y142" s="18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</row>
    <row r="143" spans="2:39" ht="9" customHeight="1" thickBot="1" x14ac:dyDescent="0.25">
      <c r="B143" s="18"/>
      <c r="C143" s="44"/>
      <c r="D143" s="45"/>
      <c r="E143" s="18"/>
      <c r="F143" s="18"/>
      <c r="G143" s="40"/>
      <c r="H143" s="39"/>
      <c r="I143" s="18"/>
      <c r="J143" s="18"/>
      <c r="K143" s="18"/>
      <c r="L143" s="18"/>
      <c r="M143" s="18"/>
      <c r="N143" s="18"/>
      <c r="O143" s="18"/>
      <c r="P143" s="18"/>
      <c r="Q143" s="39"/>
      <c r="R143" s="317" t="s">
        <v>106</v>
      </c>
      <c r="S143" s="317"/>
      <c r="T143" s="317"/>
      <c r="U143" s="317"/>
      <c r="V143" s="317"/>
      <c r="W143" s="297">
        <v>3</v>
      </c>
      <c r="X143" s="18"/>
      <c r="Y143" s="18"/>
      <c r="Z143" s="11"/>
      <c r="AA143" s="288" t="s">
        <v>107</v>
      </c>
      <c r="AB143" s="288"/>
      <c r="AC143" s="288"/>
      <c r="AD143" s="288"/>
      <c r="AE143" s="288"/>
      <c r="AF143" s="288"/>
      <c r="AG143" s="288"/>
      <c r="AH143" s="288"/>
      <c r="AI143" s="288"/>
      <c r="AJ143" s="288"/>
      <c r="AK143" s="288"/>
      <c r="AL143" s="288"/>
      <c r="AM143" s="316"/>
    </row>
    <row r="144" spans="2:39" ht="9" customHeight="1" x14ac:dyDescent="0.2">
      <c r="B144" s="18"/>
      <c r="C144" s="44"/>
      <c r="D144" s="45"/>
      <c r="E144" s="18"/>
      <c r="F144" s="18"/>
      <c r="G144" s="40"/>
      <c r="H144" s="39"/>
      <c r="I144" s="18"/>
      <c r="J144" s="18"/>
      <c r="K144" s="18"/>
      <c r="L144" s="18"/>
      <c r="M144" s="18"/>
      <c r="N144" s="18"/>
      <c r="O144" s="18"/>
      <c r="P144" s="40"/>
      <c r="Q144" s="32"/>
      <c r="R144" s="317"/>
      <c r="S144" s="317"/>
      <c r="T144" s="317"/>
      <c r="U144" s="317"/>
      <c r="V144" s="317"/>
      <c r="W144" s="297"/>
      <c r="X144" s="32"/>
      <c r="Y144" s="32"/>
      <c r="Z144" s="74"/>
      <c r="AA144" s="288"/>
      <c r="AB144" s="288"/>
      <c r="AC144" s="288"/>
      <c r="AD144" s="288"/>
      <c r="AE144" s="288"/>
      <c r="AF144" s="288"/>
      <c r="AG144" s="288"/>
      <c r="AH144" s="288"/>
      <c r="AI144" s="288"/>
      <c r="AJ144" s="288"/>
      <c r="AK144" s="288"/>
      <c r="AL144" s="288"/>
      <c r="AM144" s="316"/>
    </row>
    <row r="145" spans="2:39" ht="9" customHeight="1" x14ac:dyDescent="0.2">
      <c r="B145" s="18"/>
      <c r="C145" s="44"/>
      <c r="D145" s="45"/>
      <c r="E145" s="18"/>
      <c r="F145" s="18"/>
      <c r="G145" s="40"/>
      <c r="H145" s="39"/>
      <c r="I145" s="18"/>
      <c r="J145" s="18"/>
      <c r="K145" s="18"/>
      <c r="L145" s="18"/>
      <c r="M145" s="18"/>
      <c r="N145" s="18"/>
      <c r="O145" s="18"/>
      <c r="P145" s="40"/>
      <c r="Q145" s="18"/>
      <c r="R145" s="19"/>
      <c r="S145" s="19"/>
      <c r="T145" s="19"/>
      <c r="U145" s="19"/>
      <c r="V145" s="19"/>
      <c r="W145" s="21"/>
      <c r="X145" s="18"/>
      <c r="Y145" s="18"/>
      <c r="Z145" s="11"/>
      <c r="AA145" s="77"/>
      <c r="AB145" s="77"/>
      <c r="AC145" s="77"/>
      <c r="AD145" s="77"/>
      <c r="AE145" s="77"/>
      <c r="AF145" s="77"/>
      <c r="AG145" s="77"/>
      <c r="AH145" s="77"/>
      <c r="AI145" s="77"/>
      <c r="AJ145" s="77"/>
      <c r="AK145" s="77"/>
      <c r="AL145" s="77"/>
      <c r="AM145" s="11"/>
    </row>
    <row r="146" spans="2:39" ht="9" customHeight="1" thickBot="1" x14ac:dyDescent="0.25">
      <c r="B146" s="18"/>
      <c r="C146" s="44"/>
      <c r="D146" s="45"/>
      <c r="E146" s="18"/>
      <c r="F146" s="18"/>
      <c r="G146" s="40"/>
      <c r="H146" s="39"/>
      <c r="I146" s="18"/>
      <c r="J146" s="18"/>
      <c r="K146" s="18"/>
      <c r="L146" s="18"/>
      <c r="M146" s="18"/>
      <c r="N146" s="18"/>
      <c r="O146" s="18"/>
      <c r="P146" s="18"/>
      <c r="Q146" s="51"/>
      <c r="R146" s="343" t="s">
        <v>82</v>
      </c>
      <c r="S146" s="343"/>
      <c r="T146" s="343"/>
      <c r="U146" s="343"/>
      <c r="V146" s="343"/>
      <c r="W146" s="297">
        <v>5</v>
      </c>
      <c r="X146" s="18"/>
      <c r="Y146" s="18"/>
      <c r="Z146" s="11"/>
      <c r="AA146" s="288" t="s">
        <v>188</v>
      </c>
      <c r="AB146" s="288"/>
      <c r="AC146" s="288"/>
      <c r="AD146" s="288"/>
      <c r="AE146" s="288"/>
      <c r="AF146" s="288"/>
      <c r="AG146" s="288"/>
      <c r="AH146" s="288"/>
      <c r="AI146" s="288"/>
      <c r="AJ146" s="288"/>
      <c r="AK146" s="288"/>
      <c r="AL146" s="288"/>
      <c r="AM146" s="316"/>
    </row>
    <row r="147" spans="2:39" ht="9" customHeight="1" x14ac:dyDescent="0.2">
      <c r="B147" s="18"/>
      <c r="C147" s="44"/>
      <c r="D147" s="45"/>
      <c r="E147" s="18"/>
      <c r="F147" s="18"/>
      <c r="G147" s="40"/>
      <c r="H147" s="39"/>
      <c r="I147" s="18"/>
      <c r="J147" s="18"/>
      <c r="K147" s="18"/>
      <c r="L147" s="18"/>
      <c r="M147" s="18"/>
      <c r="N147" s="18"/>
      <c r="O147" s="18"/>
      <c r="P147" s="18"/>
      <c r="Q147" s="32"/>
      <c r="R147" s="343"/>
      <c r="S147" s="343"/>
      <c r="T147" s="343"/>
      <c r="U147" s="343"/>
      <c r="V147" s="343"/>
      <c r="W147" s="297"/>
      <c r="X147" s="32"/>
      <c r="Y147" s="32"/>
      <c r="Z147" s="66"/>
      <c r="AA147" s="288"/>
      <c r="AB147" s="288"/>
      <c r="AC147" s="288"/>
      <c r="AD147" s="288"/>
      <c r="AE147" s="288"/>
      <c r="AF147" s="288"/>
      <c r="AG147" s="288"/>
      <c r="AH147" s="288"/>
      <c r="AI147" s="288"/>
      <c r="AJ147" s="288"/>
      <c r="AK147" s="288"/>
      <c r="AL147" s="288"/>
      <c r="AM147" s="316"/>
    </row>
    <row r="148" spans="2:39" ht="9" customHeight="1" x14ac:dyDescent="0.2">
      <c r="B148" s="18"/>
      <c r="C148" s="44"/>
      <c r="D148" s="45"/>
      <c r="E148" s="18"/>
      <c r="F148" s="18"/>
      <c r="G148" s="40"/>
      <c r="H148" s="39"/>
      <c r="I148" s="18"/>
      <c r="J148" s="18"/>
      <c r="K148" s="18"/>
      <c r="L148" s="18"/>
      <c r="M148" s="18"/>
      <c r="N148" s="18"/>
      <c r="O148" s="18"/>
      <c r="P148" s="18"/>
      <c r="Q148" s="18"/>
      <c r="R148" s="20"/>
      <c r="S148" s="20"/>
      <c r="T148" s="20"/>
      <c r="U148" s="20"/>
      <c r="V148" s="20"/>
      <c r="W148" s="21"/>
      <c r="X148" s="18"/>
      <c r="Y148" s="18"/>
      <c r="Z148" s="60"/>
      <c r="AA148" s="288" t="s">
        <v>85</v>
      </c>
      <c r="AB148" s="288"/>
      <c r="AC148" s="288"/>
      <c r="AD148" s="288"/>
      <c r="AE148" s="288"/>
      <c r="AF148" s="288"/>
      <c r="AG148" s="288"/>
      <c r="AH148" s="288"/>
      <c r="AI148" s="288"/>
      <c r="AJ148" s="288"/>
      <c r="AK148" s="288"/>
      <c r="AL148" s="288"/>
      <c r="AM148" s="316"/>
    </row>
    <row r="149" spans="2:39" ht="9" customHeight="1" x14ac:dyDescent="0.2">
      <c r="B149" s="18"/>
      <c r="C149" s="44"/>
      <c r="D149" s="45"/>
      <c r="E149" s="18"/>
      <c r="F149" s="18"/>
      <c r="G149" s="40"/>
      <c r="H149" s="39"/>
      <c r="I149" s="18"/>
      <c r="J149" s="18"/>
      <c r="K149" s="18"/>
      <c r="L149" s="18"/>
      <c r="M149" s="18"/>
      <c r="N149" s="18"/>
      <c r="O149" s="18"/>
      <c r="P149" s="18"/>
      <c r="Q149" s="18"/>
      <c r="R149" s="20"/>
      <c r="S149" s="20"/>
      <c r="T149" s="20"/>
      <c r="U149" s="20"/>
      <c r="V149" s="20"/>
      <c r="W149" s="21"/>
      <c r="X149" s="18"/>
      <c r="Y149" s="18"/>
      <c r="Z149" s="61"/>
      <c r="AA149" s="288"/>
      <c r="AB149" s="288"/>
      <c r="AC149" s="288"/>
      <c r="AD149" s="288"/>
      <c r="AE149" s="288"/>
      <c r="AF149" s="288"/>
      <c r="AG149" s="288"/>
      <c r="AH149" s="288"/>
      <c r="AI149" s="288"/>
      <c r="AJ149" s="288"/>
      <c r="AK149" s="288"/>
      <c r="AL149" s="288"/>
      <c r="AM149" s="316"/>
    </row>
    <row r="150" spans="2:39" ht="9" customHeight="1" x14ac:dyDescent="0.2">
      <c r="B150" s="18"/>
      <c r="C150" s="44"/>
      <c r="D150" s="45"/>
      <c r="E150" s="18"/>
      <c r="F150" s="18"/>
      <c r="G150" s="40"/>
      <c r="H150" s="39"/>
      <c r="I150" s="18"/>
      <c r="J150" s="18"/>
      <c r="K150" s="18"/>
      <c r="L150" s="18"/>
      <c r="M150" s="18"/>
      <c r="N150" s="18"/>
      <c r="O150" s="18"/>
      <c r="P150" s="18"/>
      <c r="Q150" s="18"/>
      <c r="R150" s="21"/>
      <c r="S150" s="21"/>
      <c r="T150" s="21"/>
      <c r="U150" s="21"/>
      <c r="V150" s="21"/>
      <c r="W150" s="21"/>
      <c r="X150" s="18"/>
      <c r="Y150" s="18"/>
      <c r="Z150" s="60"/>
      <c r="AA150" s="288" t="s">
        <v>23</v>
      </c>
      <c r="AB150" s="288"/>
      <c r="AC150" s="288"/>
      <c r="AD150" s="288"/>
      <c r="AE150" s="288"/>
      <c r="AF150" s="288"/>
      <c r="AG150" s="288"/>
      <c r="AH150" s="288"/>
      <c r="AI150" s="288"/>
      <c r="AJ150" s="288"/>
      <c r="AK150" s="288"/>
      <c r="AL150" s="288"/>
      <c r="AM150" s="316"/>
    </row>
    <row r="151" spans="2:39" ht="9" customHeight="1" x14ac:dyDescent="0.2">
      <c r="B151" s="18"/>
      <c r="C151" s="44"/>
      <c r="D151" s="45"/>
      <c r="E151" s="18"/>
      <c r="F151" s="18"/>
      <c r="G151" s="40"/>
      <c r="H151" s="39"/>
      <c r="I151" s="18"/>
      <c r="J151" s="18"/>
      <c r="K151" s="18"/>
      <c r="L151" s="18"/>
      <c r="M151" s="18"/>
      <c r="N151" s="18"/>
      <c r="O151" s="18"/>
      <c r="P151" s="18"/>
      <c r="Q151" s="18"/>
      <c r="R151" s="21"/>
      <c r="S151" s="21"/>
      <c r="T151" s="21"/>
      <c r="U151" s="21"/>
      <c r="V151" s="21"/>
      <c r="W151" s="21"/>
      <c r="X151" s="18"/>
      <c r="Y151" s="18"/>
      <c r="Z151" s="11"/>
      <c r="AA151" s="288"/>
      <c r="AB151" s="288"/>
      <c r="AC151" s="288"/>
      <c r="AD151" s="288"/>
      <c r="AE151" s="288"/>
      <c r="AF151" s="288"/>
      <c r="AG151" s="288"/>
      <c r="AH151" s="288"/>
      <c r="AI151" s="288"/>
      <c r="AJ151" s="288"/>
      <c r="AK151" s="288"/>
      <c r="AL151" s="288"/>
      <c r="AM151" s="316"/>
    </row>
    <row r="152" spans="2:39" ht="9" customHeight="1" x14ac:dyDescent="0.2">
      <c r="B152" s="18"/>
      <c r="C152" s="44"/>
      <c r="D152" s="45"/>
      <c r="E152" s="18"/>
      <c r="F152" s="18"/>
      <c r="G152" s="40"/>
      <c r="H152" s="39"/>
      <c r="I152" s="18"/>
      <c r="J152" s="18"/>
      <c r="K152" s="18"/>
      <c r="L152" s="18"/>
      <c r="M152" s="18"/>
      <c r="N152" s="18"/>
      <c r="O152" s="18"/>
      <c r="P152" s="18"/>
      <c r="Q152" s="18"/>
      <c r="R152" s="21"/>
      <c r="S152" s="21"/>
      <c r="T152" s="21"/>
      <c r="U152" s="21"/>
      <c r="V152" s="21"/>
      <c r="W152" s="21"/>
      <c r="X152" s="18"/>
      <c r="Y152" s="18"/>
      <c r="Z152" s="11"/>
      <c r="AA152" s="27"/>
      <c r="AB152" s="27"/>
      <c r="AC152" s="27"/>
      <c r="AD152" s="27"/>
      <c r="AE152" s="27"/>
      <c r="AF152" s="27"/>
      <c r="AG152" s="27"/>
      <c r="AH152" s="27"/>
      <c r="AI152" s="27"/>
      <c r="AJ152" s="27"/>
      <c r="AK152" s="27"/>
      <c r="AL152" s="27"/>
      <c r="AM152" s="28"/>
    </row>
    <row r="153" spans="2:39" ht="9" customHeight="1" x14ac:dyDescent="0.2">
      <c r="B153" s="18"/>
      <c r="C153" s="44"/>
      <c r="D153" s="45"/>
      <c r="E153" s="18"/>
      <c r="F153" s="18"/>
      <c r="G153" s="40"/>
      <c r="H153" s="39"/>
      <c r="I153" s="18"/>
      <c r="J153" s="18"/>
      <c r="K153" s="18"/>
      <c r="L153" s="18"/>
      <c r="M153" s="18"/>
      <c r="N153" s="18"/>
      <c r="O153" s="18"/>
      <c r="P153" s="18"/>
      <c r="Q153" s="18"/>
      <c r="R153" s="20"/>
      <c r="S153" s="64"/>
      <c r="T153" s="64"/>
      <c r="U153" s="18"/>
      <c r="V153" s="18"/>
      <c r="W153" s="21"/>
      <c r="X153" s="18"/>
      <c r="Y153" s="18"/>
      <c r="Z153" s="11"/>
      <c r="AA153" s="11"/>
      <c r="AB153" s="11"/>
      <c r="AC153" s="11"/>
      <c r="AD153" s="11"/>
      <c r="AE153" s="11"/>
      <c r="AF153" s="11"/>
      <c r="AG153" s="11"/>
      <c r="AH153" s="11"/>
      <c r="AI153" s="11"/>
      <c r="AJ153" s="11"/>
      <c r="AK153" s="11"/>
      <c r="AL153" s="11"/>
      <c r="AM153" s="11"/>
    </row>
    <row r="154" spans="2:39" ht="3" customHeight="1" x14ac:dyDescent="0.2">
      <c r="B154" s="18"/>
      <c r="C154" s="44"/>
      <c r="D154" s="45"/>
      <c r="E154" s="18"/>
      <c r="F154" s="18"/>
      <c r="G154" s="40"/>
      <c r="H154" s="39"/>
      <c r="I154" s="282" t="s">
        <v>71</v>
      </c>
      <c r="J154" s="292"/>
      <c r="K154" s="292"/>
      <c r="L154" s="283"/>
      <c r="M154" s="293">
        <f>W154+W159+W162+W165+1</f>
        <v>34</v>
      </c>
      <c r="N154" s="293"/>
      <c r="O154" s="18"/>
      <c r="P154" s="18"/>
      <c r="Q154" s="18"/>
      <c r="R154" s="317" t="s">
        <v>64</v>
      </c>
      <c r="S154" s="317"/>
      <c r="T154" s="317"/>
      <c r="U154" s="317"/>
      <c r="V154" s="317"/>
      <c r="W154" s="297">
        <v>15</v>
      </c>
      <c r="X154" s="18"/>
      <c r="Y154" s="18"/>
      <c r="Z154" s="11"/>
      <c r="AA154" s="339" t="s">
        <v>189</v>
      </c>
      <c r="AB154" s="340"/>
      <c r="AC154" s="340"/>
      <c r="AD154" s="340"/>
      <c r="AE154" s="340"/>
      <c r="AF154" s="340"/>
      <c r="AG154" s="340"/>
      <c r="AH154" s="340"/>
      <c r="AI154" s="340"/>
      <c r="AJ154" s="340"/>
      <c r="AK154" s="340"/>
      <c r="AL154" s="340"/>
      <c r="AM154" s="340"/>
    </row>
    <row r="155" spans="2:39" ht="3" customHeight="1" x14ac:dyDescent="0.2">
      <c r="B155" s="18"/>
      <c r="C155" s="44"/>
      <c r="D155" s="45"/>
      <c r="E155" s="18"/>
      <c r="F155" s="18"/>
      <c r="G155" s="40"/>
      <c r="H155" s="39"/>
      <c r="I155" s="324"/>
      <c r="J155" s="293"/>
      <c r="K155" s="293"/>
      <c r="L155" s="325"/>
      <c r="M155" s="293"/>
      <c r="N155" s="293"/>
      <c r="O155" s="18"/>
      <c r="P155" s="18"/>
      <c r="Q155" s="18"/>
      <c r="R155" s="317"/>
      <c r="S155" s="317"/>
      <c r="T155" s="317"/>
      <c r="U155" s="317"/>
      <c r="V155" s="317"/>
      <c r="W155" s="297"/>
      <c r="X155" s="18"/>
      <c r="Y155" s="18"/>
      <c r="Z155" s="11"/>
      <c r="AA155" s="340"/>
      <c r="AB155" s="340"/>
      <c r="AC155" s="340"/>
      <c r="AD155" s="340"/>
      <c r="AE155" s="340"/>
      <c r="AF155" s="340"/>
      <c r="AG155" s="340"/>
      <c r="AH155" s="340"/>
      <c r="AI155" s="340"/>
      <c r="AJ155" s="340"/>
      <c r="AK155" s="340"/>
      <c r="AL155" s="340"/>
      <c r="AM155" s="340"/>
    </row>
    <row r="156" spans="2:39" ht="3" customHeight="1" thickBot="1" x14ac:dyDescent="0.25">
      <c r="B156" s="18"/>
      <c r="C156" s="44"/>
      <c r="D156" s="45"/>
      <c r="E156" s="18"/>
      <c r="F156" s="18"/>
      <c r="G156" s="40"/>
      <c r="H156" s="39"/>
      <c r="I156" s="324"/>
      <c r="J156" s="293"/>
      <c r="K156" s="293"/>
      <c r="L156" s="325"/>
      <c r="M156" s="293"/>
      <c r="N156" s="293"/>
      <c r="O156" s="18"/>
      <c r="P156" s="18"/>
      <c r="Q156" s="18"/>
      <c r="R156" s="317"/>
      <c r="S156" s="317"/>
      <c r="T156" s="317"/>
      <c r="U156" s="317"/>
      <c r="V156" s="317"/>
      <c r="W156" s="297"/>
      <c r="X156" s="18"/>
      <c r="Y156" s="18"/>
      <c r="Z156" s="11"/>
      <c r="AA156" s="340"/>
      <c r="AB156" s="340"/>
      <c r="AC156" s="340"/>
      <c r="AD156" s="340"/>
      <c r="AE156" s="340"/>
      <c r="AF156" s="340"/>
      <c r="AG156" s="340"/>
      <c r="AH156" s="340"/>
      <c r="AI156" s="340"/>
      <c r="AJ156" s="340"/>
      <c r="AK156" s="340"/>
      <c r="AL156" s="340"/>
      <c r="AM156" s="340"/>
    </row>
    <row r="157" spans="2:39" ht="3" customHeight="1" x14ac:dyDescent="0.2">
      <c r="B157" s="18"/>
      <c r="C157" s="44"/>
      <c r="D157" s="78"/>
      <c r="E157" s="79"/>
      <c r="F157" s="79"/>
      <c r="G157" s="80"/>
      <c r="H157" s="81"/>
      <c r="I157" s="324"/>
      <c r="J157" s="293"/>
      <c r="K157" s="293"/>
      <c r="L157" s="325"/>
      <c r="M157" s="293"/>
      <c r="N157" s="293"/>
      <c r="O157" s="82"/>
      <c r="P157" s="32"/>
      <c r="Q157" s="31"/>
      <c r="R157" s="317"/>
      <c r="S157" s="317"/>
      <c r="T157" s="317"/>
      <c r="U157" s="317"/>
      <c r="V157" s="317"/>
      <c r="W157" s="297"/>
      <c r="X157" s="32"/>
      <c r="Y157" s="32"/>
      <c r="Z157" s="74"/>
      <c r="AA157" s="340"/>
      <c r="AB157" s="340"/>
      <c r="AC157" s="340"/>
      <c r="AD157" s="340"/>
      <c r="AE157" s="340"/>
      <c r="AF157" s="340"/>
      <c r="AG157" s="340"/>
      <c r="AH157" s="340"/>
      <c r="AI157" s="340"/>
      <c r="AJ157" s="340"/>
      <c r="AK157" s="340"/>
      <c r="AL157" s="340"/>
      <c r="AM157" s="340"/>
    </row>
    <row r="158" spans="2:39" ht="9" customHeight="1" x14ac:dyDescent="0.2">
      <c r="B158" s="18"/>
      <c r="C158" s="44"/>
      <c r="D158" s="45"/>
      <c r="E158" s="18"/>
      <c r="F158" s="18"/>
      <c r="G158" s="18"/>
      <c r="H158" s="39"/>
      <c r="I158" s="326"/>
      <c r="J158" s="327"/>
      <c r="K158" s="327"/>
      <c r="L158" s="328"/>
      <c r="M158" s="341">
        <f>W169+W173</f>
        <v>20</v>
      </c>
      <c r="N158" s="342"/>
      <c r="O158" s="44"/>
      <c r="P158" s="84"/>
      <c r="Q158" s="39"/>
      <c r="R158" s="18"/>
      <c r="S158" s="18"/>
      <c r="T158" s="18"/>
      <c r="U158" s="18"/>
      <c r="V158" s="18"/>
      <c r="W158" s="20"/>
      <c r="X158" s="18"/>
      <c r="Y158" s="18"/>
      <c r="Z158" s="11"/>
      <c r="AA158" s="340"/>
      <c r="AB158" s="340"/>
      <c r="AC158" s="340"/>
      <c r="AD158" s="340"/>
      <c r="AE158" s="340"/>
      <c r="AF158" s="340"/>
      <c r="AG158" s="340"/>
      <c r="AH158" s="340"/>
      <c r="AI158" s="340"/>
      <c r="AJ158" s="340"/>
      <c r="AK158" s="340"/>
      <c r="AL158" s="340"/>
      <c r="AM158" s="340"/>
    </row>
    <row r="159" spans="2:39" ht="9" customHeight="1" thickBot="1" x14ac:dyDescent="0.25">
      <c r="B159" s="18"/>
      <c r="C159" s="44"/>
      <c r="D159" s="45"/>
      <c r="E159" s="18"/>
      <c r="F159" s="18"/>
      <c r="G159" s="18"/>
      <c r="H159" s="39"/>
      <c r="I159" s="18"/>
      <c r="J159" s="18"/>
      <c r="K159" s="18"/>
      <c r="L159" s="18"/>
      <c r="M159" s="342"/>
      <c r="N159" s="342"/>
      <c r="O159" s="44"/>
      <c r="P159" s="84"/>
      <c r="Q159" s="51"/>
      <c r="R159" s="317" t="s">
        <v>65</v>
      </c>
      <c r="S159" s="317"/>
      <c r="T159" s="317"/>
      <c r="U159" s="317"/>
      <c r="V159" s="317"/>
      <c r="W159" s="297">
        <v>15</v>
      </c>
      <c r="X159" s="18"/>
      <c r="Y159" s="18"/>
      <c r="Z159" s="11"/>
      <c r="AA159" s="288" t="s">
        <v>117</v>
      </c>
      <c r="AB159" s="288"/>
      <c r="AC159" s="288"/>
      <c r="AD159" s="288"/>
      <c r="AE159" s="288"/>
      <c r="AF159" s="288"/>
      <c r="AG159" s="288"/>
      <c r="AH159" s="288"/>
      <c r="AI159" s="288"/>
      <c r="AJ159" s="288"/>
      <c r="AK159" s="288"/>
      <c r="AL159" s="288"/>
      <c r="AM159" s="288"/>
    </row>
    <row r="160" spans="2:39" ht="9" customHeight="1" x14ac:dyDescent="0.2">
      <c r="B160" s="18"/>
      <c r="C160" s="44"/>
      <c r="D160" s="45"/>
      <c r="E160" s="18"/>
      <c r="F160" s="18"/>
      <c r="G160" s="40"/>
      <c r="H160" s="39"/>
      <c r="I160" s="18"/>
      <c r="J160" s="18"/>
      <c r="K160" s="18"/>
      <c r="L160" s="18"/>
      <c r="M160" s="83"/>
      <c r="N160" s="83"/>
      <c r="O160" s="44"/>
      <c r="P160" s="45"/>
      <c r="Q160" s="39"/>
      <c r="R160" s="317"/>
      <c r="S160" s="317"/>
      <c r="T160" s="317"/>
      <c r="U160" s="317"/>
      <c r="V160" s="317"/>
      <c r="W160" s="297"/>
      <c r="X160" s="32"/>
      <c r="Y160" s="32"/>
      <c r="Z160" s="74"/>
      <c r="AA160" s="288"/>
      <c r="AB160" s="288"/>
      <c r="AC160" s="288"/>
      <c r="AD160" s="288"/>
      <c r="AE160" s="288"/>
      <c r="AF160" s="288"/>
      <c r="AG160" s="288"/>
      <c r="AH160" s="288"/>
      <c r="AI160" s="288"/>
      <c r="AJ160" s="288"/>
      <c r="AK160" s="288"/>
      <c r="AL160" s="288"/>
      <c r="AM160" s="288"/>
    </row>
    <row r="161" spans="2:39" ht="9" customHeight="1" x14ac:dyDescent="0.2">
      <c r="B161" s="18"/>
      <c r="C161" s="44"/>
      <c r="D161" s="45"/>
      <c r="E161" s="18"/>
      <c r="F161" s="18"/>
      <c r="G161" s="40"/>
      <c r="H161" s="39"/>
      <c r="I161" s="18"/>
      <c r="J161" s="18"/>
      <c r="K161" s="18"/>
      <c r="L161" s="18"/>
      <c r="M161" s="85"/>
      <c r="N161" s="85"/>
      <c r="O161" s="44"/>
      <c r="P161" s="45"/>
      <c r="Q161" s="39"/>
      <c r="R161" s="19"/>
      <c r="S161" s="18"/>
      <c r="T161" s="18"/>
      <c r="U161" s="18"/>
      <c r="V161" s="18"/>
      <c r="W161" s="20"/>
      <c r="X161" s="18"/>
      <c r="Y161" s="18"/>
      <c r="Z161" s="11"/>
      <c r="AA161" s="11"/>
      <c r="AB161" s="11"/>
      <c r="AC161" s="11"/>
      <c r="AD161" s="11"/>
      <c r="AE161" s="11"/>
      <c r="AF161" s="11"/>
      <c r="AG161" s="11"/>
      <c r="AH161" s="11"/>
      <c r="AI161" s="11"/>
      <c r="AJ161" s="11"/>
      <c r="AK161" s="11"/>
      <c r="AL161" s="11"/>
      <c r="AM161" s="11"/>
    </row>
    <row r="162" spans="2:39" ht="9" customHeight="1" thickBot="1" x14ac:dyDescent="0.25">
      <c r="B162" s="18"/>
      <c r="C162" s="44"/>
      <c r="D162" s="45"/>
      <c r="E162" s="18"/>
      <c r="F162" s="18"/>
      <c r="G162" s="40"/>
      <c r="H162" s="39"/>
      <c r="I162" s="18"/>
      <c r="J162" s="18"/>
      <c r="K162" s="18"/>
      <c r="L162" s="18"/>
      <c r="M162" s="18"/>
      <c r="N162" s="18"/>
      <c r="O162" s="44"/>
      <c r="P162" s="45"/>
      <c r="Q162" s="39"/>
      <c r="R162" s="301" t="s">
        <v>118</v>
      </c>
      <c r="S162" s="301"/>
      <c r="T162" s="301"/>
      <c r="U162" s="301"/>
      <c r="V162" s="301"/>
      <c r="W162" s="297">
        <v>1</v>
      </c>
      <c r="X162" s="24"/>
      <c r="Y162" s="24"/>
      <c r="Z162" s="65"/>
      <c r="AA162" s="288" t="s">
        <v>143</v>
      </c>
      <c r="AB162" s="288"/>
      <c r="AC162" s="288"/>
      <c r="AD162" s="288"/>
      <c r="AE162" s="288"/>
      <c r="AF162" s="288"/>
      <c r="AG162" s="288"/>
      <c r="AH162" s="288"/>
      <c r="AI162" s="288"/>
      <c r="AJ162" s="288"/>
      <c r="AK162" s="288"/>
      <c r="AL162" s="288"/>
      <c r="AM162" s="288"/>
    </row>
    <row r="163" spans="2:39" ht="9" customHeight="1" x14ac:dyDescent="0.2">
      <c r="B163" s="18"/>
      <c r="C163" s="44"/>
      <c r="D163" s="45"/>
      <c r="E163" s="18"/>
      <c r="F163" s="18"/>
      <c r="G163" s="40"/>
      <c r="H163" s="39"/>
      <c r="I163" s="18"/>
      <c r="J163" s="18"/>
      <c r="K163" s="18"/>
      <c r="L163" s="18"/>
      <c r="M163" s="18"/>
      <c r="N163" s="18"/>
      <c r="O163" s="44"/>
      <c r="P163" s="84"/>
      <c r="Q163" s="32"/>
      <c r="R163" s="301"/>
      <c r="S163" s="301"/>
      <c r="T163" s="301"/>
      <c r="U163" s="301"/>
      <c r="V163" s="301"/>
      <c r="W163" s="297"/>
      <c r="X163" s="32"/>
      <c r="Y163" s="32"/>
      <c r="Z163" s="74"/>
      <c r="AA163" s="288"/>
      <c r="AB163" s="288"/>
      <c r="AC163" s="288"/>
      <c r="AD163" s="288"/>
      <c r="AE163" s="288"/>
      <c r="AF163" s="288"/>
      <c r="AG163" s="288"/>
      <c r="AH163" s="288"/>
      <c r="AI163" s="288"/>
      <c r="AJ163" s="288"/>
      <c r="AK163" s="288"/>
      <c r="AL163" s="288"/>
      <c r="AM163" s="288"/>
    </row>
    <row r="164" spans="2:39" ht="9" customHeight="1" x14ac:dyDescent="0.2">
      <c r="B164" s="18"/>
      <c r="C164" s="44"/>
      <c r="D164" s="45"/>
      <c r="E164" s="18"/>
      <c r="F164" s="18"/>
      <c r="G164" s="40"/>
      <c r="H164" s="39"/>
      <c r="I164" s="18"/>
      <c r="J164" s="18"/>
      <c r="K164" s="18"/>
      <c r="L164" s="18"/>
      <c r="M164" s="18"/>
      <c r="N164" s="18"/>
      <c r="O164" s="44"/>
      <c r="P164" s="84"/>
      <c r="Q164" s="18"/>
      <c r="R164" s="64"/>
      <c r="S164" s="64"/>
      <c r="T164" s="64"/>
      <c r="U164" s="64"/>
      <c r="V164" s="64"/>
      <c r="W164" s="21"/>
      <c r="X164" s="18"/>
      <c r="Y164" s="18"/>
      <c r="Z164" s="11"/>
      <c r="AA164" s="11"/>
      <c r="AB164" s="11"/>
      <c r="AC164" s="11"/>
      <c r="AD164" s="11"/>
      <c r="AE164" s="11"/>
      <c r="AF164" s="11"/>
      <c r="AG164" s="11"/>
      <c r="AH164" s="11"/>
      <c r="AI164" s="11"/>
      <c r="AJ164" s="11"/>
      <c r="AK164" s="11"/>
      <c r="AL164" s="11"/>
      <c r="AM164" s="11"/>
    </row>
    <row r="165" spans="2:39" ht="9" customHeight="1" thickBot="1" x14ac:dyDescent="0.25">
      <c r="B165" s="18"/>
      <c r="C165" s="44"/>
      <c r="D165" s="45"/>
      <c r="E165" s="18"/>
      <c r="F165" s="18"/>
      <c r="G165" s="40"/>
      <c r="H165" s="39"/>
      <c r="I165" s="18"/>
      <c r="J165" s="18"/>
      <c r="K165" s="18"/>
      <c r="L165" s="18"/>
      <c r="M165" s="18"/>
      <c r="N165" s="18"/>
      <c r="O165" s="44"/>
      <c r="P165" s="45"/>
      <c r="Q165" s="39"/>
      <c r="R165" s="301" t="s">
        <v>119</v>
      </c>
      <c r="S165" s="301"/>
      <c r="T165" s="301"/>
      <c r="U165" s="301"/>
      <c r="V165" s="301"/>
      <c r="W165" s="297">
        <v>2</v>
      </c>
      <c r="X165" s="24"/>
      <c r="Y165" s="24"/>
      <c r="Z165" s="65"/>
      <c r="AA165" s="288" t="s">
        <v>190</v>
      </c>
      <c r="AB165" s="288"/>
      <c r="AC165" s="288"/>
      <c r="AD165" s="288"/>
      <c r="AE165" s="288"/>
      <c r="AF165" s="288"/>
      <c r="AG165" s="288"/>
      <c r="AH165" s="288"/>
      <c r="AI165" s="288"/>
      <c r="AJ165" s="288"/>
      <c r="AK165" s="288"/>
      <c r="AL165" s="288"/>
      <c r="AM165" s="288"/>
    </row>
    <row r="166" spans="2:39" ht="9" customHeight="1" x14ac:dyDescent="0.2">
      <c r="B166" s="18"/>
      <c r="C166" s="44"/>
      <c r="D166" s="45"/>
      <c r="E166" s="18"/>
      <c r="F166" s="18"/>
      <c r="G166" s="40"/>
      <c r="H166" s="39"/>
      <c r="I166" s="18"/>
      <c r="J166" s="18"/>
      <c r="K166" s="18"/>
      <c r="L166" s="18"/>
      <c r="M166" s="18"/>
      <c r="N166" s="18"/>
      <c r="O166" s="44"/>
      <c r="P166" s="45"/>
      <c r="Q166" s="32"/>
      <c r="R166" s="301"/>
      <c r="S166" s="301"/>
      <c r="T166" s="301"/>
      <c r="U166" s="301"/>
      <c r="V166" s="301"/>
      <c r="W166" s="297"/>
      <c r="X166" s="32"/>
      <c r="Y166" s="32"/>
      <c r="Z166" s="74"/>
      <c r="AA166" s="288"/>
      <c r="AB166" s="288"/>
      <c r="AC166" s="288"/>
      <c r="AD166" s="288"/>
      <c r="AE166" s="288"/>
      <c r="AF166" s="288"/>
      <c r="AG166" s="288"/>
      <c r="AH166" s="288"/>
      <c r="AI166" s="288"/>
      <c r="AJ166" s="288"/>
      <c r="AK166" s="288"/>
      <c r="AL166" s="288"/>
      <c r="AM166" s="288"/>
    </row>
    <row r="167" spans="2:39" ht="9" customHeight="1" x14ac:dyDescent="0.2">
      <c r="B167" s="18"/>
      <c r="C167" s="44"/>
      <c r="D167" s="45"/>
      <c r="E167" s="18"/>
      <c r="F167" s="18"/>
      <c r="G167" s="40"/>
      <c r="H167" s="39"/>
      <c r="I167" s="18"/>
      <c r="J167" s="18"/>
      <c r="K167" s="18"/>
      <c r="L167" s="18"/>
      <c r="M167" s="18"/>
      <c r="N167" s="18"/>
      <c r="O167" s="44"/>
      <c r="P167" s="45"/>
      <c r="Q167" s="18"/>
      <c r="R167" s="20"/>
      <c r="S167" s="20"/>
      <c r="T167" s="20"/>
      <c r="U167" s="20"/>
      <c r="V167" s="20"/>
      <c r="W167" s="21"/>
      <c r="X167" s="18"/>
      <c r="Y167" s="18"/>
      <c r="Z167" s="11"/>
      <c r="AA167" s="11"/>
      <c r="AB167" s="11"/>
      <c r="AC167" s="11"/>
      <c r="AD167" s="11"/>
      <c r="AE167" s="11"/>
      <c r="AF167" s="11"/>
      <c r="AG167" s="11"/>
      <c r="AH167" s="11"/>
      <c r="AI167" s="11"/>
      <c r="AJ167" s="11"/>
      <c r="AK167" s="11"/>
      <c r="AL167" s="11"/>
      <c r="AM167" s="11"/>
    </row>
    <row r="168" spans="2:39" ht="9" customHeight="1" x14ac:dyDescent="0.2">
      <c r="B168" s="18"/>
      <c r="C168" s="44"/>
      <c r="D168" s="45"/>
      <c r="E168" s="18"/>
      <c r="F168" s="18"/>
      <c r="G168" s="40"/>
      <c r="H168" s="39"/>
      <c r="I168" s="18"/>
      <c r="J168" s="18"/>
      <c r="K168" s="18"/>
      <c r="L168" s="18"/>
      <c r="M168" s="18"/>
      <c r="N168" s="18"/>
      <c r="O168" s="44"/>
      <c r="P168" s="45"/>
      <c r="Q168" s="18"/>
      <c r="R168" s="19"/>
      <c r="S168" s="19"/>
      <c r="T168" s="19"/>
      <c r="U168" s="19"/>
      <c r="V168" s="18"/>
      <c r="W168" s="20"/>
      <c r="X168" s="18"/>
      <c r="Y168" s="18"/>
      <c r="Z168" s="11"/>
      <c r="AA168" s="11"/>
      <c r="AB168" s="11"/>
      <c r="AC168" s="11"/>
      <c r="AD168" s="11"/>
      <c r="AE168" s="11"/>
      <c r="AF168" s="11"/>
      <c r="AG168" s="11"/>
      <c r="AH168" s="11"/>
      <c r="AI168" s="11"/>
      <c r="AJ168" s="11"/>
      <c r="AK168" s="11"/>
      <c r="AL168" s="11"/>
      <c r="AM168" s="11"/>
    </row>
    <row r="169" spans="2:39" ht="9" customHeight="1" x14ac:dyDescent="0.2">
      <c r="B169" s="18"/>
      <c r="C169" s="44"/>
      <c r="D169" s="45"/>
      <c r="E169" s="18"/>
      <c r="F169" s="18"/>
      <c r="G169" s="40"/>
      <c r="H169" s="39"/>
      <c r="I169" s="18"/>
      <c r="J169" s="18"/>
      <c r="K169" s="18"/>
      <c r="L169" s="18"/>
      <c r="M169" s="18"/>
      <c r="N169" s="18"/>
      <c r="O169" s="44"/>
      <c r="P169" s="78"/>
      <c r="Q169" s="79"/>
      <c r="R169" s="301" t="s">
        <v>118</v>
      </c>
      <c r="S169" s="301"/>
      <c r="T169" s="301"/>
      <c r="U169" s="301"/>
      <c r="V169" s="301"/>
      <c r="W169" s="335">
        <v>11</v>
      </c>
      <c r="X169" s="79"/>
      <c r="Y169" s="79"/>
      <c r="Z169" s="86"/>
      <c r="AA169" s="288" t="s">
        <v>169</v>
      </c>
      <c r="AB169" s="288"/>
      <c r="AC169" s="288"/>
      <c r="AD169" s="288"/>
      <c r="AE169" s="288"/>
      <c r="AF169" s="288"/>
      <c r="AG169" s="288"/>
      <c r="AH169" s="288"/>
      <c r="AI169" s="288"/>
      <c r="AJ169" s="288"/>
      <c r="AK169" s="288"/>
      <c r="AL169" s="288"/>
      <c r="AM169" s="288"/>
    </row>
    <row r="170" spans="2:39" ht="9" customHeight="1" x14ac:dyDescent="0.2">
      <c r="B170" s="18"/>
      <c r="C170" s="44"/>
      <c r="D170" s="45"/>
      <c r="E170" s="18"/>
      <c r="F170" s="18"/>
      <c r="G170" s="40"/>
      <c r="H170" s="39"/>
      <c r="I170" s="18"/>
      <c r="J170" s="18"/>
      <c r="K170" s="18"/>
      <c r="L170" s="18"/>
      <c r="M170" s="18"/>
      <c r="N170" s="18"/>
      <c r="O170" s="44"/>
      <c r="P170" s="45"/>
      <c r="Q170" s="18"/>
      <c r="R170" s="301"/>
      <c r="S170" s="301"/>
      <c r="T170" s="301"/>
      <c r="U170" s="301"/>
      <c r="V170" s="301"/>
      <c r="W170" s="335"/>
      <c r="X170" s="18"/>
      <c r="Y170" s="18"/>
      <c r="Z170" s="87"/>
      <c r="AA170" s="288"/>
      <c r="AB170" s="288"/>
      <c r="AC170" s="288"/>
      <c r="AD170" s="288"/>
      <c r="AE170" s="288"/>
      <c r="AF170" s="288"/>
      <c r="AG170" s="288"/>
      <c r="AH170" s="288"/>
      <c r="AI170" s="288"/>
      <c r="AJ170" s="288"/>
      <c r="AK170" s="288"/>
      <c r="AL170" s="288"/>
      <c r="AM170" s="288"/>
    </row>
    <row r="171" spans="2:39" ht="9" customHeight="1" x14ac:dyDescent="0.2">
      <c r="B171" s="18"/>
      <c r="C171" s="44"/>
      <c r="D171" s="45"/>
      <c r="E171" s="18"/>
      <c r="F171" s="18"/>
      <c r="G171" s="40"/>
      <c r="H171" s="39"/>
      <c r="I171" s="18"/>
      <c r="J171" s="18"/>
      <c r="K171" s="18"/>
      <c r="L171" s="18"/>
      <c r="M171" s="18"/>
      <c r="N171" s="18"/>
      <c r="O171" s="44"/>
      <c r="P171" s="45"/>
      <c r="Q171" s="18"/>
      <c r="R171" s="64"/>
      <c r="S171" s="64"/>
      <c r="T171" s="64"/>
      <c r="U171" s="64"/>
      <c r="V171" s="64"/>
      <c r="W171" s="21"/>
      <c r="X171" s="18"/>
      <c r="Y171" s="18"/>
      <c r="Z171" s="88"/>
      <c r="AA171" s="288" t="s">
        <v>144</v>
      </c>
      <c r="AB171" s="288"/>
      <c r="AC171" s="288"/>
      <c r="AD171" s="288"/>
      <c r="AE171" s="288"/>
      <c r="AF171" s="288"/>
      <c r="AG171" s="288"/>
      <c r="AH171" s="288"/>
      <c r="AI171" s="288"/>
      <c r="AJ171" s="288"/>
      <c r="AK171" s="288"/>
      <c r="AL171" s="288"/>
      <c r="AM171" s="288"/>
    </row>
    <row r="172" spans="2:39" ht="9" customHeight="1" x14ac:dyDescent="0.2">
      <c r="B172" s="18"/>
      <c r="C172" s="44"/>
      <c r="D172" s="45"/>
      <c r="E172" s="18"/>
      <c r="F172" s="18"/>
      <c r="G172" s="40"/>
      <c r="H172" s="39"/>
      <c r="I172" s="18"/>
      <c r="J172" s="18"/>
      <c r="K172" s="18"/>
      <c r="L172" s="18"/>
      <c r="M172" s="18"/>
      <c r="N172" s="18"/>
      <c r="O172" s="44"/>
      <c r="P172" s="45"/>
      <c r="Q172" s="18"/>
      <c r="R172" s="19"/>
      <c r="S172" s="19"/>
      <c r="T172" s="19"/>
      <c r="U172" s="19"/>
      <c r="V172" s="18"/>
      <c r="W172" s="20"/>
      <c r="X172" s="18"/>
      <c r="Y172" s="18"/>
      <c r="Z172" s="11"/>
      <c r="AA172" s="288"/>
      <c r="AB172" s="288"/>
      <c r="AC172" s="288"/>
      <c r="AD172" s="288"/>
      <c r="AE172" s="288"/>
      <c r="AF172" s="288"/>
      <c r="AG172" s="288"/>
      <c r="AH172" s="288"/>
      <c r="AI172" s="288"/>
      <c r="AJ172" s="288"/>
      <c r="AK172" s="288"/>
      <c r="AL172" s="288"/>
      <c r="AM172" s="288"/>
    </row>
    <row r="173" spans="2:39" ht="9" customHeight="1" x14ac:dyDescent="0.2">
      <c r="B173" s="18"/>
      <c r="C173" s="44"/>
      <c r="D173" s="45"/>
      <c r="E173" s="18"/>
      <c r="F173" s="18"/>
      <c r="G173" s="40"/>
      <c r="H173" s="39"/>
      <c r="I173" s="331" t="s">
        <v>24</v>
      </c>
      <c r="J173" s="89"/>
      <c r="K173" s="333" t="s">
        <v>25</v>
      </c>
      <c r="L173" s="333"/>
      <c r="M173" s="333"/>
      <c r="N173" s="333"/>
      <c r="O173" s="90"/>
      <c r="P173" s="91"/>
      <c r="Q173" s="92"/>
      <c r="R173" s="301" t="s">
        <v>115</v>
      </c>
      <c r="S173" s="301"/>
      <c r="T173" s="301"/>
      <c r="U173" s="301"/>
      <c r="V173" s="301"/>
      <c r="W173" s="335">
        <v>9</v>
      </c>
      <c r="X173" s="79"/>
      <c r="Y173" s="79"/>
      <c r="Z173" s="86"/>
      <c r="AA173" s="288" t="s">
        <v>191</v>
      </c>
      <c r="AB173" s="288"/>
      <c r="AC173" s="288"/>
      <c r="AD173" s="288"/>
      <c r="AE173" s="288"/>
      <c r="AF173" s="288"/>
      <c r="AG173" s="288"/>
      <c r="AH173" s="288"/>
      <c r="AI173" s="288"/>
      <c r="AJ173" s="288"/>
      <c r="AK173" s="288"/>
      <c r="AL173" s="288"/>
      <c r="AM173" s="288"/>
    </row>
    <row r="174" spans="2:39" ht="9" customHeight="1" x14ac:dyDescent="0.2">
      <c r="B174" s="18"/>
      <c r="C174" s="44"/>
      <c r="D174" s="45"/>
      <c r="E174" s="18"/>
      <c r="F174" s="18"/>
      <c r="G174" s="40"/>
      <c r="H174" s="39"/>
      <c r="I174" s="332"/>
      <c r="J174" s="93"/>
      <c r="K174" s="334"/>
      <c r="L174" s="334"/>
      <c r="M174" s="334"/>
      <c r="N174" s="334"/>
      <c r="O174" s="93"/>
      <c r="P174" s="93"/>
      <c r="Q174" s="93"/>
      <c r="R174" s="301"/>
      <c r="S174" s="301"/>
      <c r="T174" s="301"/>
      <c r="U174" s="301"/>
      <c r="V174" s="301"/>
      <c r="W174" s="335"/>
      <c r="X174" s="18"/>
      <c r="Y174" s="18"/>
      <c r="Z174" s="87"/>
      <c r="AA174" s="288"/>
      <c r="AB174" s="288"/>
      <c r="AC174" s="288"/>
      <c r="AD174" s="288"/>
      <c r="AE174" s="288"/>
      <c r="AF174" s="288"/>
      <c r="AG174" s="288"/>
      <c r="AH174" s="288"/>
      <c r="AI174" s="288"/>
      <c r="AJ174" s="288"/>
      <c r="AK174" s="288"/>
      <c r="AL174" s="288"/>
      <c r="AM174" s="288"/>
    </row>
    <row r="175" spans="2:39" ht="9" customHeight="1" x14ac:dyDescent="0.2">
      <c r="B175" s="18"/>
      <c r="C175" s="44"/>
      <c r="D175" s="45"/>
      <c r="E175" s="18"/>
      <c r="F175" s="18"/>
      <c r="G175" s="40"/>
      <c r="H175" s="39"/>
      <c r="I175" s="93"/>
      <c r="J175" s="336" t="s">
        <v>53</v>
      </c>
      <c r="K175" s="336"/>
      <c r="L175" s="336"/>
      <c r="M175" s="336"/>
      <c r="N175" s="336"/>
      <c r="O175" s="336"/>
      <c r="P175" s="336"/>
      <c r="Q175" s="336"/>
      <c r="R175" s="20"/>
      <c r="S175" s="20"/>
      <c r="T175" s="20"/>
      <c r="U175" s="20"/>
      <c r="V175" s="20"/>
      <c r="W175" s="20"/>
      <c r="X175" s="18"/>
      <c r="Y175" s="18"/>
      <c r="Z175" s="88"/>
      <c r="AA175" s="288" t="s">
        <v>0</v>
      </c>
      <c r="AB175" s="288"/>
      <c r="AC175" s="288"/>
      <c r="AD175" s="288"/>
      <c r="AE175" s="288"/>
      <c r="AF175" s="288"/>
      <c r="AG175" s="288"/>
      <c r="AH175" s="288"/>
      <c r="AI175" s="288"/>
      <c r="AJ175" s="288"/>
      <c r="AK175" s="288"/>
      <c r="AL175" s="288"/>
      <c r="AM175" s="288"/>
    </row>
    <row r="176" spans="2:39" ht="9" customHeight="1" x14ac:dyDescent="0.2">
      <c r="B176" s="18"/>
      <c r="C176" s="44"/>
      <c r="D176" s="45"/>
      <c r="E176" s="18"/>
      <c r="F176" s="18"/>
      <c r="G176" s="40"/>
      <c r="H176" s="39"/>
      <c r="I176" s="93"/>
      <c r="J176" s="337"/>
      <c r="K176" s="337"/>
      <c r="L176" s="337"/>
      <c r="M176" s="337"/>
      <c r="N176" s="337"/>
      <c r="O176" s="337"/>
      <c r="P176" s="337"/>
      <c r="Q176" s="337"/>
      <c r="R176" s="85"/>
      <c r="S176" s="85"/>
      <c r="T176" s="85"/>
      <c r="U176" s="23"/>
      <c r="V176" s="18"/>
      <c r="W176" s="335"/>
      <c r="X176" s="85"/>
      <c r="Y176" s="83"/>
      <c r="Z176" s="94"/>
      <c r="AA176" s="288"/>
      <c r="AB176" s="288"/>
      <c r="AC176" s="288"/>
      <c r="AD176" s="288"/>
      <c r="AE176" s="288"/>
      <c r="AF176" s="288"/>
      <c r="AG176" s="288"/>
      <c r="AH176" s="288"/>
      <c r="AI176" s="288"/>
      <c r="AJ176" s="288"/>
      <c r="AK176" s="288"/>
      <c r="AL176" s="288"/>
      <c r="AM176" s="288"/>
    </row>
    <row r="177" spans="2:39" ht="9" customHeight="1" x14ac:dyDescent="0.2">
      <c r="B177" s="18"/>
      <c r="C177" s="44"/>
      <c r="D177" s="45"/>
      <c r="E177" s="18"/>
      <c r="F177" s="18"/>
      <c r="G177" s="40"/>
      <c r="H177" s="39"/>
      <c r="I177" s="18"/>
      <c r="J177" s="85"/>
      <c r="K177" s="85"/>
      <c r="L177" s="85"/>
      <c r="M177" s="85"/>
      <c r="N177" s="85"/>
      <c r="O177" s="85"/>
      <c r="P177" s="85"/>
      <c r="Q177" s="85"/>
      <c r="R177" s="85"/>
      <c r="S177" s="85"/>
      <c r="T177" s="85"/>
      <c r="U177" s="23"/>
      <c r="V177" s="85"/>
      <c r="W177" s="335"/>
      <c r="X177" s="85"/>
      <c r="Y177" s="83"/>
      <c r="Z177" s="94"/>
      <c r="AA177" s="338"/>
      <c r="AB177" s="338"/>
      <c r="AC177" s="338"/>
      <c r="AD177" s="338"/>
      <c r="AE177" s="338"/>
      <c r="AF177" s="338"/>
      <c r="AG177" s="338"/>
      <c r="AH177" s="338"/>
      <c r="AI177" s="338"/>
      <c r="AJ177" s="338"/>
      <c r="AK177" s="338"/>
      <c r="AL177" s="338"/>
      <c r="AM177" s="338"/>
    </row>
    <row r="178" spans="2:39" ht="9" customHeight="1" x14ac:dyDescent="0.2">
      <c r="B178" s="18"/>
      <c r="C178" s="44"/>
      <c r="D178" s="45"/>
      <c r="E178" s="18"/>
      <c r="F178" s="18"/>
      <c r="G178" s="40"/>
      <c r="H178" s="39"/>
      <c r="I178" s="18"/>
      <c r="J178" s="18"/>
      <c r="K178" s="18"/>
      <c r="L178" s="18"/>
      <c r="M178" s="18"/>
      <c r="N178" s="18"/>
      <c r="O178" s="18"/>
      <c r="P178" s="18"/>
      <c r="Q178" s="19"/>
      <c r="R178" s="19"/>
      <c r="S178" s="19"/>
      <c r="T178" s="23"/>
      <c r="U178" s="23"/>
      <c r="V178" s="23"/>
      <c r="W178" s="21"/>
      <c r="X178" s="18"/>
      <c r="Y178" s="18"/>
      <c r="Z178" s="11"/>
      <c r="AA178" s="338"/>
      <c r="AB178" s="338"/>
      <c r="AC178" s="338"/>
      <c r="AD178" s="338"/>
      <c r="AE178" s="338"/>
      <c r="AF178" s="338"/>
      <c r="AG178" s="338"/>
      <c r="AH178" s="338"/>
      <c r="AI178" s="338"/>
      <c r="AJ178" s="338"/>
      <c r="AK178" s="338"/>
      <c r="AL178" s="338"/>
      <c r="AM178" s="338"/>
    </row>
    <row r="179" spans="2:39" ht="3" customHeight="1" x14ac:dyDescent="0.2">
      <c r="B179" s="18"/>
      <c r="C179" s="44"/>
      <c r="D179" s="45"/>
      <c r="E179" s="18"/>
      <c r="F179" s="18"/>
      <c r="G179" s="40"/>
      <c r="H179" s="39"/>
      <c r="I179" s="282" t="s">
        <v>66</v>
      </c>
      <c r="J179" s="292"/>
      <c r="K179" s="292"/>
      <c r="L179" s="283"/>
      <c r="M179" s="324">
        <f>W179+W186+W201+W210+1</f>
        <v>43</v>
      </c>
      <c r="N179" s="293"/>
      <c r="O179" s="18"/>
      <c r="P179" s="18"/>
      <c r="Q179" s="18"/>
      <c r="R179" s="317" t="s">
        <v>72</v>
      </c>
      <c r="S179" s="317"/>
      <c r="T179" s="317"/>
      <c r="U179" s="317"/>
      <c r="V179" s="317"/>
      <c r="W179" s="297">
        <v>11</v>
      </c>
      <c r="X179" s="18"/>
      <c r="Y179" s="18"/>
      <c r="Z179" s="11"/>
      <c r="AA179" s="288" t="s">
        <v>125</v>
      </c>
      <c r="AB179" s="288"/>
      <c r="AC179" s="288"/>
      <c r="AD179" s="288"/>
      <c r="AE179" s="288"/>
      <c r="AF179" s="288"/>
      <c r="AG179" s="288"/>
      <c r="AH179" s="288"/>
      <c r="AI179" s="288"/>
      <c r="AJ179" s="288"/>
      <c r="AK179" s="288"/>
      <c r="AL179" s="288"/>
      <c r="AM179" s="288"/>
    </row>
    <row r="180" spans="2:39" ht="3" customHeight="1" x14ac:dyDescent="0.2">
      <c r="B180" s="18"/>
      <c r="C180" s="44"/>
      <c r="D180" s="45"/>
      <c r="E180" s="18"/>
      <c r="F180" s="18"/>
      <c r="G180" s="40"/>
      <c r="H180" s="39"/>
      <c r="I180" s="324"/>
      <c r="J180" s="293"/>
      <c r="K180" s="293"/>
      <c r="L180" s="325"/>
      <c r="M180" s="324"/>
      <c r="N180" s="293"/>
      <c r="O180" s="18"/>
      <c r="P180" s="18"/>
      <c r="Q180" s="18"/>
      <c r="R180" s="317"/>
      <c r="S180" s="317"/>
      <c r="T180" s="317"/>
      <c r="U180" s="317"/>
      <c r="V180" s="317"/>
      <c r="W180" s="297"/>
      <c r="X180" s="18"/>
      <c r="Y180" s="18"/>
      <c r="Z180" s="11"/>
      <c r="AA180" s="288"/>
      <c r="AB180" s="288"/>
      <c r="AC180" s="288"/>
      <c r="AD180" s="288"/>
      <c r="AE180" s="288"/>
      <c r="AF180" s="288"/>
      <c r="AG180" s="288"/>
      <c r="AH180" s="288"/>
      <c r="AI180" s="288"/>
      <c r="AJ180" s="288"/>
      <c r="AK180" s="288"/>
      <c r="AL180" s="288"/>
      <c r="AM180" s="288"/>
    </row>
    <row r="181" spans="2:39" ht="3" customHeight="1" thickBot="1" x14ac:dyDescent="0.25">
      <c r="B181" s="18"/>
      <c r="C181" s="44"/>
      <c r="D181" s="45"/>
      <c r="E181" s="18"/>
      <c r="F181" s="18"/>
      <c r="G181" s="40"/>
      <c r="H181" s="54"/>
      <c r="I181" s="324"/>
      <c r="J181" s="293"/>
      <c r="K181" s="293"/>
      <c r="L181" s="325"/>
      <c r="M181" s="324"/>
      <c r="N181" s="293"/>
      <c r="O181" s="24"/>
      <c r="P181" s="24"/>
      <c r="Q181" s="24"/>
      <c r="R181" s="317"/>
      <c r="S181" s="317"/>
      <c r="T181" s="317"/>
      <c r="U181" s="317"/>
      <c r="V181" s="317"/>
      <c r="W181" s="297"/>
      <c r="X181" s="24"/>
      <c r="Y181" s="24"/>
      <c r="Z181" s="65"/>
      <c r="AA181" s="288"/>
      <c r="AB181" s="288"/>
      <c r="AC181" s="288"/>
      <c r="AD181" s="288"/>
      <c r="AE181" s="288"/>
      <c r="AF181" s="288"/>
      <c r="AG181" s="288"/>
      <c r="AH181" s="288"/>
      <c r="AI181" s="288"/>
      <c r="AJ181" s="288"/>
      <c r="AK181" s="288"/>
      <c r="AL181" s="288"/>
      <c r="AM181" s="288"/>
    </row>
    <row r="182" spans="2:39" ht="3" customHeight="1" x14ac:dyDescent="0.2">
      <c r="B182" s="18"/>
      <c r="C182" s="44"/>
      <c r="D182" s="78"/>
      <c r="E182" s="79"/>
      <c r="F182" s="79"/>
      <c r="G182" s="80"/>
      <c r="H182" s="95"/>
      <c r="I182" s="324"/>
      <c r="J182" s="293"/>
      <c r="K182" s="293"/>
      <c r="L182" s="325"/>
      <c r="M182" s="324"/>
      <c r="N182" s="293"/>
      <c r="O182" s="82"/>
      <c r="P182" s="18"/>
      <c r="Q182" s="39"/>
      <c r="R182" s="317"/>
      <c r="S182" s="317"/>
      <c r="T182" s="317"/>
      <c r="U182" s="317"/>
      <c r="V182" s="317"/>
      <c r="W182" s="297"/>
      <c r="X182" s="18"/>
      <c r="Y182" s="30"/>
      <c r="Z182" s="62"/>
      <c r="AA182" s="288"/>
      <c r="AB182" s="288"/>
      <c r="AC182" s="288"/>
      <c r="AD182" s="288"/>
      <c r="AE182" s="288"/>
      <c r="AF182" s="288"/>
      <c r="AG182" s="288"/>
      <c r="AH182" s="288"/>
      <c r="AI182" s="288"/>
      <c r="AJ182" s="288"/>
      <c r="AK182" s="288"/>
      <c r="AL182" s="288"/>
      <c r="AM182" s="288"/>
    </row>
    <row r="183" spans="2:39" ht="9" customHeight="1" x14ac:dyDescent="0.2">
      <c r="B183" s="18"/>
      <c r="C183" s="18"/>
      <c r="D183" s="18"/>
      <c r="E183" s="18"/>
      <c r="F183" s="18"/>
      <c r="G183" s="40"/>
      <c r="H183" s="39"/>
      <c r="I183" s="326"/>
      <c r="J183" s="327"/>
      <c r="K183" s="327"/>
      <c r="L183" s="328"/>
      <c r="M183" s="329"/>
      <c r="N183" s="330"/>
      <c r="O183" s="44"/>
      <c r="P183" s="40"/>
      <c r="Q183" s="39"/>
      <c r="R183" s="18"/>
      <c r="S183" s="18"/>
      <c r="T183" s="18"/>
      <c r="U183" s="18"/>
      <c r="V183" s="18"/>
      <c r="W183" s="20"/>
      <c r="X183" s="18"/>
      <c r="Y183" s="18"/>
      <c r="Z183" s="60"/>
      <c r="AA183" s="288" t="s">
        <v>54</v>
      </c>
      <c r="AB183" s="288"/>
      <c r="AC183" s="288"/>
      <c r="AD183" s="288"/>
      <c r="AE183" s="288"/>
      <c r="AF183" s="288"/>
      <c r="AG183" s="288"/>
      <c r="AH183" s="288"/>
      <c r="AI183" s="288"/>
      <c r="AJ183" s="288"/>
      <c r="AK183" s="288"/>
      <c r="AL183" s="288"/>
      <c r="AM183" s="288"/>
    </row>
    <row r="184" spans="2:39" ht="9" customHeight="1" x14ac:dyDescent="0.2">
      <c r="B184" s="18"/>
      <c r="C184" s="18"/>
      <c r="D184" s="18"/>
      <c r="E184" s="18"/>
      <c r="F184" s="18"/>
      <c r="G184" s="40"/>
      <c r="H184" s="39"/>
      <c r="I184" s="18"/>
      <c r="J184" s="18"/>
      <c r="K184" s="18"/>
      <c r="L184" s="18"/>
      <c r="M184" s="18"/>
      <c r="N184" s="18"/>
      <c r="O184" s="44"/>
      <c r="P184" s="84"/>
      <c r="Q184" s="39"/>
      <c r="R184" s="19"/>
      <c r="S184" s="19"/>
      <c r="T184" s="19"/>
      <c r="U184" s="18"/>
      <c r="V184" s="18"/>
      <c r="W184" s="20"/>
      <c r="X184" s="18"/>
      <c r="Y184" s="18"/>
      <c r="Z184" s="75"/>
      <c r="AA184" s="288"/>
      <c r="AB184" s="288"/>
      <c r="AC184" s="288"/>
      <c r="AD184" s="288"/>
      <c r="AE184" s="288"/>
      <c r="AF184" s="288"/>
      <c r="AG184" s="288"/>
      <c r="AH184" s="288"/>
      <c r="AI184" s="288"/>
      <c r="AJ184" s="288"/>
      <c r="AK184" s="288"/>
      <c r="AL184" s="288"/>
      <c r="AM184" s="288"/>
    </row>
    <row r="185" spans="2:39" ht="9" customHeight="1" x14ac:dyDescent="0.2">
      <c r="B185" s="18"/>
      <c r="C185" s="18"/>
      <c r="D185" s="18"/>
      <c r="E185" s="18"/>
      <c r="F185" s="18"/>
      <c r="G185" s="40"/>
      <c r="H185" s="39"/>
      <c r="I185" s="18"/>
      <c r="J185" s="18"/>
      <c r="K185" s="18"/>
      <c r="L185" s="18"/>
      <c r="M185" s="18"/>
      <c r="N185" s="18"/>
      <c r="O185" s="44"/>
      <c r="P185" s="84"/>
      <c r="Q185" s="39"/>
      <c r="R185" s="19"/>
      <c r="S185" s="19"/>
      <c r="T185" s="19"/>
      <c r="U185" s="18"/>
      <c r="V185" s="18"/>
      <c r="W185" s="20"/>
      <c r="X185" s="18"/>
      <c r="Y185" s="18"/>
      <c r="Z185" s="11"/>
      <c r="AA185" s="11"/>
      <c r="AB185" s="11"/>
      <c r="AC185" s="11"/>
      <c r="AD185" s="11"/>
      <c r="AE185" s="11"/>
      <c r="AF185" s="11"/>
      <c r="AG185" s="11"/>
      <c r="AH185" s="11"/>
      <c r="AI185" s="11"/>
      <c r="AJ185" s="11"/>
      <c r="AK185" s="11"/>
      <c r="AL185" s="11"/>
      <c r="AM185" s="11"/>
    </row>
    <row r="186" spans="2:39" ht="9" customHeight="1" thickBot="1" x14ac:dyDescent="0.25">
      <c r="B186" s="18"/>
      <c r="C186" s="18"/>
      <c r="D186" s="18"/>
      <c r="E186" s="18"/>
      <c r="F186" s="18"/>
      <c r="G186" s="40"/>
      <c r="H186" s="39"/>
      <c r="I186" s="18"/>
      <c r="J186" s="18"/>
      <c r="K186" s="18"/>
      <c r="L186" s="18"/>
      <c r="M186" s="18"/>
      <c r="N186" s="18"/>
      <c r="O186" s="44"/>
      <c r="P186" s="45"/>
      <c r="Q186" s="39"/>
      <c r="R186" s="317" t="s">
        <v>73</v>
      </c>
      <c r="S186" s="317"/>
      <c r="T186" s="317"/>
      <c r="U186" s="317"/>
      <c r="V186" s="317"/>
      <c r="W186" s="297">
        <v>15</v>
      </c>
      <c r="X186" s="24"/>
      <c r="Y186" s="24"/>
      <c r="Z186" s="65"/>
      <c r="AA186" s="288" t="s">
        <v>126</v>
      </c>
      <c r="AB186" s="288"/>
      <c r="AC186" s="288"/>
      <c r="AD186" s="288"/>
      <c r="AE186" s="288"/>
      <c r="AF186" s="288"/>
      <c r="AG186" s="288"/>
      <c r="AH186" s="288"/>
      <c r="AI186" s="288"/>
      <c r="AJ186" s="288"/>
      <c r="AK186" s="288"/>
      <c r="AL186" s="288"/>
      <c r="AM186" s="288"/>
    </row>
    <row r="187" spans="2:39" ht="9" customHeight="1" x14ac:dyDescent="0.2">
      <c r="B187" s="18"/>
      <c r="C187" s="18"/>
      <c r="D187" s="18"/>
      <c r="E187" s="18"/>
      <c r="F187" s="18"/>
      <c r="G187" s="40"/>
      <c r="H187" s="39"/>
      <c r="I187" s="18"/>
      <c r="J187" s="18"/>
      <c r="K187" s="18"/>
      <c r="L187" s="18"/>
      <c r="M187" s="18"/>
      <c r="N187" s="18"/>
      <c r="O187" s="44"/>
      <c r="P187" s="45"/>
      <c r="Q187" s="31"/>
      <c r="R187" s="317"/>
      <c r="S187" s="317"/>
      <c r="T187" s="317"/>
      <c r="U187" s="317"/>
      <c r="V187" s="317"/>
      <c r="W187" s="297"/>
      <c r="X187" s="32"/>
      <c r="Y187" s="32"/>
      <c r="Z187" s="66"/>
      <c r="AA187" s="288"/>
      <c r="AB187" s="288"/>
      <c r="AC187" s="288"/>
      <c r="AD187" s="288"/>
      <c r="AE187" s="288"/>
      <c r="AF187" s="288"/>
      <c r="AG187" s="288"/>
      <c r="AH187" s="288"/>
      <c r="AI187" s="288"/>
      <c r="AJ187" s="288"/>
      <c r="AK187" s="288"/>
      <c r="AL187" s="288"/>
      <c r="AM187" s="288"/>
    </row>
    <row r="188" spans="2:39" ht="9" customHeight="1" x14ac:dyDescent="0.2">
      <c r="B188" s="18"/>
      <c r="C188" s="18"/>
      <c r="D188" s="18"/>
      <c r="E188" s="18"/>
      <c r="F188" s="18"/>
      <c r="G188" s="40"/>
      <c r="H188" s="39"/>
      <c r="I188" s="18"/>
      <c r="J188" s="18"/>
      <c r="K188" s="18"/>
      <c r="L188" s="18"/>
      <c r="M188" s="18"/>
      <c r="N188" s="18"/>
      <c r="O188" s="44"/>
      <c r="P188" s="45"/>
      <c r="Q188" s="39"/>
      <c r="R188" s="18"/>
      <c r="S188" s="18"/>
      <c r="T188" s="18"/>
      <c r="U188" s="18"/>
      <c r="V188" s="18"/>
      <c r="W188" s="20"/>
      <c r="X188" s="18"/>
      <c r="Y188" s="18"/>
      <c r="Z188" s="60"/>
      <c r="AA188" s="288" t="s">
        <v>78</v>
      </c>
      <c r="AB188" s="288"/>
      <c r="AC188" s="288"/>
      <c r="AD188" s="288"/>
      <c r="AE188" s="288"/>
      <c r="AF188" s="288"/>
      <c r="AG188" s="288"/>
      <c r="AH188" s="288"/>
      <c r="AI188" s="288"/>
      <c r="AJ188" s="288"/>
      <c r="AK188" s="288"/>
      <c r="AL188" s="288"/>
      <c r="AM188" s="288"/>
    </row>
    <row r="189" spans="2:39" ht="9" customHeight="1" x14ac:dyDescent="0.2">
      <c r="B189" s="18"/>
      <c r="C189" s="18"/>
      <c r="D189" s="18"/>
      <c r="E189" s="18"/>
      <c r="F189" s="18"/>
      <c r="G189" s="40"/>
      <c r="H189" s="39"/>
      <c r="I189" s="18"/>
      <c r="J189" s="18"/>
      <c r="K189" s="18"/>
      <c r="L189" s="18"/>
      <c r="M189" s="18"/>
      <c r="N189" s="18"/>
      <c r="O189" s="44"/>
      <c r="P189" s="84"/>
      <c r="Q189" s="39"/>
      <c r="R189" s="19"/>
      <c r="S189" s="19"/>
      <c r="T189" s="19"/>
      <c r="U189" s="19"/>
      <c r="V189" s="19"/>
      <c r="W189" s="21"/>
      <c r="X189" s="18"/>
      <c r="Y189" s="18"/>
      <c r="Z189" s="62"/>
      <c r="AA189" s="288"/>
      <c r="AB189" s="288"/>
      <c r="AC189" s="288"/>
      <c r="AD189" s="288"/>
      <c r="AE189" s="288"/>
      <c r="AF189" s="288"/>
      <c r="AG189" s="288"/>
      <c r="AH189" s="288"/>
      <c r="AI189" s="288"/>
      <c r="AJ189" s="288"/>
      <c r="AK189" s="288"/>
      <c r="AL189" s="288"/>
      <c r="AM189" s="288"/>
    </row>
    <row r="190" spans="2:39" ht="9" customHeight="1" x14ac:dyDescent="0.2">
      <c r="B190" s="18"/>
      <c r="C190" s="18"/>
      <c r="D190" s="18"/>
      <c r="E190" s="18"/>
      <c r="F190" s="18"/>
      <c r="G190" s="40"/>
      <c r="H190" s="39"/>
      <c r="I190" s="18"/>
      <c r="J190" s="18"/>
      <c r="K190" s="18"/>
      <c r="L190" s="18"/>
      <c r="M190" s="18"/>
      <c r="N190" s="18"/>
      <c r="O190" s="44"/>
      <c r="P190" s="84"/>
      <c r="Q190" s="39"/>
      <c r="R190" s="19"/>
      <c r="S190" s="19"/>
      <c r="T190" s="19"/>
      <c r="U190" s="19"/>
      <c r="V190" s="19"/>
      <c r="W190" s="21"/>
      <c r="X190" s="18"/>
      <c r="Y190" s="18"/>
      <c r="Z190" s="62"/>
      <c r="AA190" s="288" t="s">
        <v>145</v>
      </c>
      <c r="AB190" s="288"/>
      <c r="AC190" s="288"/>
      <c r="AD190" s="288"/>
      <c r="AE190" s="288"/>
      <c r="AF190" s="288"/>
      <c r="AG190" s="288"/>
      <c r="AH190" s="288"/>
      <c r="AI190" s="288"/>
      <c r="AJ190" s="288"/>
      <c r="AK190" s="288"/>
      <c r="AL190" s="288"/>
      <c r="AM190" s="288"/>
    </row>
    <row r="191" spans="2:39" ht="9" customHeight="1" x14ac:dyDescent="0.2">
      <c r="B191" s="18"/>
      <c r="C191" s="18"/>
      <c r="D191" s="18"/>
      <c r="E191" s="18"/>
      <c r="F191" s="18"/>
      <c r="G191" s="40"/>
      <c r="H191" s="39"/>
      <c r="I191" s="18"/>
      <c r="J191" s="18"/>
      <c r="K191" s="18"/>
      <c r="L191" s="18"/>
      <c r="M191" s="18"/>
      <c r="N191" s="18"/>
      <c r="O191" s="44"/>
      <c r="P191" s="45"/>
      <c r="Q191" s="39"/>
      <c r="R191" s="19"/>
      <c r="S191" s="19"/>
      <c r="T191" s="19"/>
      <c r="U191" s="18"/>
      <c r="V191" s="18"/>
      <c r="W191" s="20"/>
      <c r="X191" s="18"/>
      <c r="Y191" s="18"/>
      <c r="Z191" s="61"/>
      <c r="AA191" s="288"/>
      <c r="AB191" s="288"/>
      <c r="AC191" s="288"/>
      <c r="AD191" s="288"/>
      <c r="AE191" s="288"/>
      <c r="AF191" s="288"/>
      <c r="AG191" s="288"/>
      <c r="AH191" s="288"/>
      <c r="AI191" s="288"/>
      <c r="AJ191" s="288"/>
      <c r="AK191" s="288"/>
      <c r="AL191" s="288"/>
      <c r="AM191" s="288"/>
    </row>
    <row r="192" spans="2:39" ht="9" customHeight="1" x14ac:dyDescent="0.2">
      <c r="B192" s="18"/>
      <c r="C192" s="18"/>
      <c r="D192" s="18"/>
      <c r="E192" s="18"/>
      <c r="F192" s="18"/>
      <c r="G192" s="40"/>
      <c r="H192" s="39"/>
      <c r="I192" s="18"/>
      <c r="J192" s="18"/>
      <c r="K192" s="18"/>
      <c r="L192" s="18"/>
      <c r="M192" s="18"/>
      <c r="N192" s="18"/>
      <c r="O192" s="44"/>
      <c r="P192" s="45"/>
      <c r="Q192" s="39"/>
      <c r="R192" s="19"/>
      <c r="S192" s="19"/>
      <c r="T192" s="19"/>
      <c r="U192" s="18"/>
      <c r="V192" s="18"/>
      <c r="W192" s="20"/>
      <c r="X192" s="18"/>
      <c r="Y192" s="18"/>
      <c r="Z192" s="62"/>
      <c r="AA192" s="288" t="s">
        <v>26</v>
      </c>
      <c r="AB192" s="288"/>
      <c r="AC192" s="288"/>
      <c r="AD192" s="288"/>
      <c r="AE192" s="288"/>
      <c r="AF192" s="288"/>
      <c r="AG192" s="288"/>
      <c r="AH192" s="288"/>
      <c r="AI192" s="288"/>
      <c r="AJ192" s="288"/>
      <c r="AK192" s="288"/>
      <c r="AL192" s="288"/>
      <c r="AM192" s="288"/>
    </row>
    <row r="193" spans="2:39" ht="9" customHeight="1" x14ac:dyDescent="0.2">
      <c r="B193" s="18"/>
      <c r="C193" s="18"/>
      <c r="D193" s="18"/>
      <c r="E193" s="18"/>
      <c r="F193" s="18"/>
      <c r="G193" s="40"/>
      <c r="H193" s="39"/>
      <c r="I193" s="18"/>
      <c r="J193" s="18"/>
      <c r="K193" s="18"/>
      <c r="L193" s="18"/>
      <c r="M193" s="18"/>
      <c r="N193" s="18"/>
      <c r="O193" s="44"/>
      <c r="P193" s="45"/>
      <c r="Q193" s="39"/>
      <c r="R193" s="19"/>
      <c r="S193" s="19"/>
      <c r="T193" s="19"/>
      <c r="U193" s="18"/>
      <c r="V193" s="18"/>
      <c r="W193" s="20"/>
      <c r="X193" s="18"/>
      <c r="Y193" s="18"/>
      <c r="Z193" s="61"/>
      <c r="AA193" s="288"/>
      <c r="AB193" s="288"/>
      <c r="AC193" s="288"/>
      <c r="AD193" s="288"/>
      <c r="AE193" s="288"/>
      <c r="AF193" s="288"/>
      <c r="AG193" s="288"/>
      <c r="AH193" s="288"/>
      <c r="AI193" s="288"/>
      <c r="AJ193" s="288"/>
      <c r="AK193" s="288"/>
      <c r="AL193" s="288"/>
      <c r="AM193" s="288"/>
    </row>
    <row r="194" spans="2:39" ht="9" customHeight="1" x14ac:dyDescent="0.2">
      <c r="B194" s="18"/>
      <c r="C194" s="18"/>
      <c r="D194" s="18"/>
      <c r="E194" s="18"/>
      <c r="F194" s="18"/>
      <c r="G194" s="40"/>
      <c r="H194" s="39"/>
      <c r="I194" s="18"/>
      <c r="J194" s="18"/>
      <c r="K194" s="18"/>
      <c r="L194" s="18"/>
      <c r="M194" s="18"/>
      <c r="N194" s="18"/>
      <c r="O194" s="44"/>
      <c r="P194" s="45"/>
      <c r="Q194" s="39"/>
      <c r="R194" s="19"/>
      <c r="S194" s="19"/>
      <c r="T194" s="19"/>
      <c r="U194" s="18"/>
      <c r="V194" s="18"/>
      <c r="W194" s="20"/>
      <c r="X194" s="18"/>
      <c r="Y194" s="18"/>
      <c r="Z194" s="62"/>
      <c r="AA194" s="288" t="s">
        <v>27</v>
      </c>
      <c r="AB194" s="288"/>
      <c r="AC194" s="288"/>
      <c r="AD194" s="288"/>
      <c r="AE194" s="288"/>
      <c r="AF194" s="288"/>
      <c r="AG194" s="288"/>
      <c r="AH194" s="288"/>
      <c r="AI194" s="288"/>
      <c r="AJ194" s="288"/>
      <c r="AK194" s="288"/>
      <c r="AL194" s="288"/>
      <c r="AM194" s="288"/>
    </row>
    <row r="195" spans="2:39" ht="9" customHeight="1" x14ac:dyDescent="0.2">
      <c r="B195" s="18"/>
      <c r="C195" s="18"/>
      <c r="D195" s="18"/>
      <c r="E195" s="18"/>
      <c r="F195" s="18"/>
      <c r="G195" s="40"/>
      <c r="H195" s="39"/>
      <c r="I195" s="18"/>
      <c r="J195" s="18"/>
      <c r="K195" s="18"/>
      <c r="L195" s="18"/>
      <c r="M195" s="18"/>
      <c r="N195" s="18"/>
      <c r="O195" s="44"/>
      <c r="P195" s="45"/>
      <c r="Q195" s="39"/>
      <c r="R195" s="19"/>
      <c r="S195" s="19"/>
      <c r="T195" s="19"/>
      <c r="U195" s="18"/>
      <c r="V195" s="18"/>
      <c r="W195" s="20"/>
      <c r="X195" s="18"/>
      <c r="Y195" s="18"/>
      <c r="Z195" s="61"/>
      <c r="AA195" s="288"/>
      <c r="AB195" s="288"/>
      <c r="AC195" s="288"/>
      <c r="AD195" s="288"/>
      <c r="AE195" s="288"/>
      <c r="AF195" s="288"/>
      <c r="AG195" s="288"/>
      <c r="AH195" s="288"/>
      <c r="AI195" s="288"/>
      <c r="AJ195" s="288"/>
      <c r="AK195" s="288"/>
      <c r="AL195" s="288"/>
      <c r="AM195" s="288"/>
    </row>
    <row r="196" spans="2:39" ht="9" customHeight="1" x14ac:dyDescent="0.2">
      <c r="B196" s="18"/>
      <c r="C196" s="18"/>
      <c r="D196" s="18"/>
      <c r="E196" s="18"/>
      <c r="F196" s="18"/>
      <c r="G196" s="40"/>
      <c r="H196" s="39"/>
      <c r="I196" s="18"/>
      <c r="J196" s="18"/>
      <c r="K196" s="18"/>
      <c r="L196" s="18"/>
      <c r="M196" s="18"/>
      <c r="N196" s="18"/>
      <c r="O196" s="44"/>
      <c r="P196" s="45"/>
      <c r="Q196" s="39"/>
      <c r="R196" s="19"/>
      <c r="S196" s="19"/>
      <c r="T196" s="19"/>
      <c r="U196" s="18"/>
      <c r="V196" s="18"/>
      <c r="W196" s="20"/>
      <c r="X196" s="18"/>
      <c r="Y196" s="18"/>
      <c r="Z196" s="62"/>
      <c r="AA196" s="288" t="s">
        <v>111</v>
      </c>
      <c r="AB196" s="288"/>
      <c r="AC196" s="288"/>
      <c r="AD196" s="288"/>
      <c r="AE196" s="288"/>
      <c r="AF196" s="288"/>
      <c r="AG196" s="288"/>
      <c r="AH196" s="288"/>
      <c r="AI196" s="288"/>
      <c r="AJ196" s="288"/>
      <c r="AK196" s="288"/>
      <c r="AL196" s="288"/>
      <c r="AM196" s="288"/>
    </row>
    <row r="197" spans="2:39" ht="9" customHeight="1" x14ac:dyDescent="0.2">
      <c r="B197" s="18"/>
      <c r="C197" s="18"/>
      <c r="D197" s="18"/>
      <c r="E197" s="18"/>
      <c r="F197" s="18"/>
      <c r="G197" s="40"/>
      <c r="H197" s="39"/>
      <c r="I197" s="18"/>
      <c r="J197" s="18"/>
      <c r="K197" s="18"/>
      <c r="L197" s="18"/>
      <c r="M197" s="18"/>
      <c r="N197" s="18"/>
      <c r="O197" s="44"/>
      <c r="P197" s="45"/>
      <c r="Q197" s="39"/>
      <c r="R197" s="19"/>
      <c r="S197" s="19"/>
      <c r="T197" s="19"/>
      <c r="U197" s="18"/>
      <c r="V197" s="18"/>
      <c r="W197" s="20"/>
      <c r="X197" s="18"/>
      <c r="Y197" s="18"/>
      <c r="Z197" s="61"/>
      <c r="AA197" s="288"/>
      <c r="AB197" s="288"/>
      <c r="AC197" s="288"/>
      <c r="AD197" s="288"/>
      <c r="AE197" s="288"/>
      <c r="AF197" s="288"/>
      <c r="AG197" s="288"/>
      <c r="AH197" s="288"/>
      <c r="AI197" s="288"/>
      <c r="AJ197" s="288"/>
      <c r="AK197" s="288"/>
      <c r="AL197" s="288"/>
      <c r="AM197" s="288"/>
    </row>
    <row r="198" spans="2:39" ht="9" customHeight="1" x14ac:dyDescent="0.2">
      <c r="B198" s="18"/>
      <c r="C198" s="18"/>
      <c r="D198" s="18"/>
      <c r="E198" s="18"/>
      <c r="F198" s="18"/>
      <c r="G198" s="40"/>
      <c r="H198" s="39"/>
      <c r="I198" s="18"/>
      <c r="J198" s="18"/>
      <c r="K198" s="18"/>
      <c r="L198" s="18"/>
      <c r="M198" s="18"/>
      <c r="N198" s="18"/>
      <c r="O198" s="44"/>
      <c r="P198" s="45"/>
      <c r="Q198" s="39"/>
      <c r="R198" s="19"/>
      <c r="S198" s="19"/>
      <c r="T198" s="19"/>
      <c r="U198" s="18"/>
      <c r="V198" s="18"/>
      <c r="W198" s="20"/>
      <c r="X198" s="18"/>
      <c r="Y198" s="18"/>
      <c r="Z198" s="62"/>
      <c r="AA198" s="288" t="s">
        <v>79</v>
      </c>
      <c r="AB198" s="288"/>
      <c r="AC198" s="288"/>
      <c r="AD198" s="288"/>
      <c r="AE198" s="288"/>
      <c r="AF198" s="288"/>
      <c r="AG198" s="288"/>
      <c r="AH198" s="288"/>
      <c r="AI198" s="288"/>
      <c r="AJ198" s="288"/>
      <c r="AK198" s="288"/>
      <c r="AL198" s="288"/>
      <c r="AM198" s="288"/>
    </row>
    <row r="199" spans="2:39" ht="9" customHeight="1" x14ac:dyDescent="0.2">
      <c r="B199" s="18"/>
      <c r="C199" s="18"/>
      <c r="D199" s="18"/>
      <c r="E199" s="18"/>
      <c r="F199" s="18"/>
      <c r="G199" s="40"/>
      <c r="H199" s="39"/>
      <c r="I199" s="18"/>
      <c r="J199" s="18"/>
      <c r="K199" s="18"/>
      <c r="L199" s="18"/>
      <c r="M199" s="18"/>
      <c r="N199" s="18"/>
      <c r="O199" s="44"/>
      <c r="P199" s="45"/>
      <c r="Q199" s="39"/>
      <c r="R199" s="19"/>
      <c r="S199" s="19"/>
      <c r="T199" s="19"/>
      <c r="U199" s="18"/>
      <c r="V199" s="18"/>
      <c r="W199" s="20"/>
      <c r="X199" s="18"/>
      <c r="Y199" s="18"/>
      <c r="Z199" s="75"/>
      <c r="AA199" s="288"/>
      <c r="AB199" s="288"/>
      <c r="AC199" s="288"/>
      <c r="AD199" s="288"/>
      <c r="AE199" s="288"/>
      <c r="AF199" s="288"/>
      <c r="AG199" s="288"/>
      <c r="AH199" s="288"/>
      <c r="AI199" s="288"/>
      <c r="AJ199" s="288"/>
      <c r="AK199" s="288"/>
      <c r="AL199" s="288"/>
      <c r="AM199" s="288"/>
    </row>
    <row r="200" spans="2:39" ht="9" customHeight="1" x14ac:dyDescent="0.2">
      <c r="B200" s="18"/>
      <c r="C200" s="18"/>
      <c r="D200" s="18"/>
      <c r="E200" s="18"/>
      <c r="F200" s="18"/>
      <c r="G200" s="40"/>
      <c r="H200" s="39"/>
      <c r="I200" s="18"/>
      <c r="J200" s="18"/>
      <c r="K200" s="18"/>
      <c r="L200" s="18"/>
      <c r="M200" s="18"/>
      <c r="N200" s="18"/>
      <c r="O200" s="44"/>
      <c r="P200" s="45"/>
      <c r="Q200" s="39"/>
      <c r="R200" s="19"/>
      <c r="S200" s="19"/>
      <c r="T200" s="19"/>
      <c r="U200" s="18"/>
      <c r="V200" s="18"/>
      <c r="W200" s="20"/>
      <c r="X200" s="18"/>
      <c r="Y200" s="18"/>
      <c r="Z200" s="11"/>
      <c r="AA200" s="11"/>
      <c r="AB200" s="11"/>
      <c r="AC200" s="11"/>
      <c r="AD200" s="11"/>
      <c r="AE200" s="11"/>
      <c r="AF200" s="11"/>
      <c r="AG200" s="11"/>
      <c r="AH200" s="11"/>
      <c r="AI200" s="11"/>
      <c r="AJ200" s="11"/>
      <c r="AK200" s="11"/>
      <c r="AL200" s="11"/>
      <c r="AM200" s="11"/>
    </row>
    <row r="201" spans="2:39" ht="9" customHeight="1" thickBot="1" x14ac:dyDescent="0.25">
      <c r="B201" s="18"/>
      <c r="C201" s="18"/>
      <c r="D201" s="18"/>
      <c r="E201" s="18"/>
      <c r="F201" s="18"/>
      <c r="G201" s="40"/>
      <c r="H201" s="39"/>
      <c r="I201" s="18"/>
      <c r="J201" s="18"/>
      <c r="K201" s="18"/>
      <c r="L201" s="18"/>
      <c r="M201" s="18"/>
      <c r="N201" s="18"/>
      <c r="O201" s="44"/>
      <c r="P201" s="45"/>
      <c r="Q201" s="39"/>
      <c r="R201" s="317" t="s">
        <v>75</v>
      </c>
      <c r="S201" s="317"/>
      <c r="T201" s="317"/>
      <c r="U201" s="317"/>
      <c r="V201" s="317"/>
      <c r="W201" s="297">
        <v>8</v>
      </c>
      <c r="X201" s="18"/>
      <c r="Y201" s="18"/>
      <c r="Z201" s="11"/>
      <c r="AA201" s="288" t="s">
        <v>127</v>
      </c>
      <c r="AB201" s="288"/>
      <c r="AC201" s="288"/>
      <c r="AD201" s="288"/>
      <c r="AE201" s="288"/>
      <c r="AF201" s="288"/>
      <c r="AG201" s="288"/>
      <c r="AH201" s="288"/>
      <c r="AI201" s="288"/>
      <c r="AJ201" s="288"/>
      <c r="AK201" s="288"/>
      <c r="AL201" s="288"/>
      <c r="AM201" s="288"/>
    </row>
    <row r="202" spans="2:39" ht="9" customHeight="1" x14ac:dyDescent="0.2">
      <c r="B202" s="18"/>
      <c r="C202" s="18"/>
      <c r="D202" s="18"/>
      <c r="E202" s="18"/>
      <c r="F202" s="18"/>
      <c r="G202" s="40"/>
      <c r="H202" s="39"/>
      <c r="I202" s="18"/>
      <c r="J202" s="18"/>
      <c r="K202" s="18"/>
      <c r="L202" s="18"/>
      <c r="M202" s="18"/>
      <c r="N202" s="18"/>
      <c r="O202" s="44"/>
      <c r="P202" s="45"/>
      <c r="Q202" s="31"/>
      <c r="R202" s="317"/>
      <c r="S202" s="317"/>
      <c r="T202" s="317"/>
      <c r="U202" s="317"/>
      <c r="V202" s="317"/>
      <c r="W202" s="297"/>
      <c r="X202" s="32"/>
      <c r="Y202" s="32"/>
      <c r="Z202" s="66"/>
      <c r="AA202" s="288"/>
      <c r="AB202" s="288"/>
      <c r="AC202" s="288"/>
      <c r="AD202" s="288"/>
      <c r="AE202" s="288"/>
      <c r="AF202" s="288"/>
      <c r="AG202" s="288"/>
      <c r="AH202" s="288"/>
      <c r="AI202" s="288"/>
      <c r="AJ202" s="288"/>
      <c r="AK202" s="288"/>
      <c r="AL202" s="288"/>
      <c r="AM202" s="288"/>
    </row>
    <row r="203" spans="2:39" ht="9" customHeight="1" x14ac:dyDescent="0.2">
      <c r="B203" s="18"/>
      <c r="C203" s="18"/>
      <c r="D203" s="18"/>
      <c r="E203" s="18"/>
      <c r="F203" s="18"/>
      <c r="G203" s="40"/>
      <c r="H203" s="39"/>
      <c r="I203" s="18"/>
      <c r="J203" s="18"/>
      <c r="K203" s="18"/>
      <c r="L203" s="18"/>
      <c r="M203" s="18"/>
      <c r="N203" s="18"/>
      <c r="O203" s="44"/>
      <c r="P203" s="45"/>
      <c r="Q203" s="39"/>
      <c r="R203" s="18"/>
      <c r="S203" s="18"/>
      <c r="T203" s="18"/>
      <c r="U203" s="18"/>
      <c r="V203" s="18"/>
      <c r="W203" s="20"/>
      <c r="X203" s="18"/>
      <c r="Y203" s="30"/>
      <c r="Z203" s="60"/>
      <c r="AA203" s="288" t="s">
        <v>89</v>
      </c>
      <c r="AB203" s="288"/>
      <c r="AC203" s="288"/>
      <c r="AD203" s="288"/>
      <c r="AE203" s="288"/>
      <c r="AF203" s="288"/>
      <c r="AG203" s="288"/>
      <c r="AH203" s="288"/>
      <c r="AI203" s="288"/>
      <c r="AJ203" s="288"/>
      <c r="AK203" s="288"/>
      <c r="AL203" s="288"/>
      <c r="AM203" s="288"/>
    </row>
    <row r="204" spans="2:39" ht="9" customHeight="1" x14ac:dyDescent="0.2">
      <c r="B204" s="18"/>
      <c r="C204" s="18"/>
      <c r="D204" s="18"/>
      <c r="E204" s="18"/>
      <c r="F204" s="18"/>
      <c r="G204" s="40"/>
      <c r="H204" s="39"/>
      <c r="I204" s="18"/>
      <c r="J204" s="18"/>
      <c r="K204" s="18"/>
      <c r="L204" s="18"/>
      <c r="M204" s="18"/>
      <c r="N204" s="18"/>
      <c r="O204" s="44"/>
      <c r="P204" s="45"/>
      <c r="Q204" s="39"/>
      <c r="R204" s="18"/>
      <c r="S204" s="18"/>
      <c r="T204" s="18"/>
      <c r="U204" s="18"/>
      <c r="V204" s="18"/>
      <c r="W204" s="20"/>
      <c r="X204" s="18"/>
      <c r="Y204" s="30"/>
      <c r="Z204" s="61"/>
      <c r="AA204" s="288"/>
      <c r="AB204" s="288"/>
      <c r="AC204" s="288"/>
      <c r="AD204" s="288"/>
      <c r="AE204" s="288"/>
      <c r="AF204" s="288"/>
      <c r="AG204" s="288"/>
      <c r="AH204" s="288"/>
      <c r="AI204" s="288"/>
      <c r="AJ204" s="288"/>
      <c r="AK204" s="288"/>
      <c r="AL204" s="288"/>
      <c r="AM204" s="288"/>
    </row>
    <row r="205" spans="2:39" ht="9" customHeight="1" x14ac:dyDescent="0.2">
      <c r="B205" s="18"/>
      <c r="C205" s="18"/>
      <c r="D205" s="18"/>
      <c r="E205" s="18"/>
      <c r="F205" s="18"/>
      <c r="G205" s="40"/>
      <c r="H205" s="39"/>
      <c r="I205" s="18"/>
      <c r="J205" s="18"/>
      <c r="K205" s="18"/>
      <c r="L205" s="18"/>
      <c r="M205" s="18"/>
      <c r="N205" s="18"/>
      <c r="O205" s="44"/>
      <c r="P205" s="45"/>
      <c r="Q205" s="39"/>
      <c r="R205" s="18"/>
      <c r="S205" s="18"/>
      <c r="T205" s="18"/>
      <c r="U205" s="18"/>
      <c r="V205" s="18"/>
      <c r="W205" s="20"/>
      <c r="X205" s="18"/>
      <c r="Y205" s="30"/>
      <c r="Z205" s="11"/>
      <c r="AA205" s="288" t="s">
        <v>90</v>
      </c>
      <c r="AB205" s="288"/>
      <c r="AC205" s="288"/>
      <c r="AD205" s="288"/>
      <c r="AE205" s="288"/>
      <c r="AF205" s="288"/>
      <c r="AG205" s="288"/>
      <c r="AH205" s="288"/>
      <c r="AI205" s="288"/>
      <c r="AJ205" s="288"/>
      <c r="AK205" s="288"/>
      <c r="AL205" s="288"/>
      <c r="AM205" s="288"/>
    </row>
    <row r="206" spans="2:39" ht="9" customHeight="1" x14ac:dyDescent="0.2">
      <c r="B206" s="18"/>
      <c r="C206" s="18"/>
      <c r="D206" s="18"/>
      <c r="E206" s="18"/>
      <c r="F206" s="18"/>
      <c r="G206" s="40"/>
      <c r="H206" s="39"/>
      <c r="I206" s="18"/>
      <c r="J206" s="18"/>
      <c r="K206" s="18"/>
      <c r="L206" s="18"/>
      <c r="M206" s="18"/>
      <c r="N206" s="18"/>
      <c r="O206" s="44"/>
      <c r="P206" s="45"/>
      <c r="Q206" s="39"/>
      <c r="R206" s="19"/>
      <c r="S206" s="19"/>
      <c r="T206" s="19"/>
      <c r="U206" s="19"/>
      <c r="V206" s="19"/>
      <c r="W206" s="21"/>
      <c r="X206" s="18"/>
      <c r="Y206" s="18"/>
      <c r="Z206" s="61"/>
      <c r="AA206" s="288"/>
      <c r="AB206" s="288"/>
      <c r="AC206" s="288"/>
      <c r="AD206" s="288"/>
      <c r="AE206" s="288"/>
      <c r="AF206" s="288"/>
      <c r="AG206" s="288"/>
      <c r="AH206" s="288"/>
      <c r="AI206" s="288"/>
      <c r="AJ206" s="288"/>
      <c r="AK206" s="288"/>
      <c r="AL206" s="288"/>
      <c r="AM206" s="288"/>
    </row>
    <row r="207" spans="2:39" ht="9" customHeight="1" x14ac:dyDescent="0.2">
      <c r="B207" s="18"/>
      <c r="C207" s="18"/>
      <c r="D207" s="18"/>
      <c r="E207" s="18"/>
      <c r="F207" s="18"/>
      <c r="G207" s="40"/>
      <c r="H207" s="39"/>
      <c r="I207" s="18"/>
      <c r="J207" s="18"/>
      <c r="K207" s="18"/>
      <c r="L207" s="18"/>
      <c r="M207" s="18"/>
      <c r="N207" s="18"/>
      <c r="O207" s="44"/>
      <c r="P207" s="45"/>
      <c r="Q207" s="39"/>
      <c r="R207" s="19"/>
      <c r="S207" s="19"/>
      <c r="T207" s="19"/>
      <c r="U207" s="19"/>
      <c r="V207" s="19"/>
      <c r="W207" s="21"/>
      <c r="X207" s="18"/>
      <c r="Y207" s="18"/>
      <c r="Z207" s="60"/>
      <c r="AA207" s="288" t="s">
        <v>91</v>
      </c>
      <c r="AB207" s="288"/>
      <c r="AC207" s="288"/>
      <c r="AD207" s="288"/>
      <c r="AE207" s="288"/>
      <c r="AF207" s="288"/>
      <c r="AG207" s="288"/>
      <c r="AH207" s="288"/>
      <c r="AI207" s="288"/>
      <c r="AJ207" s="288"/>
      <c r="AK207" s="288"/>
      <c r="AL207" s="288"/>
      <c r="AM207" s="288"/>
    </row>
    <row r="208" spans="2:39" ht="9" customHeight="1" x14ac:dyDescent="0.2">
      <c r="B208" s="18"/>
      <c r="C208" s="18"/>
      <c r="D208" s="18"/>
      <c r="E208" s="18"/>
      <c r="F208" s="18"/>
      <c r="G208" s="40"/>
      <c r="H208" s="39"/>
      <c r="I208" s="18"/>
      <c r="J208" s="18"/>
      <c r="K208" s="18"/>
      <c r="L208" s="18"/>
      <c r="M208" s="18"/>
      <c r="N208" s="18"/>
      <c r="O208" s="44"/>
      <c r="P208" s="45"/>
      <c r="Q208" s="39"/>
      <c r="R208" s="19"/>
      <c r="S208" s="19"/>
      <c r="T208" s="19"/>
      <c r="U208" s="19"/>
      <c r="V208" s="19"/>
      <c r="W208" s="21"/>
      <c r="X208" s="18"/>
      <c r="Y208" s="18"/>
      <c r="Z208" s="11"/>
      <c r="AA208" s="288"/>
      <c r="AB208" s="288"/>
      <c r="AC208" s="288"/>
      <c r="AD208" s="288"/>
      <c r="AE208" s="288"/>
      <c r="AF208" s="288"/>
      <c r="AG208" s="288"/>
      <c r="AH208" s="288"/>
      <c r="AI208" s="288"/>
      <c r="AJ208" s="288"/>
      <c r="AK208" s="288"/>
      <c r="AL208" s="288"/>
      <c r="AM208" s="288"/>
    </row>
    <row r="209" spans="2:39" ht="9" customHeight="1" x14ac:dyDescent="0.2">
      <c r="B209" s="18"/>
      <c r="C209" s="18"/>
      <c r="D209" s="18"/>
      <c r="E209" s="18"/>
      <c r="F209" s="18"/>
      <c r="G209" s="40"/>
      <c r="H209" s="39"/>
      <c r="I209" s="18"/>
      <c r="J209" s="18"/>
      <c r="K209" s="18"/>
      <c r="L209" s="18"/>
      <c r="M209" s="18"/>
      <c r="N209" s="18"/>
      <c r="O209" s="44"/>
      <c r="P209" s="45"/>
      <c r="Q209" s="39"/>
      <c r="R209" s="19"/>
      <c r="S209" s="19"/>
      <c r="T209" s="19"/>
      <c r="U209" s="18"/>
      <c r="V209" s="18"/>
      <c r="W209" s="20"/>
      <c r="X209" s="18"/>
      <c r="Y209" s="18"/>
      <c r="Z209" s="11"/>
      <c r="AA209" s="11"/>
      <c r="AB209" s="11"/>
      <c r="AC209" s="11"/>
      <c r="AD209" s="11"/>
      <c r="AE209" s="11"/>
      <c r="AF209" s="11"/>
      <c r="AG209" s="11"/>
      <c r="AH209" s="11"/>
      <c r="AI209" s="11"/>
      <c r="AJ209" s="11"/>
      <c r="AK209" s="11"/>
      <c r="AL209" s="11"/>
      <c r="AM209" s="11"/>
    </row>
    <row r="210" spans="2:39" ht="9" customHeight="1" thickBot="1" x14ac:dyDescent="0.25">
      <c r="B210" s="18"/>
      <c r="C210" s="18"/>
      <c r="D210" s="18"/>
      <c r="E210" s="18"/>
      <c r="F210" s="18"/>
      <c r="G210" s="40"/>
      <c r="H210" s="39"/>
      <c r="I210" s="18"/>
      <c r="J210" s="18"/>
      <c r="K210" s="18"/>
      <c r="L210" s="18"/>
      <c r="M210" s="18"/>
      <c r="N210" s="18"/>
      <c r="O210" s="44"/>
      <c r="P210" s="45"/>
      <c r="Q210" s="51"/>
      <c r="R210" s="317" t="s">
        <v>28</v>
      </c>
      <c r="S210" s="317"/>
      <c r="T210" s="317"/>
      <c r="U210" s="317"/>
      <c r="V210" s="317"/>
      <c r="W210" s="297">
        <v>8</v>
      </c>
      <c r="X210" s="24"/>
      <c r="Y210" s="24"/>
      <c r="Z210" s="65"/>
      <c r="AA210" s="288" t="s">
        <v>120</v>
      </c>
      <c r="AB210" s="288"/>
      <c r="AC210" s="288"/>
      <c r="AD210" s="288"/>
      <c r="AE210" s="288"/>
      <c r="AF210" s="288"/>
      <c r="AG210" s="288"/>
      <c r="AH210" s="288"/>
      <c r="AI210" s="288"/>
      <c r="AJ210" s="288"/>
      <c r="AK210" s="288"/>
      <c r="AL210" s="288"/>
      <c r="AM210" s="288"/>
    </row>
    <row r="211" spans="2:39" ht="9" customHeight="1" x14ac:dyDescent="0.2">
      <c r="B211" s="18"/>
      <c r="C211" s="18"/>
      <c r="D211" s="18"/>
      <c r="E211" s="18"/>
      <c r="F211" s="18"/>
      <c r="G211" s="40"/>
      <c r="H211" s="39"/>
      <c r="I211" s="18"/>
      <c r="J211" s="18"/>
      <c r="K211" s="18"/>
      <c r="L211" s="18"/>
      <c r="M211" s="18"/>
      <c r="N211" s="18"/>
      <c r="O211" s="44"/>
      <c r="P211" s="45"/>
      <c r="Q211" s="18"/>
      <c r="R211" s="317"/>
      <c r="S211" s="317"/>
      <c r="T211" s="317"/>
      <c r="U211" s="317"/>
      <c r="V211" s="317"/>
      <c r="W211" s="297"/>
      <c r="X211" s="32"/>
      <c r="Y211" s="32"/>
      <c r="Z211" s="66"/>
      <c r="AA211" s="288"/>
      <c r="AB211" s="288"/>
      <c r="AC211" s="288"/>
      <c r="AD211" s="288"/>
      <c r="AE211" s="288"/>
      <c r="AF211" s="288"/>
      <c r="AG211" s="288"/>
      <c r="AH211" s="288"/>
      <c r="AI211" s="288"/>
      <c r="AJ211" s="288"/>
      <c r="AK211" s="288"/>
      <c r="AL211" s="288"/>
      <c r="AM211" s="288"/>
    </row>
    <row r="212" spans="2:39" ht="9" customHeight="1" x14ac:dyDescent="0.2">
      <c r="B212" s="18"/>
      <c r="C212" s="18"/>
      <c r="D212" s="18"/>
      <c r="E212" s="18"/>
      <c r="F212" s="18"/>
      <c r="G212" s="40"/>
      <c r="H212" s="39"/>
      <c r="I212" s="18"/>
      <c r="J212" s="18"/>
      <c r="K212" s="18"/>
      <c r="L212" s="18"/>
      <c r="M212" s="18"/>
      <c r="N212" s="18"/>
      <c r="O212" s="44"/>
      <c r="P212" s="45"/>
      <c r="Q212" s="18"/>
      <c r="R212" s="19"/>
      <c r="S212" s="19"/>
      <c r="T212" s="19"/>
      <c r="U212" s="18"/>
      <c r="V212" s="18"/>
      <c r="W212" s="20"/>
      <c r="X212" s="18"/>
      <c r="Y212" s="18"/>
      <c r="Z212" s="60"/>
      <c r="AA212" s="288" t="s">
        <v>29</v>
      </c>
      <c r="AB212" s="316"/>
      <c r="AC212" s="316"/>
      <c r="AD212" s="316"/>
      <c r="AE212" s="316"/>
      <c r="AF212" s="316"/>
      <c r="AG212" s="316"/>
      <c r="AH212" s="316"/>
      <c r="AI212" s="316"/>
      <c r="AJ212" s="316"/>
      <c r="AK212" s="316"/>
      <c r="AL212" s="316"/>
      <c r="AM212" s="316"/>
    </row>
    <row r="213" spans="2:39" ht="9" customHeight="1" x14ac:dyDescent="0.2">
      <c r="B213" s="18"/>
      <c r="C213" s="18"/>
      <c r="D213" s="18"/>
      <c r="E213" s="18"/>
      <c r="F213" s="18"/>
      <c r="G213" s="40"/>
      <c r="H213" s="39"/>
      <c r="I213" s="18"/>
      <c r="J213" s="18"/>
      <c r="K213" s="18"/>
      <c r="L213" s="18"/>
      <c r="M213" s="18"/>
      <c r="N213" s="18"/>
      <c r="O213" s="44"/>
      <c r="P213" s="45"/>
      <c r="Q213" s="18"/>
      <c r="R213" s="19"/>
      <c r="S213" s="19"/>
      <c r="T213" s="19"/>
      <c r="U213" s="18"/>
      <c r="V213" s="18"/>
      <c r="W213" s="20"/>
      <c r="X213" s="18"/>
      <c r="Y213" s="18"/>
      <c r="Z213" s="11"/>
      <c r="AA213" s="316"/>
      <c r="AB213" s="316"/>
      <c r="AC213" s="316"/>
      <c r="AD213" s="316"/>
      <c r="AE213" s="316"/>
      <c r="AF213" s="316"/>
      <c r="AG213" s="316"/>
      <c r="AH213" s="316"/>
      <c r="AI213" s="316"/>
      <c r="AJ213" s="316"/>
      <c r="AK213" s="316"/>
      <c r="AL213" s="316"/>
      <c r="AM213" s="316"/>
    </row>
    <row r="214" spans="2:39" ht="9" customHeight="1" x14ac:dyDescent="0.2">
      <c r="B214" s="18"/>
      <c r="C214" s="18"/>
      <c r="D214" s="18"/>
      <c r="E214" s="18"/>
      <c r="F214" s="18"/>
      <c r="G214" s="40"/>
      <c r="H214" s="39"/>
      <c r="I214" s="18"/>
      <c r="J214" s="18"/>
      <c r="K214" s="18"/>
      <c r="L214" s="18"/>
      <c r="M214" s="18"/>
      <c r="N214" s="18"/>
      <c r="O214" s="44"/>
      <c r="P214" s="45"/>
      <c r="Q214" s="18"/>
      <c r="R214" s="19"/>
      <c r="S214" s="19"/>
      <c r="T214" s="19"/>
      <c r="U214" s="18"/>
      <c r="V214" s="18"/>
      <c r="W214" s="20"/>
      <c r="X214" s="18"/>
      <c r="Y214" s="18"/>
      <c r="Z214" s="11"/>
      <c r="AA214" s="11"/>
      <c r="AB214" s="11"/>
      <c r="AC214" s="11"/>
      <c r="AD214" s="11"/>
      <c r="AE214" s="11"/>
      <c r="AF214" s="11"/>
      <c r="AG214" s="11"/>
      <c r="AH214" s="11"/>
      <c r="AI214" s="11"/>
      <c r="AJ214" s="11"/>
      <c r="AK214" s="11"/>
      <c r="AL214" s="11"/>
      <c r="AM214" s="11"/>
    </row>
    <row r="215" spans="2:39" ht="9" customHeight="1" x14ac:dyDescent="0.2">
      <c r="B215" s="18"/>
      <c r="C215" s="18"/>
      <c r="D215" s="18"/>
      <c r="E215" s="18"/>
      <c r="F215" s="18"/>
      <c r="G215" s="40"/>
      <c r="H215" s="39"/>
      <c r="I215" s="18"/>
      <c r="J215" s="18"/>
      <c r="K215" s="18"/>
      <c r="L215" s="18"/>
      <c r="M215" s="18"/>
      <c r="N215" s="18"/>
      <c r="O215" s="44"/>
      <c r="P215" s="78"/>
      <c r="Q215" s="79"/>
      <c r="R215" s="317" t="s">
        <v>28</v>
      </c>
      <c r="S215" s="317"/>
      <c r="T215" s="317"/>
      <c r="U215" s="317"/>
      <c r="V215" s="317"/>
      <c r="W215" s="20"/>
      <c r="X215" s="79"/>
      <c r="Y215" s="79"/>
      <c r="Z215" s="86"/>
      <c r="AA215" s="288" t="s">
        <v>146</v>
      </c>
      <c r="AB215" s="288"/>
      <c r="AC215" s="288"/>
      <c r="AD215" s="288"/>
      <c r="AE215" s="288"/>
      <c r="AF215" s="288"/>
      <c r="AG215" s="288"/>
      <c r="AH215" s="288"/>
      <c r="AI215" s="288"/>
      <c r="AJ215" s="288"/>
      <c r="AK215" s="288"/>
      <c r="AL215" s="288"/>
      <c r="AM215" s="288"/>
    </row>
    <row r="216" spans="2:39" ht="9" customHeight="1" x14ac:dyDescent="0.2">
      <c r="B216" s="18"/>
      <c r="C216" s="18"/>
      <c r="D216" s="18"/>
      <c r="E216" s="18"/>
      <c r="F216" s="18"/>
      <c r="G216" s="40"/>
      <c r="H216" s="39"/>
      <c r="I216" s="18"/>
      <c r="J216" s="18"/>
      <c r="K216" s="18"/>
      <c r="L216" s="18"/>
      <c r="M216" s="18"/>
      <c r="N216" s="18"/>
      <c r="O216" s="18"/>
      <c r="P216" s="18"/>
      <c r="Q216" s="18"/>
      <c r="R216" s="317"/>
      <c r="S216" s="317"/>
      <c r="T216" s="317"/>
      <c r="U216" s="317"/>
      <c r="V216" s="317"/>
      <c r="W216" s="20"/>
      <c r="X216" s="18"/>
      <c r="Y216" s="18"/>
      <c r="Z216" s="11"/>
      <c r="AA216" s="288"/>
      <c r="AB216" s="288"/>
      <c r="AC216" s="288"/>
      <c r="AD216" s="288"/>
      <c r="AE216" s="288"/>
      <c r="AF216" s="288"/>
      <c r="AG216" s="288"/>
      <c r="AH216" s="288"/>
      <c r="AI216" s="288"/>
      <c r="AJ216" s="288"/>
      <c r="AK216" s="288"/>
      <c r="AL216" s="288"/>
      <c r="AM216" s="288"/>
    </row>
    <row r="217" spans="2:39" ht="9" customHeight="1" x14ac:dyDescent="0.2">
      <c r="B217" s="18"/>
      <c r="C217" s="18"/>
      <c r="D217" s="18"/>
      <c r="E217" s="18"/>
      <c r="F217" s="18"/>
      <c r="G217" s="40"/>
      <c r="H217" s="39"/>
      <c r="I217" s="18"/>
      <c r="J217" s="18"/>
      <c r="K217" s="18"/>
      <c r="L217" s="18"/>
      <c r="M217" s="18"/>
      <c r="N217" s="18"/>
      <c r="O217" s="18"/>
      <c r="P217" s="18"/>
      <c r="Q217" s="18"/>
      <c r="R217" s="19"/>
      <c r="S217" s="19"/>
      <c r="T217" s="19"/>
      <c r="U217" s="18"/>
      <c r="V217" s="18"/>
      <c r="W217" s="20"/>
      <c r="X217" s="18"/>
      <c r="Y217" s="18"/>
      <c r="Z217" s="11"/>
      <c r="AA217" s="11"/>
      <c r="AB217" s="11"/>
      <c r="AC217" s="11"/>
      <c r="AD217" s="11"/>
      <c r="AE217" s="11"/>
      <c r="AF217" s="11"/>
      <c r="AG217" s="11"/>
      <c r="AH217" s="11"/>
      <c r="AI217" s="11"/>
      <c r="AJ217" s="11"/>
      <c r="AK217" s="11"/>
      <c r="AL217" s="11"/>
      <c r="AM217" s="11"/>
    </row>
    <row r="218" spans="2:39" ht="9" customHeight="1" x14ac:dyDescent="0.2">
      <c r="B218" s="18"/>
      <c r="C218" s="18"/>
      <c r="D218" s="18"/>
      <c r="E218" s="47"/>
      <c r="F218" s="47"/>
      <c r="G218" s="40"/>
      <c r="H218" s="39"/>
      <c r="I218" s="18"/>
      <c r="J218" s="18"/>
      <c r="K218" s="18"/>
      <c r="L218" s="18"/>
      <c r="M218" s="18"/>
      <c r="N218" s="18"/>
      <c r="O218" s="18"/>
      <c r="P218" s="18"/>
      <c r="Q218" s="18"/>
      <c r="R218" s="19"/>
      <c r="S218" s="19"/>
      <c r="T218" s="19"/>
      <c r="U218" s="18"/>
      <c r="V218" s="18"/>
      <c r="W218" s="20"/>
      <c r="X218" s="18"/>
      <c r="Y218" s="18"/>
      <c r="Z218" s="11"/>
      <c r="AA218" s="11"/>
      <c r="AB218" s="11"/>
      <c r="AC218" s="11"/>
      <c r="AD218" s="11"/>
      <c r="AE218" s="11"/>
      <c r="AF218" s="11"/>
      <c r="AG218" s="11"/>
      <c r="AH218" s="11"/>
      <c r="AI218" s="11"/>
      <c r="AJ218" s="11"/>
      <c r="AK218" s="11"/>
      <c r="AL218" s="11"/>
      <c r="AM218" s="11"/>
    </row>
    <row r="219" spans="2:39" ht="9" customHeight="1" thickBot="1" x14ac:dyDescent="0.25">
      <c r="B219" s="18"/>
      <c r="C219" s="318" t="s">
        <v>2</v>
      </c>
      <c r="D219" s="319"/>
      <c r="E219" s="319"/>
      <c r="F219" s="320"/>
      <c r="G219" s="38"/>
      <c r="H219" s="51"/>
      <c r="I219" s="24"/>
      <c r="J219" s="24"/>
      <c r="K219" s="24"/>
      <c r="L219" s="24"/>
      <c r="M219" s="24"/>
      <c r="N219" s="24"/>
      <c r="O219" s="24"/>
      <c r="P219" s="24"/>
      <c r="Q219" s="24"/>
      <c r="R219" s="317" t="s">
        <v>30</v>
      </c>
      <c r="S219" s="317"/>
      <c r="T219" s="317"/>
      <c r="U219" s="317"/>
      <c r="V219" s="317"/>
      <c r="W219" s="297">
        <v>6</v>
      </c>
      <c r="X219" s="24"/>
      <c r="Y219" s="24"/>
      <c r="Z219" s="65"/>
      <c r="AA219" s="288" t="s">
        <v>192</v>
      </c>
      <c r="AB219" s="288"/>
      <c r="AC219" s="288"/>
      <c r="AD219" s="288"/>
      <c r="AE219" s="288"/>
      <c r="AF219" s="288"/>
      <c r="AG219" s="288"/>
      <c r="AH219" s="288"/>
      <c r="AI219" s="288"/>
      <c r="AJ219" s="288"/>
      <c r="AK219" s="288"/>
      <c r="AL219" s="288"/>
      <c r="AM219" s="288"/>
    </row>
    <row r="220" spans="2:39" ht="11.1" customHeight="1" x14ac:dyDescent="0.2">
      <c r="B220" s="18"/>
      <c r="C220" s="321"/>
      <c r="D220" s="322"/>
      <c r="E220" s="322"/>
      <c r="F220" s="323"/>
      <c r="G220" s="96">
        <v>1</v>
      </c>
      <c r="H220" s="32"/>
      <c r="I220" s="32"/>
      <c r="J220" s="32"/>
      <c r="K220" s="32"/>
      <c r="L220" s="32"/>
      <c r="M220" s="32"/>
      <c r="N220" s="32"/>
      <c r="O220" s="32"/>
      <c r="P220" s="32"/>
      <c r="Q220" s="32"/>
      <c r="R220" s="317"/>
      <c r="S220" s="317"/>
      <c r="T220" s="317"/>
      <c r="U220" s="317"/>
      <c r="V220" s="317"/>
      <c r="W220" s="297"/>
      <c r="X220" s="32"/>
      <c r="Y220" s="32"/>
      <c r="Z220" s="74"/>
      <c r="AA220" s="288"/>
      <c r="AB220" s="288"/>
      <c r="AC220" s="288"/>
      <c r="AD220" s="288"/>
      <c r="AE220" s="288"/>
      <c r="AF220" s="288"/>
      <c r="AG220" s="288"/>
      <c r="AH220" s="288"/>
      <c r="AI220" s="288"/>
      <c r="AJ220" s="288"/>
      <c r="AK220" s="288"/>
      <c r="AL220" s="288"/>
      <c r="AM220" s="288"/>
    </row>
    <row r="221" spans="2:39" ht="9" customHeight="1" x14ac:dyDescent="0.2">
      <c r="B221" s="18"/>
      <c r="C221" s="21"/>
      <c r="D221" s="21"/>
      <c r="E221" s="21"/>
      <c r="F221" s="50"/>
      <c r="G221" s="23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9"/>
      <c r="S221" s="19"/>
      <c r="T221" s="19"/>
      <c r="U221" s="19"/>
      <c r="V221" s="19"/>
      <c r="W221" s="21"/>
      <c r="X221" s="18"/>
      <c r="Y221" s="18"/>
      <c r="Z221" s="11"/>
      <c r="AA221" s="27"/>
      <c r="AB221" s="27"/>
      <c r="AC221" s="27"/>
      <c r="AD221" s="27"/>
      <c r="AE221" s="27"/>
      <c r="AF221" s="27"/>
      <c r="AG221" s="27"/>
      <c r="AH221" s="27"/>
      <c r="AI221" s="27"/>
      <c r="AJ221" s="27"/>
      <c r="AK221" s="27"/>
      <c r="AL221" s="27"/>
      <c r="AM221" s="27"/>
    </row>
    <row r="222" spans="2:39" ht="9" customHeight="1" x14ac:dyDescent="0.2">
      <c r="B222" s="310" t="s">
        <v>147</v>
      </c>
      <c r="C222" s="311"/>
      <c r="D222" s="311"/>
      <c r="E222" s="311"/>
      <c r="F222" s="311"/>
      <c r="G222" s="311"/>
      <c r="H222" s="311"/>
      <c r="I222" s="311"/>
      <c r="J222" s="312"/>
      <c r="K222" s="18"/>
      <c r="L222" s="18"/>
      <c r="M222" s="18"/>
      <c r="N222" s="18"/>
      <c r="O222" s="18"/>
      <c r="P222" s="18"/>
      <c r="Q222" s="19"/>
      <c r="R222" s="19"/>
      <c r="S222" s="19"/>
      <c r="T222" s="18"/>
      <c r="U222" s="18"/>
      <c r="V222" s="18"/>
      <c r="W222" s="18"/>
      <c r="X222" s="18"/>
      <c r="Y222" s="18"/>
      <c r="Z222" s="11"/>
      <c r="AA222" s="11"/>
      <c r="AB222" s="11"/>
      <c r="AC222" s="11"/>
      <c r="AD222" s="11"/>
      <c r="AE222" s="11"/>
      <c r="AF222" s="11"/>
      <c r="AG222" s="11"/>
      <c r="AH222" s="11"/>
      <c r="AI222" s="11"/>
      <c r="AJ222" s="11"/>
      <c r="AK222" s="11"/>
      <c r="AL222" s="11"/>
      <c r="AM222" s="11"/>
    </row>
    <row r="223" spans="2:39" ht="9" customHeight="1" x14ac:dyDescent="0.2">
      <c r="B223" s="313"/>
      <c r="C223" s="314"/>
      <c r="D223" s="314"/>
      <c r="E223" s="314"/>
      <c r="F223" s="314"/>
      <c r="G223" s="314"/>
      <c r="H223" s="314"/>
      <c r="I223" s="314"/>
      <c r="J223" s="315"/>
      <c r="K223" s="18"/>
      <c r="L223" s="18"/>
      <c r="M223" s="18"/>
      <c r="N223" s="18"/>
      <c r="O223" s="18"/>
      <c r="P223" s="18"/>
      <c r="Q223" s="19"/>
      <c r="R223" s="19"/>
      <c r="S223" s="19"/>
      <c r="T223" s="18"/>
      <c r="U223" s="18"/>
      <c r="V223" s="18"/>
      <c r="W223" s="18"/>
      <c r="X223" s="18"/>
      <c r="Y223" s="18"/>
      <c r="Z223" s="11"/>
      <c r="AA223" s="11"/>
      <c r="AB223" s="11"/>
      <c r="AC223" s="11"/>
      <c r="AD223" s="11"/>
      <c r="AE223" s="11"/>
      <c r="AF223" s="11"/>
      <c r="AG223" s="11"/>
      <c r="AH223" s="11"/>
      <c r="AI223" s="11"/>
      <c r="AJ223" s="11"/>
      <c r="AK223" s="11"/>
      <c r="AL223" s="11"/>
      <c r="AM223" s="11"/>
    </row>
    <row r="224" spans="2:39" ht="9" customHeight="1" x14ac:dyDescent="0.2">
      <c r="B224" s="18"/>
      <c r="C224" s="18"/>
      <c r="D224" s="18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9"/>
      <c r="R224" s="19"/>
      <c r="S224" s="19"/>
      <c r="T224" s="18"/>
      <c r="U224" s="18"/>
      <c r="V224" s="18"/>
      <c r="W224" s="18"/>
      <c r="X224" s="18"/>
      <c r="Y224" s="18"/>
      <c r="Z224" s="11"/>
      <c r="AA224" s="11"/>
      <c r="AB224" s="11"/>
      <c r="AC224" s="11"/>
      <c r="AD224" s="11"/>
      <c r="AE224" s="11"/>
      <c r="AF224" s="11"/>
      <c r="AG224" s="11"/>
      <c r="AH224" s="11"/>
      <c r="AI224" s="11"/>
      <c r="AJ224" s="11"/>
      <c r="AK224" s="11"/>
      <c r="AL224" s="11"/>
      <c r="AM224" s="11"/>
    </row>
    <row r="225" spans="2:39" ht="9" customHeight="1" x14ac:dyDescent="0.2">
      <c r="B225" s="18"/>
      <c r="C225" s="18"/>
      <c r="D225" s="18"/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9"/>
      <c r="R225" s="19"/>
      <c r="S225" s="19"/>
      <c r="T225" s="18"/>
      <c r="U225" s="18"/>
      <c r="V225" s="18"/>
      <c r="W225" s="18"/>
      <c r="X225" s="18"/>
      <c r="Y225" s="18"/>
      <c r="Z225" s="11"/>
      <c r="AA225" s="11"/>
      <c r="AB225" s="11"/>
      <c r="AC225" s="11"/>
      <c r="AD225" s="11"/>
      <c r="AE225" s="11"/>
      <c r="AF225" s="11"/>
      <c r="AG225" s="11"/>
      <c r="AH225" s="11"/>
      <c r="AI225" s="11"/>
      <c r="AJ225" s="11"/>
      <c r="AK225" s="11"/>
      <c r="AL225" s="11"/>
      <c r="AM225" s="11"/>
    </row>
    <row r="226" spans="2:39" ht="9" customHeight="1" thickBot="1" x14ac:dyDescent="0.25">
      <c r="B226" s="303" t="s">
        <v>31</v>
      </c>
      <c r="C226" s="304"/>
      <c r="D226" s="304"/>
      <c r="E226" s="304"/>
      <c r="F226" s="304"/>
      <c r="G226" s="304"/>
      <c r="H226" s="304"/>
      <c r="I226" s="305"/>
      <c r="J226" s="36"/>
      <c r="K226" s="293" t="s">
        <v>32</v>
      </c>
      <c r="L226" s="293"/>
      <c r="M226" s="293"/>
      <c r="N226" s="293"/>
      <c r="O226" s="293">
        <v>6</v>
      </c>
      <c r="P226" s="293"/>
      <c r="Q226" s="24"/>
      <c r="R226" s="24"/>
      <c r="S226" s="309" t="s">
        <v>148</v>
      </c>
      <c r="T226" s="309"/>
      <c r="U226" s="309"/>
      <c r="V226" s="309"/>
      <c r="W226" s="309"/>
      <c r="X226" s="309"/>
      <c r="Y226" s="309"/>
      <c r="Z226" s="309"/>
      <c r="AA226" s="11"/>
      <c r="AB226" s="11"/>
      <c r="AC226" s="11"/>
      <c r="AD226" s="11"/>
      <c r="AE226" s="11"/>
      <c r="AF226" s="11"/>
      <c r="AG226" s="11"/>
      <c r="AH226" s="11"/>
      <c r="AI226" s="11"/>
      <c r="AJ226" s="11"/>
      <c r="AK226" s="11"/>
      <c r="AL226" s="11"/>
      <c r="AM226" s="11"/>
    </row>
    <row r="227" spans="2:39" ht="9" customHeight="1" x14ac:dyDescent="0.2">
      <c r="B227" s="306"/>
      <c r="C227" s="307"/>
      <c r="D227" s="307"/>
      <c r="E227" s="307"/>
      <c r="F227" s="307"/>
      <c r="G227" s="307"/>
      <c r="H227" s="307"/>
      <c r="I227" s="308"/>
      <c r="J227" s="43"/>
      <c r="K227" s="293"/>
      <c r="L227" s="293"/>
      <c r="M227" s="293"/>
      <c r="N227" s="293"/>
      <c r="O227" s="293"/>
      <c r="P227" s="293"/>
      <c r="Q227" s="32"/>
      <c r="R227" s="32"/>
      <c r="S227" s="309"/>
      <c r="T227" s="309"/>
      <c r="U227" s="309"/>
      <c r="V227" s="309"/>
      <c r="W227" s="309"/>
      <c r="X227" s="309"/>
      <c r="Y227" s="309"/>
      <c r="Z227" s="309"/>
      <c r="AA227" s="11"/>
      <c r="AB227" s="11"/>
      <c r="AC227" s="11"/>
      <c r="AD227" s="11"/>
      <c r="AE227" s="11"/>
      <c r="AF227" s="11"/>
      <c r="AG227" s="11"/>
      <c r="AH227" s="11"/>
      <c r="AI227" s="11"/>
      <c r="AJ227" s="11"/>
      <c r="AK227" s="11"/>
      <c r="AL227" s="11"/>
      <c r="AM227" s="11"/>
    </row>
    <row r="228" spans="2:39" ht="9" customHeight="1" x14ac:dyDescent="0.2">
      <c r="B228" s="23"/>
      <c r="C228" s="23"/>
      <c r="D228" s="23"/>
      <c r="E228" s="23"/>
      <c r="F228" s="23"/>
      <c r="G228" s="23"/>
      <c r="H228" s="23"/>
      <c r="I228" s="23"/>
      <c r="J228" s="18"/>
      <c r="K228" s="19"/>
      <c r="L228" s="19"/>
      <c r="M228" s="19"/>
      <c r="N228" s="19"/>
      <c r="O228" s="23"/>
      <c r="P228" s="23"/>
      <c r="Q228" s="18"/>
      <c r="R228" s="18"/>
      <c r="S228" s="18"/>
      <c r="T228" s="18"/>
      <c r="U228" s="18"/>
      <c r="V228" s="18"/>
      <c r="W228" s="18"/>
      <c r="X228" s="18"/>
      <c r="Y228" s="18"/>
      <c r="Z228" s="11"/>
      <c r="AA228" s="11"/>
      <c r="AB228" s="11"/>
      <c r="AC228" s="11"/>
      <c r="AD228" s="11"/>
      <c r="AE228" s="11"/>
      <c r="AF228" s="11"/>
      <c r="AG228" s="11"/>
      <c r="AH228" s="11"/>
      <c r="AI228" s="11"/>
      <c r="AJ228" s="11"/>
      <c r="AK228" s="11"/>
      <c r="AL228" s="11"/>
      <c r="AM228" s="11"/>
    </row>
    <row r="229" spans="2:39" ht="9" customHeight="1" x14ac:dyDescent="0.2">
      <c r="B229" s="23"/>
      <c r="C229" s="23"/>
      <c r="D229" s="23"/>
      <c r="E229" s="23"/>
      <c r="F229" s="23"/>
      <c r="G229" s="23"/>
      <c r="H229" s="23"/>
      <c r="I229" s="23"/>
      <c r="J229" s="18"/>
      <c r="K229" s="19"/>
      <c r="L229" s="19"/>
      <c r="M229" s="19"/>
      <c r="N229" s="19"/>
      <c r="O229" s="23"/>
      <c r="P229" s="23"/>
      <c r="Q229" s="18"/>
      <c r="R229" s="18"/>
      <c r="S229" s="18"/>
      <c r="T229" s="18"/>
      <c r="U229" s="18"/>
      <c r="V229" s="18"/>
      <c r="W229" s="18"/>
      <c r="X229" s="18"/>
      <c r="Y229" s="18"/>
      <c r="Z229" s="11"/>
      <c r="AA229" s="11"/>
      <c r="AB229" s="11"/>
      <c r="AC229" s="11"/>
      <c r="AD229" s="11"/>
      <c r="AE229" s="11"/>
      <c r="AF229" s="11"/>
      <c r="AG229" s="11"/>
      <c r="AH229" s="11"/>
      <c r="AI229" s="11"/>
      <c r="AJ229" s="11"/>
      <c r="AK229" s="11"/>
      <c r="AL229" s="11"/>
      <c r="AM229" s="11"/>
    </row>
    <row r="230" spans="2:39" ht="9" customHeight="1" x14ac:dyDescent="0.2">
      <c r="B230" s="310" t="s">
        <v>149</v>
      </c>
      <c r="C230" s="311"/>
      <c r="D230" s="311"/>
      <c r="E230" s="311"/>
      <c r="F230" s="311"/>
      <c r="G230" s="311"/>
      <c r="H230" s="311"/>
      <c r="I230" s="311"/>
      <c r="J230" s="312"/>
      <c r="K230" s="18"/>
      <c r="L230" s="18"/>
      <c r="M230" s="18"/>
      <c r="N230" s="18"/>
      <c r="O230" s="18"/>
      <c r="P230" s="18"/>
      <c r="Q230" s="19"/>
      <c r="R230" s="19"/>
      <c r="S230" s="19"/>
      <c r="T230" s="18"/>
      <c r="U230" s="18"/>
      <c r="V230" s="18"/>
      <c r="W230" s="18"/>
      <c r="X230" s="18"/>
      <c r="Y230" s="18"/>
      <c r="Z230" s="11"/>
      <c r="AA230" s="11"/>
      <c r="AB230" s="11"/>
      <c r="AC230" s="11"/>
      <c r="AD230" s="11"/>
      <c r="AE230" s="11"/>
      <c r="AF230" s="11"/>
      <c r="AG230" s="11"/>
      <c r="AH230" s="11"/>
      <c r="AI230" s="11"/>
      <c r="AJ230" s="11"/>
      <c r="AK230" s="11"/>
      <c r="AL230" s="11"/>
      <c r="AM230" s="11"/>
    </row>
    <row r="231" spans="2:39" ht="9" customHeight="1" x14ac:dyDescent="0.2">
      <c r="B231" s="313"/>
      <c r="C231" s="314"/>
      <c r="D231" s="314"/>
      <c r="E231" s="314"/>
      <c r="F231" s="314"/>
      <c r="G231" s="314"/>
      <c r="H231" s="314"/>
      <c r="I231" s="314"/>
      <c r="J231" s="315"/>
      <c r="K231" s="18"/>
      <c r="L231" s="18"/>
      <c r="M231" s="18"/>
      <c r="N231" s="18"/>
      <c r="O231" s="18"/>
      <c r="P231" s="18"/>
      <c r="Q231" s="19"/>
      <c r="R231" s="19"/>
      <c r="S231" s="19"/>
      <c r="T231" s="18"/>
      <c r="U231" s="18"/>
      <c r="V231" s="18"/>
      <c r="W231" s="18"/>
      <c r="X231" s="18"/>
      <c r="Y231" s="18"/>
      <c r="Z231" s="11"/>
      <c r="AA231" s="11"/>
      <c r="AB231" s="11"/>
      <c r="AC231" s="11"/>
      <c r="AD231" s="11"/>
      <c r="AE231" s="11"/>
      <c r="AF231" s="11"/>
      <c r="AG231" s="11"/>
      <c r="AH231" s="11"/>
      <c r="AI231" s="11"/>
      <c r="AJ231" s="11"/>
      <c r="AK231" s="11"/>
      <c r="AL231" s="11"/>
      <c r="AM231" s="11"/>
    </row>
    <row r="232" spans="2:39" ht="9" customHeight="1" x14ac:dyDescent="0.2">
      <c r="B232" s="18"/>
      <c r="C232" s="18"/>
      <c r="D232" s="18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9"/>
      <c r="R232" s="19"/>
      <c r="S232" s="19"/>
      <c r="T232" s="18"/>
      <c r="U232" s="18"/>
      <c r="V232" s="18"/>
      <c r="W232" s="18"/>
      <c r="X232" s="18"/>
      <c r="Y232" s="18"/>
      <c r="Z232" s="11"/>
      <c r="AA232" s="11"/>
      <c r="AB232" s="11"/>
      <c r="AC232" s="11"/>
      <c r="AD232" s="11"/>
      <c r="AE232" s="11"/>
      <c r="AF232" s="11"/>
      <c r="AG232" s="11"/>
      <c r="AH232" s="11"/>
      <c r="AI232" s="11"/>
      <c r="AJ232" s="11"/>
      <c r="AK232" s="11"/>
      <c r="AL232" s="11"/>
      <c r="AM232" s="11"/>
    </row>
    <row r="233" spans="2:39" ht="9" customHeight="1" x14ac:dyDescent="0.2">
      <c r="B233" s="18"/>
      <c r="C233" s="18"/>
      <c r="D233" s="18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9"/>
      <c r="R233" s="19"/>
      <c r="S233" s="19"/>
      <c r="T233" s="18"/>
      <c r="U233" s="18"/>
      <c r="V233" s="18"/>
      <c r="W233" s="18"/>
      <c r="X233" s="18"/>
      <c r="Y233" s="18"/>
      <c r="Z233" s="11"/>
      <c r="AA233" s="11"/>
      <c r="AB233" s="11"/>
      <c r="AC233" s="11"/>
      <c r="AD233" s="11"/>
      <c r="AE233" s="11"/>
      <c r="AF233" s="11"/>
      <c r="AG233" s="11"/>
      <c r="AH233" s="11"/>
      <c r="AI233" s="11"/>
      <c r="AJ233" s="11"/>
      <c r="AK233" s="11"/>
      <c r="AL233" s="11"/>
      <c r="AM233" s="11"/>
    </row>
    <row r="234" spans="2:39" ht="9" customHeight="1" thickBot="1" x14ac:dyDescent="0.25">
      <c r="B234" s="303" t="s">
        <v>33</v>
      </c>
      <c r="C234" s="304"/>
      <c r="D234" s="304"/>
      <c r="E234" s="304"/>
      <c r="F234" s="304"/>
      <c r="G234" s="304"/>
      <c r="H234" s="304"/>
      <c r="I234" s="305"/>
      <c r="J234" s="36"/>
      <c r="K234" s="293" t="s">
        <v>32</v>
      </c>
      <c r="L234" s="293"/>
      <c r="M234" s="293"/>
      <c r="N234" s="293"/>
      <c r="O234" s="293">
        <v>3</v>
      </c>
      <c r="P234" s="293"/>
      <c r="Q234" s="24"/>
      <c r="R234" s="24"/>
      <c r="S234" s="309" t="s">
        <v>150</v>
      </c>
      <c r="T234" s="309"/>
      <c r="U234" s="309"/>
      <c r="V234" s="309"/>
      <c r="W234" s="309"/>
      <c r="X234" s="309"/>
      <c r="Y234" s="309"/>
      <c r="Z234" s="309"/>
      <c r="AA234" s="11"/>
      <c r="AB234" s="11"/>
      <c r="AC234" s="11"/>
      <c r="AD234" s="11"/>
      <c r="AE234" s="11"/>
      <c r="AF234" s="11"/>
      <c r="AG234" s="11"/>
      <c r="AH234" s="11"/>
      <c r="AI234" s="11"/>
      <c r="AJ234" s="11"/>
      <c r="AK234" s="11"/>
      <c r="AL234" s="11"/>
      <c r="AM234" s="11"/>
    </row>
    <row r="235" spans="2:39" ht="9" customHeight="1" x14ac:dyDescent="0.2">
      <c r="B235" s="306"/>
      <c r="C235" s="307"/>
      <c r="D235" s="307"/>
      <c r="E235" s="307"/>
      <c r="F235" s="307"/>
      <c r="G235" s="307"/>
      <c r="H235" s="307"/>
      <c r="I235" s="308"/>
      <c r="J235" s="43"/>
      <c r="K235" s="293"/>
      <c r="L235" s="293"/>
      <c r="M235" s="293"/>
      <c r="N235" s="293"/>
      <c r="O235" s="293"/>
      <c r="P235" s="293"/>
      <c r="Q235" s="32"/>
      <c r="R235" s="32"/>
      <c r="S235" s="309"/>
      <c r="T235" s="309"/>
      <c r="U235" s="309"/>
      <c r="V235" s="309"/>
      <c r="W235" s="309"/>
      <c r="X235" s="309"/>
      <c r="Y235" s="309"/>
      <c r="Z235" s="309"/>
      <c r="AA235" s="11"/>
      <c r="AB235" s="11"/>
      <c r="AC235" s="11"/>
      <c r="AD235" s="11"/>
      <c r="AE235" s="11"/>
      <c r="AF235" s="11"/>
      <c r="AG235" s="11"/>
      <c r="AH235" s="11"/>
      <c r="AI235" s="11"/>
      <c r="AJ235" s="11"/>
      <c r="AK235" s="11"/>
      <c r="AL235" s="11"/>
      <c r="AM235" s="11"/>
    </row>
    <row r="236" spans="2:39" ht="9" customHeight="1" x14ac:dyDescent="0.2">
      <c r="B236" s="18"/>
      <c r="C236" s="18"/>
      <c r="D236" s="18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9"/>
      <c r="T236" s="19"/>
      <c r="U236" s="19"/>
      <c r="V236" s="18"/>
      <c r="W236" s="18"/>
      <c r="X236" s="18"/>
      <c r="Y236" s="18"/>
      <c r="Z236" s="11"/>
      <c r="AA236" s="11"/>
      <c r="AB236" s="11"/>
      <c r="AC236" s="11"/>
      <c r="AD236" s="11"/>
      <c r="AE236" s="11"/>
      <c r="AF236" s="11"/>
      <c r="AG236" s="11"/>
      <c r="AH236" s="11"/>
      <c r="AI236" s="11"/>
      <c r="AJ236" s="11"/>
      <c r="AK236" s="11"/>
      <c r="AL236" s="11"/>
      <c r="AM236" s="11"/>
    </row>
    <row r="237" spans="2:39" ht="9" customHeight="1" x14ac:dyDescent="0.2">
      <c r="B237" s="18"/>
      <c r="C237" s="18"/>
      <c r="D237" s="18"/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9"/>
      <c r="R237" s="19"/>
      <c r="S237" s="19"/>
      <c r="T237" s="18"/>
      <c r="U237" s="18"/>
      <c r="V237" s="18"/>
      <c r="W237" s="18"/>
      <c r="X237" s="18"/>
      <c r="Y237" s="18"/>
      <c r="Z237" s="11"/>
      <c r="AA237" s="11"/>
      <c r="AB237" s="11"/>
      <c r="AC237" s="11"/>
      <c r="AD237" s="11"/>
      <c r="AE237" s="11"/>
      <c r="AF237" s="11"/>
      <c r="AG237" s="11"/>
      <c r="AH237" s="11"/>
      <c r="AI237" s="11"/>
      <c r="AJ237" s="11"/>
      <c r="AK237" s="11"/>
      <c r="AL237" s="11"/>
      <c r="AM237" s="11"/>
    </row>
    <row r="238" spans="2:39" ht="9" customHeight="1" thickBot="1" x14ac:dyDescent="0.25">
      <c r="B238" s="303" t="s">
        <v>76</v>
      </c>
      <c r="C238" s="304"/>
      <c r="D238" s="304"/>
      <c r="E238" s="304"/>
      <c r="F238" s="304"/>
      <c r="G238" s="304"/>
      <c r="H238" s="304"/>
      <c r="I238" s="305"/>
      <c r="J238" s="36"/>
      <c r="K238" s="293" t="s">
        <v>32</v>
      </c>
      <c r="L238" s="293"/>
      <c r="M238" s="293"/>
      <c r="N238" s="293"/>
      <c r="O238" s="293">
        <v>3</v>
      </c>
      <c r="P238" s="293"/>
      <c r="Q238" s="24"/>
      <c r="R238" s="24"/>
      <c r="S238" s="309" t="s">
        <v>151</v>
      </c>
      <c r="T238" s="309"/>
      <c r="U238" s="309"/>
      <c r="V238" s="309"/>
      <c r="W238" s="309"/>
      <c r="X238" s="309"/>
      <c r="Y238" s="309"/>
      <c r="Z238" s="309"/>
      <c r="AA238" s="11"/>
      <c r="AB238" s="11"/>
      <c r="AC238" s="11"/>
      <c r="AD238" s="11"/>
      <c r="AE238" s="11"/>
      <c r="AF238" s="11"/>
      <c r="AG238" s="11"/>
      <c r="AH238" s="11"/>
      <c r="AI238" s="11"/>
      <c r="AJ238" s="11"/>
      <c r="AK238" s="11"/>
      <c r="AL238" s="11"/>
      <c r="AM238" s="11"/>
    </row>
    <row r="239" spans="2:39" ht="9" customHeight="1" x14ac:dyDescent="0.2">
      <c r="B239" s="306"/>
      <c r="C239" s="307"/>
      <c r="D239" s="307"/>
      <c r="E239" s="307"/>
      <c r="F239" s="307"/>
      <c r="G239" s="307"/>
      <c r="H239" s="307"/>
      <c r="I239" s="308"/>
      <c r="J239" s="43"/>
      <c r="K239" s="293"/>
      <c r="L239" s="293"/>
      <c r="M239" s="293"/>
      <c r="N239" s="293"/>
      <c r="O239" s="293"/>
      <c r="P239" s="293"/>
      <c r="Q239" s="32"/>
      <c r="R239" s="32"/>
      <c r="S239" s="309"/>
      <c r="T239" s="309"/>
      <c r="U239" s="309"/>
      <c r="V239" s="309"/>
      <c r="W239" s="309"/>
      <c r="X239" s="309"/>
      <c r="Y239" s="309"/>
      <c r="Z239" s="309"/>
      <c r="AA239" s="11"/>
      <c r="AB239" s="11"/>
      <c r="AC239" s="11"/>
      <c r="AD239" s="11"/>
      <c r="AE239" s="11"/>
      <c r="AF239" s="11"/>
      <c r="AG239" s="11"/>
      <c r="AH239" s="11"/>
      <c r="AI239" s="11"/>
      <c r="AJ239" s="11"/>
      <c r="AK239" s="11"/>
      <c r="AL239" s="11"/>
      <c r="AM239" s="11"/>
    </row>
    <row r="240" spans="2:39" ht="9" customHeight="1" x14ac:dyDescent="0.2">
      <c r="B240" s="18"/>
      <c r="C240" s="18"/>
      <c r="D240" s="18"/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9"/>
      <c r="T240" s="19"/>
      <c r="U240" s="19"/>
      <c r="V240" s="18"/>
      <c r="W240" s="18"/>
      <c r="X240" s="18"/>
      <c r="Y240" s="18"/>
      <c r="Z240" s="11"/>
      <c r="AA240" s="11"/>
      <c r="AB240" s="11"/>
      <c r="AC240" s="11"/>
      <c r="AD240" s="11"/>
      <c r="AE240" s="11"/>
      <c r="AF240" s="11"/>
      <c r="AG240" s="11"/>
      <c r="AH240" s="11"/>
      <c r="AI240" s="11"/>
      <c r="AJ240" s="11"/>
      <c r="AK240" s="11"/>
      <c r="AL240" s="11"/>
      <c r="AM240" s="11"/>
    </row>
    <row r="241" spans="2:39" ht="9" customHeight="1" x14ac:dyDescent="0.2">
      <c r="B241" s="18"/>
      <c r="C241" s="18"/>
      <c r="D241" s="18"/>
      <c r="E241" s="18"/>
      <c r="F241" s="18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9"/>
      <c r="T241" s="19"/>
      <c r="U241" s="19"/>
      <c r="V241" s="18"/>
      <c r="W241" s="18"/>
      <c r="X241" s="18"/>
      <c r="Y241" s="18"/>
      <c r="Z241" s="11"/>
      <c r="AA241" s="11"/>
      <c r="AB241" s="11"/>
      <c r="AC241" s="11"/>
      <c r="AD241" s="11"/>
      <c r="AE241" s="11"/>
      <c r="AF241" s="11"/>
      <c r="AG241" s="11"/>
      <c r="AH241" s="11"/>
      <c r="AI241" s="11"/>
      <c r="AJ241" s="11"/>
      <c r="AK241" s="11"/>
      <c r="AL241" s="11"/>
      <c r="AM241" s="11"/>
    </row>
    <row r="242" spans="2:39" ht="9" customHeight="1" thickBot="1" x14ac:dyDescent="0.25">
      <c r="B242" s="303" t="s">
        <v>34</v>
      </c>
      <c r="C242" s="304"/>
      <c r="D242" s="304"/>
      <c r="E242" s="304"/>
      <c r="F242" s="304"/>
      <c r="G242" s="304"/>
      <c r="H242" s="304"/>
      <c r="I242" s="305"/>
      <c r="J242" s="36"/>
      <c r="K242" s="293" t="s">
        <v>32</v>
      </c>
      <c r="L242" s="293"/>
      <c r="M242" s="293"/>
      <c r="N242" s="293"/>
      <c r="O242" s="293">
        <v>4</v>
      </c>
      <c r="P242" s="293"/>
      <c r="Q242" s="24"/>
      <c r="R242" s="24"/>
      <c r="S242" s="309" t="s">
        <v>152</v>
      </c>
      <c r="T242" s="309"/>
      <c r="U242" s="309"/>
      <c r="V242" s="309"/>
      <c r="W242" s="309"/>
      <c r="X242" s="309"/>
      <c r="Y242" s="309"/>
      <c r="Z242" s="309"/>
      <c r="AA242" s="11"/>
      <c r="AB242" s="11"/>
      <c r="AC242" s="11"/>
      <c r="AD242" s="11"/>
      <c r="AE242" s="11"/>
      <c r="AF242" s="11"/>
      <c r="AG242" s="11"/>
      <c r="AH242" s="11"/>
      <c r="AI242" s="11"/>
      <c r="AJ242" s="11"/>
      <c r="AK242" s="11"/>
      <c r="AL242" s="11"/>
      <c r="AM242" s="11"/>
    </row>
    <row r="243" spans="2:39" ht="9" customHeight="1" x14ac:dyDescent="0.2">
      <c r="B243" s="306"/>
      <c r="C243" s="307"/>
      <c r="D243" s="307"/>
      <c r="E243" s="307"/>
      <c r="F243" s="307"/>
      <c r="G243" s="307"/>
      <c r="H243" s="307"/>
      <c r="I243" s="308"/>
      <c r="J243" s="43"/>
      <c r="K243" s="293"/>
      <c r="L243" s="293"/>
      <c r="M243" s="293"/>
      <c r="N243" s="293"/>
      <c r="O243" s="293"/>
      <c r="P243" s="293"/>
      <c r="Q243" s="32"/>
      <c r="R243" s="32"/>
      <c r="S243" s="309"/>
      <c r="T243" s="309"/>
      <c r="U243" s="309"/>
      <c r="V243" s="309"/>
      <c r="W243" s="309"/>
      <c r="X243" s="309"/>
      <c r="Y243" s="309"/>
      <c r="Z243" s="309"/>
      <c r="AA243" s="11"/>
      <c r="AB243" s="11"/>
      <c r="AC243" s="11"/>
      <c r="AD243" s="11"/>
      <c r="AE243" s="11"/>
      <c r="AF243" s="11"/>
      <c r="AG243" s="11"/>
      <c r="AH243" s="11"/>
      <c r="AI243" s="11"/>
      <c r="AJ243" s="11"/>
      <c r="AK243" s="11"/>
      <c r="AL243" s="11"/>
      <c r="AM243" s="11"/>
    </row>
    <row r="244" spans="2:39" ht="9" customHeight="1" x14ac:dyDescent="0.2">
      <c r="B244" s="18"/>
      <c r="C244" s="18"/>
      <c r="D244" s="18"/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1"/>
      <c r="AA244" s="11"/>
      <c r="AB244" s="11"/>
      <c r="AC244" s="11"/>
      <c r="AD244" s="11"/>
      <c r="AE244" s="11"/>
      <c r="AF244" s="11"/>
      <c r="AG244" s="11"/>
      <c r="AH244" s="11"/>
      <c r="AI244" s="11"/>
      <c r="AJ244" s="11"/>
      <c r="AK244" s="11"/>
      <c r="AL244" s="11"/>
      <c r="AM244" s="11"/>
    </row>
    <row r="245" spans="2:39" ht="9" customHeight="1" x14ac:dyDescent="0.2">
      <c r="B245" s="18"/>
      <c r="C245" s="18"/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1"/>
      <c r="AA245" s="11"/>
      <c r="AB245" s="11"/>
      <c r="AC245" s="11"/>
      <c r="AD245" s="11"/>
      <c r="AE245" s="11"/>
      <c r="AF245" s="11"/>
      <c r="AG245" s="11"/>
      <c r="AH245" s="11"/>
      <c r="AI245" s="11"/>
      <c r="AJ245" s="11"/>
      <c r="AK245" s="11"/>
      <c r="AL245" s="11"/>
      <c r="AM245" s="11"/>
    </row>
    <row r="246" spans="2:39" ht="9" customHeight="1" x14ac:dyDescent="0.2">
      <c r="B246" s="303" t="s">
        <v>35</v>
      </c>
      <c r="C246" s="304"/>
      <c r="D246" s="304"/>
      <c r="E246" s="304"/>
      <c r="F246" s="304"/>
      <c r="G246" s="304"/>
      <c r="H246" s="304"/>
      <c r="I246" s="305"/>
      <c r="J246" s="18"/>
      <c r="K246" s="18"/>
      <c r="L246" s="18"/>
      <c r="M246" s="18"/>
      <c r="N246" s="18"/>
      <c r="O246" s="18"/>
      <c r="P246" s="18"/>
      <c r="Q246" s="19"/>
      <c r="R246" s="19"/>
      <c r="S246" s="19"/>
      <c r="T246" s="18"/>
      <c r="U246" s="18"/>
      <c r="V246" s="18"/>
      <c r="W246" s="18"/>
      <c r="X246" s="18"/>
      <c r="Y246" s="18"/>
      <c r="Z246" s="11"/>
      <c r="AA246" s="11"/>
      <c r="AB246" s="11"/>
      <c r="AC246" s="11"/>
      <c r="AD246" s="11"/>
      <c r="AE246" s="11"/>
      <c r="AF246" s="11"/>
      <c r="AG246" s="11"/>
      <c r="AH246" s="11"/>
      <c r="AI246" s="11"/>
      <c r="AJ246" s="11"/>
      <c r="AK246" s="11"/>
      <c r="AL246" s="11"/>
      <c r="AM246" s="11"/>
    </row>
    <row r="247" spans="2:39" ht="9" customHeight="1" x14ac:dyDescent="0.2">
      <c r="B247" s="306"/>
      <c r="C247" s="307"/>
      <c r="D247" s="307"/>
      <c r="E247" s="307"/>
      <c r="F247" s="307"/>
      <c r="G247" s="307"/>
      <c r="H247" s="307"/>
      <c r="I247" s="308"/>
      <c r="J247" s="18"/>
      <c r="K247" s="18"/>
      <c r="L247" s="18"/>
      <c r="M247" s="18"/>
      <c r="N247" s="18"/>
      <c r="O247" s="18"/>
      <c r="P247" s="18"/>
      <c r="Q247" s="19"/>
      <c r="R247" s="19"/>
      <c r="S247" s="19"/>
      <c r="T247" s="18"/>
      <c r="U247" s="18"/>
      <c r="V247" s="18"/>
      <c r="W247" s="18"/>
      <c r="X247" s="18"/>
      <c r="Y247" s="18"/>
      <c r="Z247" s="11"/>
      <c r="AA247" s="11"/>
      <c r="AB247" s="11"/>
      <c r="AC247" s="11"/>
      <c r="AD247" s="11"/>
      <c r="AE247" s="11"/>
      <c r="AF247" s="11"/>
      <c r="AG247" s="11"/>
      <c r="AH247" s="11"/>
      <c r="AI247" s="11"/>
      <c r="AJ247" s="11"/>
      <c r="AK247" s="11"/>
      <c r="AL247" s="11"/>
      <c r="AM247" s="11"/>
    </row>
    <row r="248" spans="2:39" ht="9" customHeight="1" thickBot="1" x14ac:dyDescent="0.25">
      <c r="B248" s="18"/>
      <c r="C248" s="97"/>
      <c r="D248" s="98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301" t="s">
        <v>36</v>
      </c>
      <c r="P248" s="301"/>
      <c r="Q248" s="301"/>
      <c r="R248" s="301"/>
      <c r="S248" s="302"/>
      <c r="T248" s="297">
        <v>7</v>
      </c>
      <c r="U248" s="24"/>
      <c r="V248" s="24"/>
      <c r="W248" s="24"/>
      <c r="X248" s="300" t="s">
        <v>153</v>
      </c>
      <c r="Y248" s="300"/>
      <c r="Z248" s="300"/>
      <c r="AA248" s="300"/>
      <c r="AB248" s="300"/>
      <c r="AC248" s="300"/>
      <c r="AD248" s="300"/>
      <c r="AE248" s="11"/>
      <c r="AF248" s="11"/>
      <c r="AG248" s="11"/>
      <c r="AH248" s="11"/>
      <c r="AI248" s="11"/>
      <c r="AJ248" s="11"/>
      <c r="AK248" s="11"/>
      <c r="AL248" s="11"/>
      <c r="AM248" s="11"/>
    </row>
    <row r="249" spans="2:39" ht="9" customHeight="1" x14ac:dyDescent="0.2">
      <c r="B249" s="18"/>
      <c r="C249" s="18"/>
      <c r="D249" s="40"/>
      <c r="E249" s="18"/>
      <c r="F249" s="18"/>
      <c r="G249" s="18"/>
      <c r="H249" s="18"/>
      <c r="I249" s="18"/>
      <c r="J249" s="18"/>
      <c r="K249" s="18"/>
      <c r="L249" s="18"/>
      <c r="M249" s="40"/>
      <c r="N249" s="31"/>
      <c r="O249" s="301"/>
      <c r="P249" s="301"/>
      <c r="Q249" s="301"/>
      <c r="R249" s="301"/>
      <c r="S249" s="302"/>
      <c r="T249" s="298"/>
      <c r="U249" s="34"/>
      <c r="V249" s="32"/>
      <c r="W249" s="32"/>
      <c r="X249" s="300"/>
      <c r="Y249" s="300"/>
      <c r="Z249" s="300"/>
      <c r="AA249" s="300"/>
      <c r="AB249" s="300"/>
      <c r="AC249" s="300"/>
      <c r="AD249" s="300"/>
      <c r="AE249" s="11"/>
      <c r="AF249" s="11"/>
      <c r="AG249" s="11"/>
      <c r="AH249" s="11"/>
      <c r="AI249" s="11"/>
      <c r="AJ249" s="11"/>
      <c r="AK249" s="11"/>
      <c r="AL249" s="11"/>
      <c r="AM249" s="11"/>
    </row>
    <row r="250" spans="2:39" ht="9" customHeight="1" x14ac:dyDescent="0.2">
      <c r="B250" s="18"/>
      <c r="C250" s="47"/>
      <c r="D250" s="99"/>
      <c r="E250" s="18"/>
      <c r="F250" s="18"/>
      <c r="G250" s="18"/>
      <c r="H250" s="18"/>
      <c r="I250" s="18"/>
      <c r="J250" s="18"/>
      <c r="K250" s="18"/>
      <c r="L250" s="18"/>
      <c r="M250" s="40"/>
      <c r="N250" s="39"/>
      <c r="O250" s="18"/>
      <c r="P250" s="18"/>
      <c r="Q250" s="18"/>
      <c r="R250" s="18"/>
      <c r="S250" s="18"/>
      <c r="T250" s="21"/>
      <c r="U250" s="21"/>
      <c r="V250" s="18"/>
      <c r="W250" s="18"/>
      <c r="X250" s="19"/>
      <c r="Y250" s="19"/>
      <c r="Z250" s="100"/>
      <c r="AA250" s="11"/>
      <c r="AB250" s="11"/>
      <c r="AC250" s="11"/>
      <c r="AD250" s="11"/>
      <c r="AE250" s="11"/>
      <c r="AF250" s="11"/>
      <c r="AG250" s="11"/>
      <c r="AH250" s="11"/>
      <c r="AI250" s="11"/>
      <c r="AJ250" s="11"/>
      <c r="AK250" s="11"/>
      <c r="AL250" s="11"/>
      <c r="AM250" s="11"/>
    </row>
    <row r="251" spans="2:39" ht="9" customHeight="1" thickBot="1" x14ac:dyDescent="0.25">
      <c r="B251" s="18"/>
      <c r="C251" s="47"/>
      <c r="D251" s="99"/>
      <c r="E251" s="18"/>
      <c r="F251" s="18"/>
      <c r="G251" s="18"/>
      <c r="H251" s="18"/>
      <c r="I251" s="18"/>
      <c r="J251" s="18"/>
      <c r="K251" s="18"/>
      <c r="L251" s="18"/>
      <c r="M251" s="40"/>
      <c r="N251" s="51"/>
      <c r="O251" s="297" t="s">
        <v>3</v>
      </c>
      <c r="P251" s="297"/>
      <c r="Q251" s="297"/>
      <c r="R251" s="297"/>
      <c r="S251" s="298"/>
      <c r="T251" s="297">
        <v>4</v>
      </c>
      <c r="U251" s="23"/>
      <c r="V251" s="18"/>
      <c r="W251" s="18"/>
      <c r="X251" s="300"/>
      <c r="Y251" s="300"/>
      <c r="Z251" s="300"/>
      <c r="AA251" s="300"/>
      <c r="AB251" s="300"/>
      <c r="AC251" s="300"/>
      <c r="AD251" s="300"/>
      <c r="AE251" s="11"/>
      <c r="AF251" s="11"/>
      <c r="AG251" s="11"/>
      <c r="AH251" s="11"/>
      <c r="AI251" s="11"/>
      <c r="AJ251" s="11"/>
      <c r="AK251" s="11"/>
      <c r="AL251" s="11"/>
      <c r="AM251" s="11"/>
    </row>
    <row r="252" spans="2:39" ht="9" customHeight="1" x14ac:dyDescent="0.2">
      <c r="B252" s="18"/>
      <c r="C252" s="47"/>
      <c r="D252" s="99"/>
      <c r="E252" s="18"/>
      <c r="F252" s="18"/>
      <c r="G252" s="18"/>
      <c r="H252" s="18"/>
      <c r="I252" s="18"/>
      <c r="J252" s="18"/>
      <c r="K252" s="18"/>
      <c r="L252" s="18"/>
      <c r="M252" s="40"/>
      <c r="N252" s="18"/>
      <c r="O252" s="297"/>
      <c r="P252" s="297"/>
      <c r="Q252" s="297"/>
      <c r="R252" s="297"/>
      <c r="S252" s="298"/>
      <c r="T252" s="298"/>
      <c r="U252" s="23"/>
      <c r="V252" s="18"/>
      <c r="W252" s="18"/>
      <c r="X252" s="300"/>
      <c r="Y252" s="300"/>
      <c r="Z252" s="300"/>
      <c r="AA252" s="300"/>
      <c r="AB252" s="300"/>
      <c r="AC252" s="300"/>
      <c r="AD252" s="300"/>
      <c r="AE252" s="11"/>
      <c r="AF252" s="11"/>
      <c r="AG252" s="11"/>
      <c r="AH252" s="11"/>
      <c r="AI252" s="11"/>
      <c r="AJ252" s="11"/>
      <c r="AK252" s="11"/>
      <c r="AL252" s="11"/>
      <c r="AM252" s="11"/>
    </row>
    <row r="253" spans="2:39" ht="9" customHeight="1" x14ac:dyDescent="0.2">
      <c r="B253" s="18"/>
      <c r="C253" s="47"/>
      <c r="D253" s="99"/>
      <c r="E253" s="18"/>
      <c r="F253" s="18"/>
      <c r="G253" s="18"/>
      <c r="H253" s="18"/>
      <c r="I253" s="18"/>
      <c r="J253" s="18"/>
      <c r="K253" s="18"/>
      <c r="L253" s="18"/>
      <c r="M253" s="40"/>
      <c r="N253" s="18"/>
      <c r="O253" s="18"/>
      <c r="P253" s="18"/>
      <c r="Q253" s="18"/>
      <c r="R253" s="18"/>
      <c r="S253" s="18"/>
      <c r="T253" s="20"/>
      <c r="U253" s="18"/>
      <c r="V253" s="18"/>
      <c r="W253" s="18"/>
      <c r="X253" s="19"/>
      <c r="Y253" s="19"/>
      <c r="Z253" s="100"/>
      <c r="AA253" s="11"/>
      <c r="AB253" s="11"/>
      <c r="AC253" s="11"/>
      <c r="AD253" s="11"/>
      <c r="AE253" s="11"/>
      <c r="AF253" s="11"/>
      <c r="AG253" s="11"/>
      <c r="AH253" s="11"/>
      <c r="AI253" s="11"/>
      <c r="AJ253" s="11"/>
      <c r="AK253" s="11"/>
      <c r="AL253" s="11"/>
      <c r="AM253" s="11"/>
    </row>
    <row r="254" spans="2:39" ht="9" customHeight="1" thickBot="1" x14ac:dyDescent="0.25">
      <c r="B254" s="18"/>
      <c r="C254" s="47"/>
      <c r="D254" s="99"/>
      <c r="E254" s="18"/>
      <c r="F254" s="18"/>
      <c r="G254" s="18"/>
      <c r="H254" s="18"/>
      <c r="I254" s="18"/>
      <c r="J254" s="18"/>
      <c r="K254" s="18"/>
      <c r="L254" s="18"/>
      <c r="M254" s="40"/>
      <c r="N254" s="51"/>
      <c r="O254" s="301" t="s">
        <v>37</v>
      </c>
      <c r="P254" s="301"/>
      <c r="Q254" s="301"/>
      <c r="R254" s="301"/>
      <c r="S254" s="302"/>
      <c r="T254" s="297">
        <v>16</v>
      </c>
      <c r="U254" s="25"/>
      <c r="V254" s="24"/>
      <c r="W254" s="24"/>
      <c r="X254" s="288" t="s">
        <v>154</v>
      </c>
      <c r="Y254" s="288"/>
      <c r="Z254" s="288"/>
      <c r="AA254" s="288"/>
      <c r="AB254" s="288"/>
      <c r="AC254" s="288"/>
      <c r="AD254" s="288"/>
      <c r="AE254" s="289"/>
      <c r="AF254" s="289"/>
      <c r="AG254" s="289"/>
      <c r="AH254" s="289"/>
      <c r="AI254" s="289"/>
      <c r="AJ254" s="289"/>
      <c r="AK254" s="289"/>
      <c r="AL254" s="289"/>
      <c r="AM254" s="289"/>
    </row>
    <row r="255" spans="2:39" ht="9" customHeight="1" x14ac:dyDescent="0.2">
      <c r="B255" s="18"/>
      <c r="C255" s="18"/>
      <c r="D255" s="40"/>
      <c r="E255" s="18"/>
      <c r="F255" s="18"/>
      <c r="G255" s="18"/>
      <c r="H255" s="18"/>
      <c r="I255" s="18"/>
      <c r="J255" s="18"/>
      <c r="K255" s="18"/>
      <c r="L255" s="18"/>
      <c r="M255" s="40"/>
      <c r="N255" s="31"/>
      <c r="O255" s="301"/>
      <c r="P255" s="301"/>
      <c r="Q255" s="301"/>
      <c r="R255" s="301"/>
      <c r="S255" s="302"/>
      <c r="T255" s="298"/>
      <c r="U255" s="34"/>
      <c r="V255" s="32"/>
      <c r="W255" s="43"/>
      <c r="X255" s="288"/>
      <c r="Y255" s="288"/>
      <c r="Z255" s="288"/>
      <c r="AA255" s="288"/>
      <c r="AB255" s="288"/>
      <c r="AC255" s="288"/>
      <c r="AD255" s="288"/>
      <c r="AE255" s="289"/>
      <c r="AF255" s="289"/>
      <c r="AG255" s="289"/>
      <c r="AH255" s="289"/>
      <c r="AI255" s="289"/>
      <c r="AJ255" s="289"/>
      <c r="AK255" s="289"/>
      <c r="AL255" s="289"/>
      <c r="AM255" s="289"/>
    </row>
    <row r="256" spans="2:39" ht="9" customHeight="1" x14ac:dyDescent="0.2">
      <c r="B256" s="18"/>
      <c r="C256" s="282" t="s">
        <v>155</v>
      </c>
      <c r="D256" s="292"/>
      <c r="E256" s="292"/>
      <c r="F256" s="292"/>
      <c r="G256" s="283"/>
      <c r="H256" s="18"/>
      <c r="I256" s="18"/>
      <c r="J256" s="18"/>
      <c r="K256" s="18"/>
      <c r="L256" s="18"/>
      <c r="M256" s="40"/>
      <c r="N256" s="39"/>
      <c r="O256" s="18"/>
      <c r="P256" s="18"/>
      <c r="Q256" s="18"/>
      <c r="R256" s="18"/>
      <c r="S256" s="18"/>
      <c r="T256" s="20"/>
      <c r="U256" s="18"/>
      <c r="V256" s="18"/>
      <c r="W256" s="101"/>
      <c r="X256" s="288" t="s">
        <v>128</v>
      </c>
      <c r="Y256" s="288"/>
      <c r="Z256" s="288"/>
      <c r="AA256" s="288"/>
      <c r="AB256" s="288"/>
      <c r="AC256" s="288"/>
      <c r="AD256" s="288"/>
      <c r="AE256" s="289"/>
      <c r="AF256" s="289"/>
      <c r="AG256" s="289"/>
      <c r="AH256" s="289"/>
      <c r="AI256" s="289"/>
      <c r="AJ256" s="289"/>
      <c r="AK256" s="289"/>
      <c r="AL256" s="289"/>
      <c r="AM256" s="289"/>
    </row>
    <row r="257" spans="2:41" ht="9" customHeight="1" x14ac:dyDescent="0.2">
      <c r="B257" s="18"/>
      <c r="C257" s="284"/>
      <c r="D257" s="299"/>
      <c r="E257" s="299"/>
      <c r="F257" s="299"/>
      <c r="G257" s="285"/>
      <c r="H257" s="18"/>
      <c r="I257" s="18"/>
      <c r="J257" s="18"/>
      <c r="K257" s="18"/>
      <c r="L257" s="18"/>
      <c r="M257" s="40"/>
      <c r="N257" s="39"/>
      <c r="O257" s="18"/>
      <c r="P257" s="18"/>
      <c r="Q257" s="18"/>
      <c r="R257" s="18"/>
      <c r="S257" s="18"/>
      <c r="T257" s="20"/>
      <c r="U257" s="18"/>
      <c r="V257" s="18"/>
      <c r="W257" s="29"/>
      <c r="X257" s="288"/>
      <c r="Y257" s="288"/>
      <c r="Z257" s="288"/>
      <c r="AA257" s="288"/>
      <c r="AB257" s="288"/>
      <c r="AC257" s="288"/>
      <c r="AD257" s="288"/>
      <c r="AE257" s="289"/>
      <c r="AF257" s="289"/>
      <c r="AG257" s="289"/>
      <c r="AH257" s="289"/>
      <c r="AI257" s="289"/>
      <c r="AJ257" s="289"/>
      <c r="AK257" s="289"/>
      <c r="AL257" s="289"/>
      <c r="AM257" s="289"/>
    </row>
    <row r="258" spans="2:41" ht="9" customHeight="1" x14ac:dyDescent="0.2">
      <c r="B258" s="18"/>
      <c r="C258" s="18"/>
      <c r="D258" s="40"/>
      <c r="E258" s="18"/>
      <c r="F258" s="18"/>
      <c r="G258" s="18"/>
      <c r="H258" s="18"/>
      <c r="I258" s="47"/>
      <c r="J258" s="47"/>
      <c r="K258" s="18"/>
      <c r="L258" s="47"/>
      <c r="M258" s="40"/>
      <c r="N258" s="39"/>
      <c r="O258" s="18"/>
      <c r="P258" s="18"/>
      <c r="Q258" s="18"/>
      <c r="R258" s="18"/>
      <c r="S258" s="18"/>
      <c r="T258" s="20"/>
      <c r="U258" s="18"/>
      <c r="V258" s="18"/>
      <c r="W258" s="101"/>
      <c r="X258" s="288" t="s">
        <v>193</v>
      </c>
      <c r="Y258" s="288"/>
      <c r="Z258" s="288"/>
      <c r="AA258" s="288"/>
      <c r="AB258" s="288"/>
      <c r="AC258" s="288"/>
      <c r="AD258" s="288"/>
      <c r="AE258" s="288"/>
      <c r="AF258" s="288"/>
      <c r="AG258" s="288"/>
      <c r="AH258" s="288"/>
      <c r="AI258" s="288"/>
      <c r="AJ258" s="288"/>
      <c r="AK258" s="288"/>
      <c r="AL258" s="288"/>
      <c r="AM258" s="288"/>
      <c r="AN258" s="2"/>
      <c r="AO258" s="2"/>
    </row>
    <row r="259" spans="2:41" ht="9" customHeight="1" x14ac:dyDescent="0.2">
      <c r="B259" s="18"/>
      <c r="C259" s="18"/>
      <c r="D259" s="40"/>
      <c r="E259" s="18"/>
      <c r="F259" s="18"/>
      <c r="G259" s="18"/>
      <c r="H259" s="18"/>
      <c r="I259" s="47"/>
      <c r="J259" s="47"/>
      <c r="K259" s="18"/>
      <c r="L259" s="47"/>
      <c r="M259" s="40"/>
      <c r="N259" s="39"/>
      <c r="O259" s="18"/>
      <c r="P259" s="18"/>
      <c r="Q259" s="18"/>
      <c r="R259" s="18"/>
      <c r="S259" s="18"/>
      <c r="T259" s="20"/>
      <c r="U259" s="18"/>
      <c r="V259" s="18"/>
      <c r="W259" s="29"/>
      <c r="X259" s="288"/>
      <c r="Y259" s="288"/>
      <c r="Z259" s="288"/>
      <c r="AA259" s="288"/>
      <c r="AB259" s="288"/>
      <c r="AC259" s="288"/>
      <c r="AD259" s="288"/>
      <c r="AE259" s="288"/>
      <c r="AF259" s="288"/>
      <c r="AG259" s="288"/>
      <c r="AH259" s="288"/>
      <c r="AI259" s="288"/>
      <c r="AJ259" s="288"/>
      <c r="AK259" s="288"/>
      <c r="AL259" s="288"/>
      <c r="AM259" s="288"/>
      <c r="AN259" s="2"/>
      <c r="AO259" s="2"/>
    </row>
    <row r="260" spans="2:41" ht="9" customHeight="1" thickBot="1" x14ac:dyDescent="0.25">
      <c r="B260" s="18"/>
      <c r="C260" s="282" t="s">
        <v>156</v>
      </c>
      <c r="D260" s="292"/>
      <c r="E260" s="292"/>
      <c r="F260" s="292"/>
      <c r="G260" s="283"/>
      <c r="H260" s="102"/>
      <c r="I260" s="282" t="s">
        <v>63</v>
      </c>
      <c r="J260" s="292"/>
      <c r="K260" s="292"/>
      <c r="L260" s="283"/>
      <c r="M260" s="38"/>
      <c r="N260" s="39"/>
      <c r="O260" s="18"/>
      <c r="P260" s="18"/>
      <c r="Q260" s="18"/>
      <c r="R260" s="18"/>
      <c r="S260" s="18"/>
      <c r="T260" s="20"/>
      <c r="U260" s="18"/>
      <c r="V260" s="18"/>
      <c r="W260" s="29"/>
      <c r="X260" s="288" t="s">
        <v>157</v>
      </c>
      <c r="Y260" s="288"/>
      <c r="Z260" s="288"/>
      <c r="AA260" s="288"/>
      <c r="AB260" s="288"/>
      <c r="AC260" s="288"/>
      <c r="AD260" s="288"/>
      <c r="AE260" s="288"/>
      <c r="AF260" s="288"/>
      <c r="AG260" s="288"/>
      <c r="AH260" s="288"/>
      <c r="AI260" s="288"/>
      <c r="AJ260" s="288"/>
      <c r="AK260" s="288"/>
      <c r="AL260" s="288"/>
      <c r="AM260" s="288"/>
      <c r="AN260" s="2"/>
      <c r="AO260" s="2"/>
    </row>
    <row r="261" spans="2:41" ht="9" customHeight="1" x14ac:dyDescent="0.2">
      <c r="B261" s="18"/>
      <c r="C261" s="284"/>
      <c r="D261" s="299"/>
      <c r="E261" s="299"/>
      <c r="F261" s="299"/>
      <c r="G261" s="285"/>
      <c r="H261" s="103"/>
      <c r="I261" s="284"/>
      <c r="J261" s="299"/>
      <c r="K261" s="299"/>
      <c r="L261" s="285"/>
      <c r="M261" s="33"/>
      <c r="N261" s="39"/>
      <c r="O261" s="18"/>
      <c r="P261" s="18"/>
      <c r="Q261" s="18"/>
      <c r="R261" s="18"/>
      <c r="S261" s="18"/>
      <c r="T261" s="20"/>
      <c r="U261" s="18"/>
      <c r="V261" s="18"/>
      <c r="W261" s="29"/>
      <c r="X261" s="288"/>
      <c r="Y261" s="288"/>
      <c r="Z261" s="288"/>
      <c r="AA261" s="288"/>
      <c r="AB261" s="288"/>
      <c r="AC261" s="288"/>
      <c r="AD261" s="288"/>
      <c r="AE261" s="288"/>
      <c r="AF261" s="288"/>
      <c r="AG261" s="288"/>
      <c r="AH261" s="288"/>
      <c r="AI261" s="288"/>
      <c r="AJ261" s="288"/>
      <c r="AK261" s="288"/>
      <c r="AL261" s="288"/>
      <c r="AM261" s="288"/>
      <c r="AN261" s="2"/>
      <c r="AO261" s="2"/>
    </row>
    <row r="262" spans="2:41" ht="9" customHeight="1" x14ac:dyDescent="0.2">
      <c r="B262" s="18"/>
      <c r="C262" s="18"/>
      <c r="D262" s="18"/>
      <c r="E262" s="18"/>
      <c r="F262" s="18"/>
      <c r="G262" s="18"/>
      <c r="H262" s="18"/>
      <c r="I262" s="47"/>
      <c r="J262" s="292">
        <f>T248+T251+T254+T265+2</f>
        <v>53</v>
      </c>
      <c r="K262" s="292"/>
      <c r="L262" s="47"/>
      <c r="M262" s="40"/>
      <c r="N262" s="39"/>
      <c r="O262" s="18"/>
      <c r="P262" s="18"/>
      <c r="Q262" s="18"/>
      <c r="R262" s="18"/>
      <c r="S262" s="18"/>
      <c r="T262" s="20"/>
      <c r="U262" s="18"/>
      <c r="V262" s="18"/>
      <c r="W262" s="101"/>
      <c r="X262" s="288" t="s">
        <v>158</v>
      </c>
      <c r="Y262" s="288"/>
      <c r="Z262" s="288"/>
      <c r="AA262" s="288"/>
      <c r="AB262" s="288"/>
      <c r="AC262" s="288"/>
      <c r="AD262" s="288"/>
      <c r="AE262" s="288"/>
      <c r="AF262" s="288"/>
      <c r="AG262" s="288"/>
      <c r="AH262" s="288"/>
      <c r="AI262" s="288"/>
      <c r="AJ262" s="288"/>
      <c r="AK262" s="288"/>
      <c r="AL262" s="288"/>
      <c r="AM262" s="288"/>
      <c r="AN262" s="2"/>
      <c r="AO262" s="2"/>
    </row>
    <row r="263" spans="2:41" ht="9" customHeight="1" x14ac:dyDescent="0.2">
      <c r="B263" s="18"/>
      <c r="C263" s="18"/>
      <c r="D263" s="18"/>
      <c r="E263" s="18"/>
      <c r="F263" s="18"/>
      <c r="G263" s="18"/>
      <c r="H263" s="18"/>
      <c r="I263" s="47"/>
      <c r="J263" s="293"/>
      <c r="K263" s="293"/>
      <c r="L263" s="47"/>
      <c r="M263" s="40"/>
      <c r="N263" s="39"/>
      <c r="O263" s="18"/>
      <c r="P263" s="18"/>
      <c r="Q263" s="18"/>
      <c r="R263" s="18"/>
      <c r="S263" s="18"/>
      <c r="T263" s="20"/>
      <c r="U263" s="18"/>
      <c r="V263" s="18"/>
      <c r="W263" s="18"/>
      <c r="X263" s="288"/>
      <c r="Y263" s="288"/>
      <c r="Z263" s="288"/>
      <c r="AA263" s="288"/>
      <c r="AB263" s="288"/>
      <c r="AC263" s="288"/>
      <c r="AD263" s="288"/>
      <c r="AE263" s="288"/>
      <c r="AF263" s="288"/>
      <c r="AG263" s="288"/>
      <c r="AH263" s="288"/>
      <c r="AI263" s="288"/>
      <c r="AJ263" s="288"/>
      <c r="AK263" s="288"/>
      <c r="AL263" s="288"/>
      <c r="AM263" s="288"/>
      <c r="AN263" s="2"/>
      <c r="AO263" s="2"/>
    </row>
    <row r="264" spans="2:41" ht="9" customHeight="1" x14ac:dyDescent="0.2">
      <c r="B264" s="18"/>
      <c r="C264" s="18"/>
      <c r="D264" s="18"/>
      <c r="E264" s="18"/>
      <c r="F264" s="18"/>
      <c r="G264" s="18"/>
      <c r="H264" s="18"/>
      <c r="I264" s="18"/>
      <c r="J264" s="18"/>
      <c r="K264" s="18"/>
      <c r="L264" s="18"/>
      <c r="M264" s="40"/>
      <c r="N264" s="39"/>
      <c r="O264" s="294" t="s">
        <v>159</v>
      </c>
      <c r="P264" s="295"/>
      <c r="Q264" s="295"/>
      <c r="R264" s="295"/>
      <c r="S264" s="296"/>
      <c r="T264" s="20"/>
      <c r="U264" s="18"/>
      <c r="V264" s="18"/>
      <c r="W264" s="18"/>
      <c r="X264" s="19"/>
      <c r="Y264" s="19"/>
      <c r="Z264" s="100"/>
      <c r="AA264" s="11"/>
      <c r="AB264" s="11"/>
      <c r="AC264" s="11"/>
      <c r="AD264" s="11"/>
      <c r="AE264" s="11"/>
      <c r="AF264" s="11"/>
      <c r="AG264" s="11"/>
      <c r="AH264" s="11"/>
      <c r="AI264" s="11"/>
      <c r="AJ264" s="11"/>
      <c r="AK264" s="11"/>
      <c r="AL264" s="11"/>
      <c r="AM264" s="11"/>
    </row>
    <row r="265" spans="2:41" ht="9" customHeight="1" thickBot="1" x14ac:dyDescent="0.25">
      <c r="B265" s="18"/>
      <c r="C265" s="18"/>
      <c r="D265" s="18"/>
      <c r="E265" s="18"/>
      <c r="F265" s="18"/>
      <c r="G265" s="18"/>
      <c r="H265" s="18"/>
      <c r="I265" s="18"/>
      <c r="J265" s="18"/>
      <c r="K265" s="18"/>
      <c r="L265" s="18"/>
      <c r="M265" s="40"/>
      <c r="N265" s="51"/>
      <c r="O265" s="295"/>
      <c r="P265" s="295"/>
      <c r="Q265" s="295"/>
      <c r="R265" s="295"/>
      <c r="S265" s="296"/>
      <c r="T265" s="297">
        <v>24</v>
      </c>
      <c r="U265" s="25"/>
      <c r="V265" s="24"/>
      <c r="W265" s="24"/>
      <c r="X265" s="288" t="s">
        <v>194</v>
      </c>
      <c r="Y265" s="288"/>
      <c r="Z265" s="288"/>
      <c r="AA265" s="288"/>
      <c r="AB265" s="288"/>
      <c r="AC265" s="288"/>
      <c r="AD265" s="288"/>
      <c r="AE265" s="288"/>
      <c r="AF265" s="288"/>
      <c r="AG265" s="288"/>
      <c r="AH265" s="288"/>
      <c r="AI265" s="288"/>
      <c r="AJ265" s="288"/>
      <c r="AK265" s="288"/>
      <c r="AL265" s="288"/>
      <c r="AM265" s="288"/>
      <c r="AN265" s="2"/>
      <c r="AO265" s="2"/>
    </row>
    <row r="266" spans="2:41" ht="9" customHeight="1" x14ac:dyDescent="0.2">
      <c r="B266" s="18"/>
      <c r="C266" s="18"/>
      <c r="D266" s="18"/>
      <c r="E266" s="18"/>
      <c r="F266" s="18"/>
      <c r="G266" s="18"/>
      <c r="H266" s="18"/>
      <c r="I266" s="18"/>
      <c r="J266" s="18"/>
      <c r="K266" s="18"/>
      <c r="L266" s="18"/>
      <c r="M266" s="18"/>
      <c r="N266" s="18"/>
      <c r="O266" s="296"/>
      <c r="P266" s="296"/>
      <c r="Q266" s="296"/>
      <c r="R266" s="296"/>
      <c r="S266" s="296"/>
      <c r="T266" s="298"/>
      <c r="U266" s="34"/>
      <c r="V266" s="32"/>
      <c r="W266" s="43"/>
      <c r="X266" s="288"/>
      <c r="Y266" s="288"/>
      <c r="Z266" s="288"/>
      <c r="AA266" s="288"/>
      <c r="AB266" s="288"/>
      <c r="AC266" s="288"/>
      <c r="AD266" s="288"/>
      <c r="AE266" s="288"/>
      <c r="AF266" s="288"/>
      <c r="AG266" s="288"/>
      <c r="AH266" s="288"/>
      <c r="AI266" s="288"/>
      <c r="AJ266" s="288"/>
      <c r="AK266" s="288"/>
      <c r="AL266" s="288"/>
      <c r="AM266" s="288"/>
      <c r="AN266" s="2"/>
      <c r="AO266" s="2"/>
    </row>
    <row r="267" spans="2:41" ht="9" customHeight="1" x14ac:dyDescent="0.2">
      <c r="B267" s="18"/>
      <c r="C267" s="18"/>
      <c r="D267" s="18"/>
      <c r="E267" s="18"/>
      <c r="F267" s="18"/>
      <c r="G267" s="18"/>
      <c r="H267" s="18"/>
      <c r="I267" s="18"/>
      <c r="J267" s="18"/>
      <c r="K267" s="18"/>
      <c r="L267" s="18"/>
      <c r="M267" s="18"/>
      <c r="N267" s="18"/>
      <c r="O267" s="296"/>
      <c r="P267" s="296"/>
      <c r="Q267" s="296"/>
      <c r="R267" s="296"/>
      <c r="S267" s="296"/>
      <c r="T267" s="23"/>
      <c r="U267" s="23"/>
      <c r="V267" s="18"/>
      <c r="W267" s="29"/>
      <c r="X267" s="288" t="s">
        <v>160</v>
      </c>
      <c r="Y267" s="288"/>
      <c r="Z267" s="288"/>
      <c r="AA267" s="288"/>
      <c r="AB267" s="288"/>
      <c r="AC267" s="288"/>
      <c r="AD267" s="288"/>
      <c r="AE267" s="288"/>
      <c r="AF267" s="288"/>
      <c r="AG267" s="288"/>
      <c r="AH267" s="288"/>
      <c r="AI267" s="288"/>
      <c r="AJ267" s="288"/>
      <c r="AK267" s="288"/>
      <c r="AL267" s="288"/>
      <c r="AM267" s="288"/>
      <c r="AN267" s="2"/>
      <c r="AO267" s="2"/>
    </row>
    <row r="268" spans="2:41" ht="9" customHeight="1" x14ac:dyDescent="0.2">
      <c r="B268" s="18"/>
      <c r="C268" s="18"/>
      <c r="D268" s="18"/>
      <c r="E268" s="18"/>
      <c r="F268" s="18"/>
      <c r="G268" s="18"/>
      <c r="H268" s="18"/>
      <c r="I268" s="18"/>
      <c r="J268" s="18"/>
      <c r="K268" s="18"/>
      <c r="L268" s="18"/>
      <c r="M268" s="18"/>
      <c r="N268" s="18"/>
      <c r="O268" s="18"/>
      <c r="P268" s="18"/>
      <c r="Q268" s="18"/>
      <c r="R268" s="18"/>
      <c r="S268" s="23"/>
      <c r="T268" s="23"/>
      <c r="U268" s="23"/>
      <c r="V268" s="18"/>
      <c r="W268" s="29"/>
      <c r="X268" s="288"/>
      <c r="Y268" s="288"/>
      <c r="Z268" s="288"/>
      <c r="AA268" s="288"/>
      <c r="AB268" s="288"/>
      <c r="AC268" s="288"/>
      <c r="AD268" s="288"/>
      <c r="AE268" s="288"/>
      <c r="AF268" s="288"/>
      <c r="AG268" s="288"/>
      <c r="AH268" s="288"/>
      <c r="AI268" s="288"/>
      <c r="AJ268" s="288"/>
      <c r="AK268" s="288"/>
      <c r="AL268" s="288"/>
      <c r="AM268" s="288"/>
      <c r="AN268" s="2"/>
      <c r="AO268" s="2"/>
    </row>
    <row r="269" spans="2:41" ht="9" customHeight="1" x14ac:dyDescent="0.2">
      <c r="B269" s="18"/>
      <c r="C269" s="18"/>
      <c r="D269" s="18"/>
      <c r="E269" s="18"/>
      <c r="F269" s="18"/>
      <c r="G269" s="18"/>
      <c r="H269" s="18"/>
      <c r="I269" s="18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01"/>
      <c r="X269" s="288" t="s">
        <v>50</v>
      </c>
      <c r="Y269" s="288"/>
      <c r="Z269" s="288"/>
      <c r="AA269" s="288"/>
      <c r="AB269" s="288"/>
      <c r="AC269" s="288"/>
      <c r="AD269" s="288"/>
      <c r="AE269" s="288"/>
      <c r="AF269" s="288"/>
      <c r="AG269" s="288"/>
      <c r="AH269" s="288"/>
      <c r="AI269" s="288"/>
      <c r="AJ269" s="288"/>
      <c r="AK269" s="288"/>
      <c r="AL269" s="288"/>
      <c r="AM269" s="288"/>
      <c r="AN269" s="2"/>
      <c r="AO269" s="2"/>
    </row>
    <row r="270" spans="2:41" ht="9" customHeight="1" x14ac:dyDescent="0.2">
      <c r="B270" s="18"/>
      <c r="C270" s="18"/>
      <c r="D270" s="18"/>
      <c r="E270" s="18"/>
      <c r="F270" s="18"/>
      <c r="G270" s="18"/>
      <c r="H270" s="18"/>
      <c r="I270" s="18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04"/>
      <c r="X270" s="288"/>
      <c r="Y270" s="288"/>
      <c r="Z270" s="288"/>
      <c r="AA270" s="288"/>
      <c r="AB270" s="288"/>
      <c r="AC270" s="288"/>
      <c r="AD270" s="288"/>
      <c r="AE270" s="288"/>
      <c r="AF270" s="288"/>
      <c r="AG270" s="288"/>
      <c r="AH270" s="288"/>
      <c r="AI270" s="288"/>
      <c r="AJ270" s="288"/>
      <c r="AK270" s="288"/>
      <c r="AL270" s="288"/>
      <c r="AM270" s="288"/>
      <c r="AN270" s="2"/>
      <c r="AO270" s="2"/>
    </row>
    <row r="271" spans="2:41" ht="9" customHeight="1" x14ac:dyDescent="0.2">
      <c r="B271" s="18"/>
      <c r="C271" s="18"/>
      <c r="D271" s="18"/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01"/>
      <c r="X271" s="288" t="s">
        <v>161</v>
      </c>
      <c r="Y271" s="288"/>
      <c r="Z271" s="288"/>
      <c r="AA271" s="288"/>
      <c r="AB271" s="288"/>
      <c r="AC271" s="288"/>
      <c r="AD271" s="288"/>
      <c r="AE271" s="289"/>
      <c r="AF271" s="289"/>
      <c r="AG271" s="289"/>
      <c r="AH271" s="289"/>
      <c r="AI271" s="289"/>
      <c r="AJ271" s="289"/>
      <c r="AK271" s="289"/>
      <c r="AL271" s="289"/>
      <c r="AM271" s="289"/>
    </row>
    <row r="272" spans="2:41" ht="9" customHeight="1" x14ac:dyDescent="0.2">
      <c r="B272" s="18"/>
      <c r="C272" s="18"/>
      <c r="D272" s="18"/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04"/>
      <c r="X272" s="288"/>
      <c r="Y272" s="288"/>
      <c r="Z272" s="288"/>
      <c r="AA272" s="288"/>
      <c r="AB272" s="288"/>
      <c r="AC272" s="288"/>
      <c r="AD272" s="288"/>
      <c r="AE272" s="289"/>
      <c r="AF272" s="289"/>
      <c r="AG272" s="289"/>
      <c r="AH272" s="289"/>
      <c r="AI272" s="289"/>
      <c r="AJ272" s="289"/>
      <c r="AK272" s="289"/>
      <c r="AL272" s="289"/>
      <c r="AM272" s="289"/>
    </row>
    <row r="273" spans="2:41" ht="9" customHeight="1" x14ac:dyDescent="0.2">
      <c r="B273" s="18"/>
      <c r="C273" s="18"/>
      <c r="D273" s="18"/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01"/>
      <c r="X273" s="288" t="s">
        <v>38</v>
      </c>
      <c r="Y273" s="288"/>
      <c r="Z273" s="288"/>
      <c r="AA273" s="288"/>
      <c r="AB273" s="288"/>
      <c r="AC273" s="288"/>
      <c r="AD273" s="288"/>
      <c r="AE273" s="289"/>
      <c r="AF273" s="289"/>
      <c r="AG273" s="289"/>
      <c r="AH273" s="289"/>
      <c r="AI273" s="289"/>
      <c r="AJ273" s="289"/>
      <c r="AK273" s="289"/>
      <c r="AL273" s="289"/>
      <c r="AM273" s="289"/>
    </row>
    <row r="274" spans="2:41" ht="9" customHeight="1" x14ac:dyDescent="0.2">
      <c r="B274" s="18"/>
      <c r="C274" s="18"/>
      <c r="D274" s="18"/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04"/>
      <c r="X274" s="288"/>
      <c r="Y274" s="288"/>
      <c r="Z274" s="288"/>
      <c r="AA274" s="288"/>
      <c r="AB274" s="288"/>
      <c r="AC274" s="288"/>
      <c r="AD274" s="288"/>
      <c r="AE274" s="289"/>
      <c r="AF274" s="289"/>
      <c r="AG274" s="289"/>
      <c r="AH274" s="289"/>
      <c r="AI274" s="289"/>
      <c r="AJ274" s="289"/>
      <c r="AK274" s="289"/>
      <c r="AL274" s="289"/>
      <c r="AM274" s="289"/>
    </row>
    <row r="275" spans="2:41" ht="9" customHeight="1" x14ac:dyDescent="0.2">
      <c r="B275" s="18"/>
      <c r="C275" s="18"/>
      <c r="D275" s="18"/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01"/>
      <c r="X275" s="288" t="s">
        <v>88</v>
      </c>
      <c r="Y275" s="288"/>
      <c r="Z275" s="288"/>
      <c r="AA275" s="288"/>
      <c r="AB275" s="288"/>
      <c r="AC275" s="288"/>
      <c r="AD275" s="288"/>
      <c r="AE275" s="289"/>
      <c r="AF275" s="289"/>
      <c r="AG275" s="289"/>
      <c r="AH275" s="289"/>
      <c r="AI275" s="289"/>
      <c r="AJ275" s="289"/>
      <c r="AK275" s="289"/>
      <c r="AL275" s="289"/>
      <c r="AM275" s="289"/>
    </row>
    <row r="276" spans="2:41" ht="9" customHeight="1" x14ac:dyDescent="0.2">
      <c r="B276" s="18"/>
      <c r="C276" s="18"/>
      <c r="D276" s="18"/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04"/>
      <c r="X276" s="288"/>
      <c r="Y276" s="288"/>
      <c r="Z276" s="288"/>
      <c r="AA276" s="288"/>
      <c r="AB276" s="288"/>
      <c r="AC276" s="288"/>
      <c r="AD276" s="288"/>
      <c r="AE276" s="289"/>
      <c r="AF276" s="289"/>
      <c r="AG276" s="289"/>
      <c r="AH276" s="289"/>
      <c r="AI276" s="289"/>
      <c r="AJ276" s="289"/>
      <c r="AK276" s="289"/>
      <c r="AL276" s="289"/>
      <c r="AM276" s="289"/>
    </row>
    <row r="277" spans="2:41" ht="9" customHeight="1" x14ac:dyDescent="0.2">
      <c r="B277" s="18"/>
      <c r="C277" s="18"/>
      <c r="D277" s="18"/>
      <c r="E277" s="18"/>
      <c r="F277" s="18"/>
      <c r="G277" s="18"/>
      <c r="H277" s="18"/>
      <c r="I277" s="18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01"/>
      <c r="X277" s="288" t="s">
        <v>87</v>
      </c>
      <c r="Y277" s="288"/>
      <c r="Z277" s="288"/>
      <c r="AA277" s="288"/>
      <c r="AB277" s="288"/>
      <c r="AC277" s="288"/>
      <c r="AD277" s="288"/>
      <c r="AE277" s="289"/>
      <c r="AF277" s="289"/>
      <c r="AG277" s="289"/>
      <c r="AH277" s="289"/>
      <c r="AI277" s="289"/>
      <c r="AJ277" s="289"/>
      <c r="AK277" s="289"/>
      <c r="AL277" s="289"/>
      <c r="AM277" s="289"/>
    </row>
    <row r="278" spans="2:41" ht="9" customHeight="1" x14ac:dyDescent="0.2">
      <c r="B278" s="18"/>
      <c r="C278" s="18"/>
      <c r="D278" s="18"/>
      <c r="E278" s="18"/>
      <c r="F278" s="18"/>
      <c r="G278" s="18"/>
      <c r="H278" s="18"/>
      <c r="I278" s="18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04"/>
      <c r="X278" s="288"/>
      <c r="Y278" s="288"/>
      <c r="Z278" s="288"/>
      <c r="AA278" s="288"/>
      <c r="AB278" s="288"/>
      <c r="AC278" s="288"/>
      <c r="AD278" s="288"/>
      <c r="AE278" s="289"/>
      <c r="AF278" s="289"/>
      <c r="AG278" s="289"/>
      <c r="AH278" s="289"/>
      <c r="AI278" s="289"/>
      <c r="AJ278" s="289"/>
      <c r="AK278" s="289"/>
      <c r="AL278" s="289"/>
      <c r="AM278" s="289"/>
    </row>
    <row r="279" spans="2:41" ht="9" customHeight="1" x14ac:dyDescent="0.2">
      <c r="B279" s="18"/>
      <c r="C279" s="18"/>
      <c r="D279" s="18"/>
      <c r="E279" s="18"/>
      <c r="F279" s="18"/>
      <c r="G279" s="18"/>
      <c r="H279" s="18"/>
      <c r="I279" s="18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29"/>
      <c r="X279" s="288" t="s">
        <v>162</v>
      </c>
      <c r="Y279" s="288"/>
      <c r="Z279" s="288"/>
      <c r="AA279" s="288"/>
      <c r="AB279" s="288"/>
      <c r="AC279" s="288"/>
      <c r="AD279" s="288"/>
      <c r="AE279" s="288"/>
      <c r="AF279" s="288"/>
      <c r="AG279" s="288"/>
      <c r="AH279" s="288"/>
      <c r="AI279" s="288"/>
      <c r="AJ279" s="288"/>
      <c r="AK279" s="288"/>
      <c r="AL279" s="288"/>
      <c r="AM279" s="288"/>
      <c r="AN279" s="2"/>
      <c r="AO279" s="2"/>
    </row>
    <row r="280" spans="2:41" ht="9" customHeight="1" x14ac:dyDescent="0.2">
      <c r="B280" s="18"/>
      <c r="C280" s="18"/>
      <c r="D280" s="18"/>
      <c r="E280" s="18"/>
      <c r="F280" s="18"/>
      <c r="G280" s="18"/>
      <c r="H280" s="18"/>
      <c r="I280" s="18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04"/>
      <c r="X280" s="288"/>
      <c r="Y280" s="288"/>
      <c r="Z280" s="288"/>
      <c r="AA280" s="288"/>
      <c r="AB280" s="288"/>
      <c r="AC280" s="288"/>
      <c r="AD280" s="288"/>
      <c r="AE280" s="288"/>
      <c r="AF280" s="288"/>
      <c r="AG280" s="288"/>
      <c r="AH280" s="288"/>
      <c r="AI280" s="288"/>
      <c r="AJ280" s="288"/>
      <c r="AK280" s="288"/>
      <c r="AL280" s="288"/>
      <c r="AM280" s="288"/>
      <c r="AN280" s="2"/>
      <c r="AO280" s="2"/>
    </row>
    <row r="281" spans="2:41" ht="9" customHeight="1" x14ac:dyDescent="0.2">
      <c r="B281" s="18"/>
      <c r="C281" s="18"/>
      <c r="D281" s="18"/>
      <c r="E281" s="18"/>
      <c r="F281" s="18"/>
      <c r="G281" s="18"/>
      <c r="H281" s="18"/>
      <c r="I281" s="18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29"/>
      <c r="X281" s="288" t="s">
        <v>163</v>
      </c>
      <c r="Y281" s="288"/>
      <c r="Z281" s="288"/>
      <c r="AA281" s="288"/>
      <c r="AB281" s="288"/>
      <c r="AC281" s="288"/>
      <c r="AD281" s="288"/>
      <c r="AE281" s="288"/>
      <c r="AF281" s="288"/>
      <c r="AG281" s="288"/>
      <c r="AH281" s="288"/>
      <c r="AI281" s="288"/>
      <c r="AJ281" s="288"/>
      <c r="AK281" s="288"/>
      <c r="AL281" s="288"/>
      <c r="AM281" s="288"/>
      <c r="AN281" s="4"/>
      <c r="AO281" s="4"/>
    </row>
    <row r="282" spans="2:41" ht="9" customHeight="1" x14ac:dyDescent="0.2">
      <c r="B282" s="18"/>
      <c r="C282" s="18"/>
      <c r="D282" s="18"/>
      <c r="E282" s="18"/>
      <c r="F282" s="18"/>
      <c r="G282" s="18"/>
      <c r="H282" s="18"/>
      <c r="I282" s="18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29"/>
      <c r="X282" s="288"/>
      <c r="Y282" s="288"/>
      <c r="Z282" s="288"/>
      <c r="AA282" s="288"/>
      <c r="AB282" s="288"/>
      <c r="AC282" s="288"/>
      <c r="AD282" s="288"/>
      <c r="AE282" s="288"/>
      <c r="AF282" s="288"/>
      <c r="AG282" s="288"/>
      <c r="AH282" s="288"/>
      <c r="AI282" s="288"/>
      <c r="AJ282" s="288"/>
      <c r="AK282" s="288"/>
      <c r="AL282" s="288"/>
      <c r="AM282" s="288"/>
      <c r="AN282" s="4"/>
      <c r="AO282" s="4"/>
    </row>
    <row r="283" spans="2:41" ht="9" customHeight="1" x14ac:dyDescent="0.2">
      <c r="B283" s="18"/>
      <c r="C283" s="18"/>
      <c r="D283" s="18"/>
      <c r="E283" s="18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01"/>
      <c r="X283" s="288" t="s">
        <v>39</v>
      </c>
      <c r="Y283" s="288"/>
      <c r="Z283" s="288"/>
      <c r="AA283" s="288"/>
      <c r="AB283" s="288"/>
      <c r="AC283" s="288"/>
      <c r="AD283" s="288"/>
      <c r="AE283" s="289"/>
      <c r="AF283" s="289"/>
      <c r="AG283" s="289"/>
      <c r="AH283" s="289"/>
      <c r="AI283" s="289"/>
      <c r="AJ283" s="289"/>
      <c r="AK283" s="289"/>
      <c r="AL283" s="289"/>
      <c r="AM283" s="289"/>
    </row>
    <row r="284" spans="2:41" ht="9" customHeight="1" x14ac:dyDescent="0.2">
      <c r="B284" s="18"/>
      <c r="C284" s="18"/>
      <c r="D284" s="18"/>
      <c r="E284" s="18"/>
      <c r="F284" s="18"/>
      <c r="G284" s="18"/>
      <c r="H284" s="18"/>
      <c r="I284" s="18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04"/>
      <c r="X284" s="288"/>
      <c r="Y284" s="288"/>
      <c r="Z284" s="288"/>
      <c r="AA284" s="288"/>
      <c r="AB284" s="288"/>
      <c r="AC284" s="288"/>
      <c r="AD284" s="288"/>
      <c r="AE284" s="289"/>
      <c r="AF284" s="289"/>
      <c r="AG284" s="289"/>
      <c r="AH284" s="289"/>
      <c r="AI284" s="289"/>
      <c r="AJ284" s="289"/>
      <c r="AK284" s="289"/>
      <c r="AL284" s="289"/>
      <c r="AM284" s="289"/>
    </row>
    <row r="285" spans="2:41" ht="9" customHeight="1" x14ac:dyDescent="0.2">
      <c r="B285" s="18"/>
      <c r="C285" s="18"/>
      <c r="D285" s="18"/>
      <c r="E285" s="18"/>
      <c r="F285" s="18"/>
      <c r="G285" s="18"/>
      <c r="H285" s="18"/>
      <c r="I285" s="18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01"/>
      <c r="X285" s="288" t="s">
        <v>164</v>
      </c>
      <c r="Y285" s="288"/>
      <c r="Z285" s="288"/>
      <c r="AA285" s="288"/>
      <c r="AB285" s="288"/>
      <c r="AC285" s="288"/>
      <c r="AD285" s="288"/>
      <c r="AE285" s="289"/>
      <c r="AF285" s="289"/>
      <c r="AG285" s="289"/>
      <c r="AH285" s="289"/>
      <c r="AI285" s="289"/>
      <c r="AJ285" s="289"/>
      <c r="AK285" s="289"/>
      <c r="AL285" s="289"/>
      <c r="AM285" s="289"/>
    </row>
    <row r="286" spans="2:41" ht="9" customHeight="1" x14ac:dyDescent="0.2">
      <c r="B286" s="18"/>
      <c r="C286" s="18"/>
      <c r="D286" s="18"/>
      <c r="E286" s="18"/>
      <c r="F286" s="18"/>
      <c r="G286" s="18"/>
      <c r="H286" s="18"/>
      <c r="I286" s="18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04"/>
      <c r="X286" s="288"/>
      <c r="Y286" s="288"/>
      <c r="Z286" s="288"/>
      <c r="AA286" s="288"/>
      <c r="AB286" s="288"/>
      <c r="AC286" s="288"/>
      <c r="AD286" s="288"/>
      <c r="AE286" s="289"/>
      <c r="AF286" s="289"/>
      <c r="AG286" s="289"/>
      <c r="AH286" s="289"/>
      <c r="AI286" s="289"/>
      <c r="AJ286" s="289"/>
      <c r="AK286" s="289"/>
      <c r="AL286" s="289"/>
      <c r="AM286" s="289"/>
    </row>
    <row r="287" spans="2:41" ht="9" customHeight="1" x14ac:dyDescent="0.2">
      <c r="B287" s="18"/>
      <c r="C287" s="18"/>
      <c r="D287" s="18"/>
      <c r="E287" s="18"/>
      <c r="F287" s="18"/>
      <c r="G287" s="18"/>
      <c r="H287" s="18"/>
      <c r="I287" s="18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29"/>
      <c r="X287" s="288" t="s">
        <v>94</v>
      </c>
      <c r="Y287" s="288"/>
      <c r="Z287" s="288"/>
      <c r="AA287" s="288"/>
      <c r="AB287" s="288"/>
      <c r="AC287" s="288"/>
      <c r="AD287" s="288"/>
      <c r="AE287" s="289"/>
      <c r="AF287" s="289"/>
      <c r="AG287" s="289"/>
      <c r="AH287" s="289"/>
      <c r="AI287" s="289"/>
      <c r="AJ287" s="289"/>
      <c r="AK287" s="289"/>
      <c r="AL287" s="289"/>
      <c r="AM287" s="289"/>
    </row>
    <row r="288" spans="2:41" ht="9" customHeight="1" x14ac:dyDescent="0.2">
      <c r="B288" s="18"/>
      <c r="C288" s="18"/>
      <c r="D288" s="18"/>
      <c r="E288" s="18"/>
      <c r="F288" s="18"/>
      <c r="G288" s="18"/>
      <c r="H288" s="18"/>
      <c r="I288" s="18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04"/>
      <c r="X288" s="288"/>
      <c r="Y288" s="288"/>
      <c r="Z288" s="288"/>
      <c r="AA288" s="288"/>
      <c r="AB288" s="288"/>
      <c r="AC288" s="288"/>
      <c r="AD288" s="288"/>
      <c r="AE288" s="289"/>
      <c r="AF288" s="289"/>
      <c r="AG288" s="289"/>
      <c r="AH288" s="289"/>
      <c r="AI288" s="289"/>
      <c r="AJ288" s="289"/>
      <c r="AK288" s="289"/>
      <c r="AL288" s="289"/>
      <c r="AM288" s="289"/>
    </row>
    <row r="289" spans="2:41" ht="9" customHeight="1" x14ac:dyDescent="0.2">
      <c r="B289" s="18"/>
      <c r="C289" s="18"/>
      <c r="D289" s="18"/>
      <c r="E289" s="18"/>
      <c r="F289" s="18"/>
      <c r="G289" s="18"/>
      <c r="H289" s="18"/>
      <c r="I289" s="18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29"/>
      <c r="X289" s="288" t="s">
        <v>195</v>
      </c>
      <c r="Y289" s="288"/>
      <c r="Z289" s="288"/>
      <c r="AA289" s="288"/>
      <c r="AB289" s="288"/>
      <c r="AC289" s="288"/>
      <c r="AD289" s="288"/>
      <c r="AE289" s="289"/>
      <c r="AF289" s="289"/>
      <c r="AG289" s="289"/>
      <c r="AH289" s="289"/>
      <c r="AI289" s="289"/>
      <c r="AJ289" s="289"/>
      <c r="AK289" s="289"/>
      <c r="AL289" s="289"/>
      <c r="AM289" s="289"/>
    </row>
    <row r="290" spans="2:41" ht="9" customHeight="1" x14ac:dyDescent="0.2">
      <c r="B290" s="18"/>
      <c r="C290" s="18"/>
      <c r="D290" s="18"/>
      <c r="E290" s="18"/>
      <c r="F290" s="18"/>
      <c r="G290" s="18"/>
      <c r="H290" s="18"/>
      <c r="I290" s="18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04"/>
      <c r="X290" s="288"/>
      <c r="Y290" s="288"/>
      <c r="Z290" s="288"/>
      <c r="AA290" s="288"/>
      <c r="AB290" s="288"/>
      <c r="AC290" s="288"/>
      <c r="AD290" s="288"/>
      <c r="AE290" s="289"/>
      <c r="AF290" s="289"/>
      <c r="AG290" s="289"/>
      <c r="AH290" s="289"/>
      <c r="AI290" s="289"/>
      <c r="AJ290" s="289"/>
      <c r="AK290" s="289"/>
      <c r="AL290" s="289"/>
      <c r="AM290" s="289"/>
    </row>
    <row r="291" spans="2:41" ht="9" customHeight="1" x14ac:dyDescent="0.2">
      <c r="B291" s="18"/>
      <c r="C291" s="18"/>
      <c r="D291" s="18"/>
      <c r="E291" s="18"/>
      <c r="F291" s="18"/>
      <c r="G291" s="18"/>
      <c r="H291" s="18"/>
      <c r="I291" s="18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01"/>
      <c r="X291" s="288" t="s">
        <v>55</v>
      </c>
      <c r="Y291" s="288"/>
      <c r="Z291" s="288"/>
      <c r="AA291" s="288"/>
      <c r="AB291" s="288"/>
      <c r="AC291" s="288"/>
      <c r="AD291" s="288"/>
      <c r="AE291" s="289"/>
      <c r="AF291" s="289"/>
      <c r="AG291" s="289"/>
      <c r="AH291" s="289"/>
      <c r="AI291" s="289"/>
      <c r="AJ291" s="289"/>
      <c r="AK291" s="289"/>
      <c r="AL291" s="289"/>
      <c r="AM291" s="289"/>
    </row>
    <row r="292" spans="2:41" ht="9" customHeight="1" x14ac:dyDescent="0.2">
      <c r="B292" s="18"/>
      <c r="C292" s="18"/>
      <c r="D292" s="18"/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04"/>
      <c r="X292" s="288"/>
      <c r="Y292" s="288"/>
      <c r="Z292" s="288"/>
      <c r="AA292" s="288"/>
      <c r="AB292" s="288"/>
      <c r="AC292" s="288"/>
      <c r="AD292" s="288"/>
      <c r="AE292" s="289"/>
      <c r="AF292" s="289"/>
      <c r="AG292" s="289"/>
      <c r="AH292" s="289"/>
      <c r="AI292" s="289"/>
      <c r="AJ292" s="289"/>
      <c r="AK292" s="289"/>
      <c r="AL292" s="289"/>
      <c r="AM292" s="289"/>
    </row>
    <row r="293" spans="2:41" ht="9" customHeight="1" x14ac:dyDescent="0.2">
      <c r="B293" s="18"/>
      <c r="C293" s="18"/>
      <c r="D293" s="18"/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01"/>
      <c r="X293" s="288" t="s">
        <v>56</v>
      </c>
      <c r="Y293" s="288"/>
      <c r="Z293" s="288"/>
      <c r="AA293" s="288"/>
      <c r="AB293" s="288"/>
      <c r="AC293" s="288"/>
      <c r="AD293" s="288"/>
      <c r="AE293" s="289"/>
      <c r="AF293" s="289"/>
      <c r="AG293" s="289"/>
      <c r="AH293" s="289"/>
      <c r="AI293" s="289"/>
      <c r="AJ293" s="289"/>
      <c r="AK293" s="289"/>
      <c r="AL293" s="289"/>
      <c r="AM293" s="289"/>
    </row>
    <row r="294" spans="2:41" ht="9" customHeight="1" x14ac:dyDescent="0.2">
      <c r="B294" s="18"/>
      <c r="C294" s="18"/>
      <c r="D294" s="18"/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04"/>
      <c r="X294" s="288"/>
      <c r="Y294" s="288"/>
      <c r="Z294" s="288"/>
      <c r="AA294" s="288"/>
      <c r="AB294" s="288"/>
      <c r="AC294" s="288"/>
      <c r="AD294" s="288"/>
      <c r="AE294" s="289"/>
      <c r="AF294" s="289"/>
      <c r="AG294" s="289"/>
      <c r="AH294" s="289"/>
      <c r="AI294" s="289"/>
      <c r="AJ294" s="289"/>
      <c r="AK294" s="289"/>
      <c r="AL294" s="289"/>
      <c r="AM294" s="289"/>
    </row>
    <row r="295" spans="2:41" ht="9" customHeight="1" x14ac:dyDescent="0.2">
      <c r="B295" s="18"/>
      <c r="C295" s="18"/>
      <c r="D295" s="18"/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23"/>
      <c r="P295" s="23"/>
      <c r="Q295" s="23"/>
      <c r="R295" s="18"/>
      <c r="S295" s="18"/>
      <c r="T295" s="23"/>
      <c r="U295" s="23"/>
      <c r="V295" s="18"/>
      <c r="W295" s="101"/>
      <c r="X295" s="288" t="s">
        <v>102</v>
      </c>
      <c r="Y295" s="288"/>
      <c r="Z295" s="288"/>
      <c r="AA295" s="288"/>
      <c r="AB295" s="288"/>
      <c r="AC295" s="288"/>
      <c r="AD295" s="288"/>
      <c r="AE295" s="288"/>
      <c r="AF295" s="288"/>
      <c r="AG295" s="288"/>
      <c r="AH295" s="288"/>
      <c r="AI295" s="288"/>
      <c r="AJ295" s="288"/>
      <c r="AK295" s="288"/>
      <c r="AL295" s="288"/>
      <c r="AM295" s="288"/>
      <c r="AN295" s="6"/>
      <c r="AO295" s="6"/>
    </row>
    <row r="296" spans="2:41" ht="9" customHeight="1" x14ac:dyDescent="0.2">
      <c r="B296" s="18"/>
      <c r="C296" s="18"/>
      <c r="D296" s="18"/>
      <c r="E296" s="18"/>
      <c r="F296" s="18"/>
      <c r="G296" s="18"/>
      <c r="H296" s="18"/>
      <c r="I296" s="18"/>
      <c r="J296" s="18"/>
      <c r="K296" s="18"/>
      <c r="L296" s="18"/>
      <c r="M296" s="18"/>
      <c r="N296" s="18"/>
      <c r="O296" s="23"/>
      <c r="P296" s="23"/>
      <c r="Q296" s="23"/>
      <c r="R296" s="18"/>
      <c r="S296" s="18"/>
      <c r="T296" s="23"/>
      <c r="U296" s="23"/>
      <c r="V296" s="30"/>
      <c r="W296" s="104"/>
      <c r="X296" s="288"/>
      <c r="Y296" s="288"/>
      <c r="Z296" s="288"/>
      <c r="AA296" s="288"/>
      <c r="AB296" s="288"/>
      <c r="AC296" s="288"/>
      <c r="AD296" s="288"/>
      <c r="AE296" s="288"/>
      <c r="AF296" s="288"/>
      <c r="AG296" s="288"/>
      <c r="AH296" s="288"/>
      <c r="AI296" s="288"/>
      <c r="AJ296" s="288"/>
      <c r="AK296" s="288"/>
      <c r="AL296" s="288"/>
      <c r="AM296" s="288"/>
      <c r="AN296" s="6"/>
      <c r="AO296" s="6"/>
    </row>
    <row r="297" spans="2:41" ht="9" customHeight="1" x14ac:dyDescent="0.2">
      <c r="B297" s="18"/>
      <c r="C297" s="18"/>
      <c r="D297" s="18"/>
      <c r="E297" s="18"/>
      <c r="F297" s="18"/>
      <c r="G297" s="18"/>
      <c r="H297" s="18"/>
      <c r="I297" s="18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01"/>
      <c r="X297" s="288" t="s">
        <v>96</v>
      </c>
      <c r="Y297" s="288"/>
      <c r="Z297" s="288"/>
      <c r="AA297" s="288"/>
      <c r="AB297" s="288"/>
      <c r="AC297" s="288"/>
      <c r="AD297" s="288"/>
      <c r="AE297" s="289"/>
      <c r="AF297" s="289"/>
      <c r="AG297" s="289"/>
      <c r="AH297" s="289"/>
      <c r="AI297" s="289"/>
      <c r="AJ297" s="289"/>
      <c r="AK297" s="289"/>
      <c r="AL297" s="289"/>
      <c r="AM297" s="289"/>
    </row>
    <row r="298" spans="2:41" ht="9" customHeight="1" x14ac:dyDescent="0.2">
      <c r="B298" s="18"/>
      <c r="C298" s="18"/>
      <c r="D298" s="18"/>
      <c r="E298" s="18"/>
      <c r="F298" s="18"/>
      <c r="G298" s="18"/>
      <c r="H298" s="18"/>
      <c r="I298" s="18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04"/>
      <c r="X298" s="288"/>
      <c r="Y298" s="288"/>
      <c r="Z298" s="288"/>
      <c r="AA298" s="288"/>
      <c r="AB298" s="288"/>
      <c r="AC298" s="288"/>
      <c r="AD298" s="288"/>
      <c r="AE298" s="289"/>
      <c r="AF298" s="289"/>
      <c r="AG298" s="289"/>
      <c r="AH298" s="289"/>
      <c r="AI298" s="289"/>
      <c r="AJ298" s="289"/>
      <c r="AK298" s="289"/>
      <c r="AL298" s="289"/>
      <c r="AM298" s="289"/>
    </row>
    <row r="299" spans="2:41" ht="9" customHeight="1" x14ac:dyDescent="0.2">
      <c r="B299" s="18"/>
      <c r="C299" s="18"/>
      <c r="D299" s="18"/>
      <c r="E299" s="18"/>
      <c r="F299" s="18"/>
      <c r="G299" s="18"/>
      <c r="H299" s="18"/>
      <c r="I299" s="18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01"/>
      <c r="X299" s="288" t="s">
        <v>97</v>
      </c>
      <c r="Y299" s="288"/>
      <c r="Z299" s="288"/>
      <c r="AA299" s="288"/>
      <c r="AB299" s="288"/>
      <c r="AC299" s="288"/>
      <c r="AD299" s="288"/>
      <c r="AE299" s="289"/>
      <c r="AF299" s="289"/>
      <c r="AG299" s="289"/>
      <c r="AH299" s="289"/>
      <c r="AI299" s="289"/>
      <c r="AJ299" s="289"/>
      <c r="AK299" s="289"/>
      <c r="AL299" s="289"/>
      <c r="AM299" s="289"/>
    </row>
    <row r="300" spans="2:41" ht="9" customHeight="1" x14ac:dyDescent="0.2">
      <c r="B300" s="18"/>
      <c r="C300" s="18"/>
      <c r="D300" s="18"/>
      <c r="E300" s="18"/>
      <c r="F300" s="18"/>
      <c r="G300" s="18"/>
      <c r="H300" s="18"/>
      <c r="I300" s="18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04"/>
      <c r="X300" s="288"/>
      <c r="Y300" s="288"/>
      <c r="Z300" s="288"/>
      <c r="AA300" s="288"/>
      <c r="AB300" s="288"/>
      <c r="AC300" s="288"/>
      <c r="AD300" s="288"/>
      <c r="AE300" s="289"/>
      <c r="AF300" s="289"/>
      <c r="AG300" s="289"/>
      <c r="AH300" s="289"/>
      <c r="AI300" s="289"/>
      <c r="AJ300" s="289"/>
      <c r="AK300" s="289"/>
      <c r="AL300" s="289"/>
      <c r="AM300" s="289"/>
    </row>
    <row r="301" spans="2:41" ht="9" customHeight="1" x14ac:dyDescent="0.2">
      <c r="B301" s="18"/>
      <c r="C301" s="18"/>
      <c r="D301" s="18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01"/>
      <c r="X301" s="288" t="s">
        <v>98</v>
      </c>
      <c r="Y301" s="288"/>
      <c r="Z301" s="288"/>
      <c r="AA301" s="288"/>
      <c r="AB301" s="288"/>
      <c r="AC301" s="288"/>
      <c r="AD301" s="288"/>
      <c r="AE301" s="289"/>
      <c r="AF301" s="289"/>
      <c r="AG301" s="289"/>
      <c r="AH301" s="289"/>
      <c r="AI301" s="289"/>
      <c r="AJ301" s="289"/>
      <c r="AK301" s="289"/>
      <c r="AL301" s="289"/>
      <c r="AM301" s="289"/>
    </row>
    <row r="302" spans="2:41" ht="9" customHeight="1" x14ac:dyDescent="0.2">
      <c r="B302" s="18"/>
      <c r="C302" s="18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04"/>
      <c r="X302" s="288"/>
      <c r="Y302" s="288"/>
      <c r="Z302" s="288"/>
      <c r="AA302" s="288"/>
      <c r="AB302" s="288"/>
      <c r="AC302" s="288"/>
      <c r="AD302" s="288"/>
      <c r="AE302" s="289"/>
      <c r="AF302" s="289"/>
      <c r="AG302" s="289"/>
      <c r="AH302" s="289"/>
      <c r="AI302" s="289"/>
      <c r="AJ302" s="289"/>
      <c r="AK302" s="289"/>
      <c r="AL302" s="289"/>
      <c r="AM302" s="289"/>
    </row>
    <row r="303" spans="2:41" ht="9" customHeight="1" x14ac:dyDescent="0.2">
      <c r="B303" s="18"/>
      <c r="C303" s="18"/>
      <c r="D303" s="18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01"/>
      <c r="X303" s="288" t="s">
        <v>99</v>
      </c>
      <c r="Y303" s="288"/>
      <c r="Z303" s="288"/>
      <c r="AA303" s="288"/>
      <c r="AB303" s="288"/>
      <c r="AC303" s="288"/>
      <c r="AD303" s="288"/>
      <c r="AE303" s="289"/>
      <c r="AF303" s="289"/>
      <c r="AG303" s="289"/>
      <c r="AH303" s="289"/>
      <c r="AI303" s="289"/>
      <c r="AJ303" s="289"/>
      <c r="AK303" s="289"/>
      <c r="AL303" s="289"/>
      <c r="AM303" s="289"/>
    </row>
    <row r="304" spans="2:41" ht="9" customHeight="1" x14ac:dyDescent="0.2">
      <c r="B304" s="18"/>
      <c r="C304" s="18"/>
      <c r="D304" s="18"/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04"/>
      <c r="X304" s="288"/>
      <c r="Y304" s="288"/>
      <c r="Z304" s="288"/>
      <c r="AA304" s="288"/>
      <c r="AB304" s="288"/>
      <c r="AC304" s="288"/>
      <c r="AD304" s="288"/>
      <c r="AE304" s="289"/>
      <c r="AF304" s="289"/>
      <c r="AG304" s="289"/>
      <c r="AH304" s="289"/>
      <c r="AI304" s="289"/>
      <c r="AJ304" s="289"/>
      <c r="AK304" s="289"/>
      <c r="AL304" s="289"/>
      <c r="AM304" s="289"/>
    </row>
    <row r="305" spans="2:39" ht="9" customHeight="1" x14ac:dyDescent="0.2">
      <c r="B305" s="18"/>
      <c r="C305" s="18"/>
      <c r="D305" s="18"/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01"/>
      <c r="X305" s="288" t="s">
        <v>103</v>
      </c>
      <c r="Y305" s="288"/>
      <c r="Z305" s="288"/>
      <c r="AA305" s="288"/>
      <c r="AB305" s="288"/>
      <c r="AC305" s="288"/>
      <c r="AD305" s="288"/>
      <c r="AE305" s="289"/>
      <c r="AF305" s="289"/>
      <c r="AG305" s="289"/>
      <c r="AH305" s="289"/>
      <c r="AI305" s="289"/>
      <c r="AJ305" s="289"/>
      <c r="AK305" s="289"/>
      <c r="AL305" s="289"/>
      <c r="AM305" s="289"/>
    </row>
    <row r="306" spans="2:39" ht="9" customHeight="1" x14ac:dyDescent="0.2">
      <c r="B306" s="18"/>
      <c r="C306" s="18"/>
      <c r="D306" s="18"/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04"/>
      <c r="X306" s="288"/>
      <c r="Y306" s="288"/>
      <c r="Z306" s="288"/>
      <c r="AA306" s="288"/>
      <c r="AB306" s="288"/>
      <c r="AC306" s="288"/>
      <c r="AD306" s="288"/>
      <c r="AE306" s="289"/>
      <c r="AF306" s="289"/>
      <c r="AG306" s="289"/>
      <c r="AH306" s="289"/>
      <c r="AI306" s="289"/>
      <c r="AJ306" s="289"/>
      <c r="AK306" s="289"/>
      <c r="AL306" s="289"/>
      <c r="AM306" s="289"/>
    </row>
    <row r="307" spans="2:39" ht="9" customHeight="1" x14ac:dyDescent="0.2">
      <c r="B307" s="18"/>
      <c r="C307" s="18"/>
      <c r="D307" s="18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01"/>
      <c r="X307" s="288" t="s">
        <v>165</v>
      </c>
      <c r="Y307" s="288"/>
      <c r="Z307" s="288"/>
      <c r="AA307" s="288"/>
      <c r="AB307" s="288"/>
      <c r="AC307" s="288"/>
      <c r="AD307" s="288"/>
      <c r="AE307" s="288"/>
      <c r="AF307" s="288"/>
      <c r="AG307" s="288"/>
      <c r="AH307" s="288"/>
      <c r="AI307" s="289"/>
      <c r="AJ307" s="289"/>
      <c r="AK307" s="289"/>
      <c r="AL307" s="289"/>
      <c r="AM307" s="289"/>
    </row>
    <row r="308" spans="2:39" ht="9" customHeight="1" x14ac:dyDescent="0.2">
      <c r="B308" s="18"/>
      <c r="C308" s="18"/>
      <c r="D308" s="18"/>
      <c r="E308" s="18"/>
      <c r="F308" s="18"/>
      <c r="G308" s="18"/>
      <c r="H308" s="18"/>
      <c r="I308" s="18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04"/>
      <c r="X308" s="288"/>
      <c r="Y308" s="288"/>
      <c r="Z308" s="288"/>
      <c r="AA308" s="288"/>
      <c r="AB308" s="288"/>
      <c r="AC308" s="288"/>
      <c r="AD308" s="288"/>
      <c r="AE308" s="288"/>
      <c r="AF308" s="288"/>
      <c r="AG308" s="288"/>
      <c r="AH308" s="288"/>
      <c r="AI308" s="289"/>
      <c r="AJ308" s="289"/>
      <c r="AK308" s="289"/>
      <c r="AL308" s="289"/>
      <c r="AM308" s="289"/>
    </row>
    <row r="309" spans="2:39" ht="9" customHeight="1" x14ac:dyDescent="0.2">
      <c r="B309" s="18"/>
      <c r="C309" s="18"/>
      <c r="D309" s="18"/>
      <c r="E309" s="18"/>
      <c r="F309" s="18"/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01"/>
      <c r="X309" s="288" t="s">
        <v>166</v>
      </c>
      <c r="Y309" s="288"/>
      <c r="Z309" s="288"/>
      <c r="AA309" s="288"/>
      <c r="AB309" s="288"/>
      <c r="AC309" s="288"/>
      <c r="AD309" s="288"/>
      <c r="AE309" s="288"/>
      <c r="AF309" s="288"/>
      <c r="AG309" s="288"/>
      <c r="AH309" s="288"/>
      <c r="AI309" s="288"/>
      <c r="AJ309" s="288"/>
      <c r="AK309" s="288"/>
      <c r="AL309" s="288"/>
      <c r="AM309" s="288"/>
    </row>
    <row r="310" spans="2:39" ht="9" customHeight="1" x14ac:dyDescent="0.2">
      <c r="B310" s="18"/>
      <c r="C310" s="18"/>
      <c r="D310" s="18"/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04"/>
      <c r="X310" s="288"/>
      <c r="Y310" s="288"/>
      <c r="Z310" s="288"/>
      <c r="AA310" s="288"/>
      <c r="AB310" s="288"/>
      <c r="AC310" s="288"/>
      <c r="AD310" s="288"/>
      <c r="AE310" s="288"/>
      <c r="AF310" s="288"/>
      <c r="AG310" s="288"/>
      <c r="AH310" s="288"/>
      <c r="AI310" s="288"/>
      <c r="AJ310" s="288"/>
      <c r="AK310" s="288"/>
      <c r="AL310" s="288"/>
      <c r="AM310" s="288"/>
    </row>
    <row r="311" spans="2:39" ht="9" customHeight="1" x14ac:dyDescent="0.2">
      <c r="B311" s="18"/>
      <c r="C311" s="18"/>
      <c r="D311" s="18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01"/>
      <c r="X311" s="288" t="s">
        <v>104</v>
      </c>
      <c r="Y311" s="288"/>
      <c r="Z311" s="288"/>
      <c r="AA311" s="288"/>
      <c r="AB311" s="288"/>
      <c r="AC311" s="288"/>
      <c r="AD311" s="288"/>
      <c r="AE311" s="289"/>
      <c r="AF311" s="289"/>
      <c r="AG311" s="289"/>
      <c r="AH311" s="289"/>
      <c r="AI311" s="289"/>
      <c r="AJ311" s="289"/>
      <c r="AK311" s="289"/>
      <c r="AL311" s="289"/>
      <c r="AM311" s="289"/>
    </row>
    <row r="312" spans="2:39" ht="9" customHeight="1" x14ac:dyDescent="0.2">
      <c r="B312" s="18"/>
      <c r="C312" s="18"/>
      <c r="D312" s="18"/>
      <c r="E312" s="18"/>
      <c r="F312" s="18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04"/>
      <c r="X312" s="288"/>
      <c r="Y312" s="288"/>
      <c r="Z312" s="288"/>
      <c r="AA312" s="288"/>
      <c r="AB312" s="288"/>
      <c r="AC312" s="288"/>
      <c r="AD312" s="288"/>
      <c r="AE312" s="289"/>
      <c r="AF312" s="289"/>
      <c r="AG312" s="289"/>
      <c r="AH312" s="289"/>
      <c r="AI312" s="289"/>
      <c r="AJ312" s="289"/>
      <c r="AK312" s="289"/>
      <c r="AL312" s="289"/>
      <c r="AM312" s="289"/>
    </row>
    <row r="313" spans="2:39" ht="9" customHeight="1" x14ac:dyDescent="0.2">
      <c r="B313" s="18"/>
      <c r="C313" s="18"/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01"/>
      <c r="X313" s="288" t="s">
        <v>167</v>
      </c>
      <c r="Y313" s="288"/>
      <c r="Z313" s="288"/>
      <c r="AA313" s="288"/>
      <c r="AB313" s="288"/>
      <c r="AC313" s="288"/>
      <c r="AD313" s="288"/>
      <c r="AE313" s="288"/>
      <c r="AF313" s="288"/>
      <c r="AG313" s="289"/>
      <c r="AH313" s="289"/>
      <c r="AI313" s="289"/>
      <c r="AJ313" s="289"/>
      <c r="AK313" s="289"/>
      <c r="AL313" s="289"/>
      <c r="AM313" s="289"/>
    </row>
    <row r="314" spans="2:39" ht="9" customHeight="1" x14ac:dyDescent="0.2">
      <c r="B314" s="18"/>
      <c r="C314" s="18"/>
      <c r="D314" s="18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04"/>
      <c r="X314" s="288"/>
      <c r="Y314" s="288"/>
      <c r="Z314" s="288"/>
      <c r="AA314" s="288"/>
      <c r="AB314" s="288"/>
      <c r="AC314" s="288"/>
      <c r="AD314" s="288"/>
      <c r="AE314" s="288"/>
      <c r="AF314" s="288"/>
      <c r="AG314" s="289"/>
      <c r="AH314" s="289"/>
      <c r="AI314" s="289"/>
      <c r="AJ314" s="289"/>
      <c r="AK314" s="289"/>
      <c r="AL314" s="289"/>
      <c r="AM314" s="289"/>
    </row>
    <row r="315" spans="2:39" ht="9" customHeight="1" x14ac:dyDescent="0.2">
      <c r="B315" s="18"/>
      <c r="C315" s="18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01"/>
      <c r="X315" s="288" t="s">
        <v>168</v>
      </c>
      <c r="Y315" s="288"/>
      <c r="Z315" s="288"/>
      <c r="AA315" s="288"/>
      <c r="AB315" s="288"/>
      <c r="AC315" s="288"/>
      <c r="AD315" s="288"/>
      <c r="AE315" s="289"/>
      <c r="AF315" s="289"/>
      <c r="AG315" s="289"/>
      <c r="AH315" s="289"/>
      <c r="AI315" s="289"/>
      <c r="AJ315" s="289"/>
      <c r="AK315" s="289"/>
      <c r="AL315" s="289"/>
      <c r="AM315" s="289"/>
    </row>
    <row r="316" spans="2:39" ht="9" customHeight="1" x14ac:dyDescent="0.2">
      <c r="B316" s="18"/>
      <c r="C316" s="18"/>
      <c r="D316" s="18"/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04"/>
      <c r="X316" s="288"/>
      <c r="Y316" s="288"/>
      <c r="Z316" s="288"/>
      <c r="AA316" s="288"/>
      <c r="AB316" s="288"/>
      <c r="AC316" s="288"/>
      <c r="AD316" s="288"/>
      <c r="AE316" s="289"/>
      <c r="AF316" s="289"/>
      <c r="AG316" s="289"/>
      <c r="AH316" s="289"/>
      <c r="AI316" s="289"/>
      <c r="AJ316" s="289"/>
      <c r="AK316" s="289"/>
      <c r="AL316" s="289"/>
      <c r="AM316" s="289"/>
    </row>
    <row r="317" spans="2:39" ht="9" customHeight="1" x14ac:dyDescent="0.2">
      <c r="B317" s="18"/>
      <c r="C317" s="18"/>
      <c r="D317" s="18"/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01"/>
      <c r="X317" s="288" t="s">
        <v>100</v>
      </c>
      <c r="Y317" s="288"/>
      <c r="Z317" s="288"/>
      <c r="AA317" s="288"/>
      <c r="AB317" s="288"/>
      <c r="AC317" s="288"/>
      <c r="AD317" s="288"/>
      <c r="AE317" s="289"/>
      <c r="AF317" s="289"/>
      <c r="AG317" s="289"/>
      <c r="AH317" s="289"/>
      <c r="AI317" s="289"/>
      <c r="AJ317" s="289"/>
      <c r="AK317" s="289"/>
      <c r="AL317" s="289"/>
      <c r="AM317" s="289"/>
    </row>
    <row r="318" spans="2:39" ht="9" customHeight="1" x14ac:dyDescent="0.2">
      <c r="B318" s="18"/>
      <c r="C318" s="18"/>
      <c r="D318" s="18"/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04"/>
      <c r="X318" s="288"/>
      <c r="Y318" s="288"/>
      <c r="Z318" s="288"/>
      <c r="AA318" s="288"/>
      <c r="AB318" s="288"/>
      <c r="AC318" s="288"/>
      <c r="AD318" s="288"/>
      <c r="AE318" s="289"/>
      <c r="AF318" s="289"/>
      <c r="AG318" s="289"/>
      <c r="AH318" s="289"/>
      <c r="AI318" s="289"/>
      <c r="AJ318" s="289"/>
      <c r="AK318" s="289"/>
      <c r="AL318" s="289"/>
      <c r="AM318" s="289"/>
    </row>
    <row r="319" spans="2:39" ht="9" customHeight="1" x14ac:dyDescent="0.2">
      <c r="B319" s="18"/>
      <c r="C319" s="18"/>
      <c r="D319" s="18"/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01"/>
      <c r="X319" s="288" t="s">
        <v>101</v>
      </c>
      <c r="Y319" s="288"/>
      <c r="Z319" s="288"/>
      <c r="AA319" s="288"/>
      <c r="AB319" s="288"/>
      <c r="AC319" s="288"/>
      <c r="AD319" s="288"/>
      <c r="AE319" s="289"/>
      <c r="AF319" s="289"/>
      <c r="AG319" s="289"/>
      <c r="AH319" s="289"/>
      <c r="AI319" s="289"/>
      <c r="AJ319" s="289"/>
      <c r="AK319" s="289"/>
      <c r="AL319" s="289"/>
      <c r="AM319" s="289"/>
    </row>
    <row r="320" spans="2:39" ht="9" customHeight="1" x14ac:dyDescent="0.2">
      <c r="B320" s="18"/>
      <c r="C320" s="18"/>
      <c r="D320" s="18"/>
      <c r="E320" s="18"/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97"/>
      <c r="X320" s="288"/>
      <c r="Y320" s="288"/>
      <c r="Z320" s="288"/>
      <c r="AA320" s="288"/>
      <c r="AB320" s="288"/>
      <c r="AC320" s="288"/>
      <c r="AD320" s="288"/>
      <c r="AE320" s="289"/>
      <c r="AF320" s="289"/>
      <c r="AG320" s="289"/>
      <c r="AH320" s="289"/>
      <c r="AI320" s="289"/>
      <c r="AJ320" s="289"/>
      <c r="AK320" s="289"/>
      <c r="AL320" s="289"/>
      <c r="AM320" s="289"/>
    </row>
    <row r="321" spans="2:41" ht="9" customHeight="1" x14ac:dyDescent="0.2">
      <c r="B321" s="18"/>
      <c r="C321" s="18"/>
      <c r="D321" s="18"/>
      <c r="E321" s="18"/>
      <c r="F321" s="18"/>
      <c r="G321" s="18"/>
      <c r="H321" s="18"/>
      <c r="I321" s="18"/>
      <c r="J321" s="18"/>
      <c r="K321" s="18"/>
      <c r="L321" s="18"/>
      <c r="M321" s="18"/>
      <c r="N321" s="18"/>
      <c r="O321" s="18"/>
      <c r="P321" s="23"/>
      <c r="Q321" s="23"/>
      <c r="R321" s="18"/>
      <c r="S321" s="19"/>
      <c r="T321" s="19"/>
      <c r="U321" s="23"/>
      <c r="V321" s="18"/>
      <c r="W321" s="18"/>
      <c r="X321" s="18"/>
      <c r="Y321" s="18"/>
      <c r="Z321" s="11"/>
      <c r="AA321" s="11"/>
      <c r="AB321" s="11"/>
      <c r="AC321" s="11"/>
      <c r="AD321" s="11"/>
      <c r="AE321" s="11"/>
      <c r="AF321" s="11"/>
      <c r="AG321" s="11"/>
      <c r="AH321" s="11"/>
      <c r="AI321" s="11"/>
      <c r="AJ321" s="11"/>
      <c r="AK321" s="11"/>
      <c r="AL321" s="11"/>
      <c r="AM321" s="11"/>
      <c r="AN321" s="2"/>
      <c r="AO321" s="2"/>
    </row>
    <row r="322" spans="2:41" ht="9" customHeight="1" x14ac:dyDescent="0.2">
      <c r="B322" s="18"/>
      <c r="C322" s="18"/>
      <c r="D322" s="18"/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P322" s="18"/>
      <c r="Q322" s="18"/>
      <c r="R322" s="19"/>
      <c r="S322" s="19"/>
      <c r="T322" s="19"/>
      <c r="U322" s="19"/>
      <c r="V322" s="18"/>
      <c r="W322" s="18"/>
      <c r="X322" s="18"/>
      <c r="Y322" s="18"/>
      <c r="Z322" s="11"/>
      <c r="AA322" s="11"/>
      <c r="AB322" s="11"/>
      <c r="AC322" s="11"/>
      <c r="AD322" s="11"/>
      <c r="AE322" s="11"/>
      <c r="AF322" s="11"/>
      <c r="AG322" s="290" t="str">
        <f>ASC(AD1)</f>
        <v>(令和6年4月1日現在)</v>
      </c>
      <c r="AH322" s="290"/>
      <c r="AI322" s="290"/>
      <c r="AJ322" s="290"/>
      <c r="AK322" s="290"/>
      <c r="AL322" s="290"/>
      <c r="AM322" s="290"/>
    </row>
    <row r="323" spans="2:41" ht="9" customHeight="1" x14ac:dyDescent="0.2">
      <c r="B323" s="18"/>
      <c r="C323" s="18"/>
      <c r="D323" s="18"/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P323" s="18"/>
      <c r="Q323" s="18"/>
      <c r="R323" s="19"/>
      <c r="S323" s="19"/>
      <c r="T323" s="19"/>
      <c r="U323" s="19"/>
      <c r="V323" s="18"/>
      <c r="W323" s="18"/>
      <c r="X323" s="18"/>
      <c r="Y323" s="18"/>
      <c r="Z323" s="11"/>
      <c r="AA323" s="11"/>
      <c r="AB323" s="11"/>
      <c r="AC323" s="11"/>
      <c r="AD323" s="11"/>
      <c r="AE323" s="11"/>
      <c r="AF323" s="11"/>
      <c r="AG323" s="291"/>
      <c r="AH323" s="291"/>
      <c r="AI323" s="291"/>
      <c r="AJ323" s="291"/>
      <c r="AK323" s="291"/>
      <c r="AL323" s="291"/>
      <c r="AM323" s="291"/>
    </row>
    <row r="324" spans="2:41" ht="9" customHeight="1" x14ac:dyDescent="0.2">
      <c r="B324" s="18"/>
      <c r="C324" s="18"/>
      <c r="D324" s="18"/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P324" s="18"/>
      <c r="Q324" s="18"/>
      <c r="R324" s="19"/>
      <c r="S324" s="19"/>
      <c r="T324" s="19"/>
      <c r="U324" s="19"/>
      <c r="V324" s="282" t="s">
        <v>40</v>
      </c>
      <c r="W324" s="283"/>
      <c r="X324" s="282" t="s">
        <v>77</v>
      </c>
      <c r="Y324" s="283"/>
      <c r="Z324" s="278" t="s">
        <v>41</v>
      </c>
      <c r="AA324" s="286"/>
      <c r="AB324" s="278" t="s">
        <v>42</v>
      </c>
      <c r="AC324" s="279"/>
      <c r="AD324" s="278" t="s">
        <v>43</v>
      </c>
      <c r="AE324" s="279"/>
      <c r="AF324" s="278" t="s">
        <v>44</v>
      </c>
      <c r="AG324" s="279"/>
      <c r="AH324" s="278" t="s">
        <v>45</v>
      </c>
      <c r="AI324" s="279"/>
      <c r="AJ324" s="278" t="s">
        <v>46</v>
      </c>
      <c r="AK324" s="279"/>
      <c r="AL324" s="278" t="s">
        <v>47</v>
      </c>
      <c r="AM324" s="279"/>
    </row>
    <row r="325" spans="2:41" ht="9" customHeight="1" x14ac:dyDescent="0.2">
      <c r="B325" s="18"/>
      <c r="C325" s="18"/>
      <c r="D325" s="18"/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18"/>
      <c r="R325" s="19"/>
      <c r="S325" s="19"/>
      <c r="T325" s="19"/>
      <c r="U325" s="19"/>
      <c r="V325" s="284"/>
      <c r="W325" s="285"/>
      <c r="X325" s="284"/>
      <c r="Y325" s="285"/>
      <c r="Z325" s="280"/>
      <c r="AA325" s="287"/>
      <c r="AB325" s="280"/>
      <c r="AC325" s="281"/>
      <c r="AD325" s="280"/>
      <c r="AE325" s="281"/>
      <c r="AF325" s="280"/>
      <c r="AG325" s="281"/>
      <c r="AH325" s="280"/>
      <c r="AI325" s="281"/>
      <c r="AJ325" s="280"/>
      <c r="AK325" s="281"/>
      <c r="AL325" s="280"/>
      <c r="AM325" s="281"/>
    </row>
    <row r="326" spans="2:41" ht="9" customHeight="1" x14ac:dyDescent="0.2">
      <c r="B326" s="18"/>
      <c r="C326" s="18"/>
      <c r="D326" s="18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282" t="s">
        <v>48</v>
      </c>
      <c r="W326" s="283"/>
      <c r="X326" s="282">
        <v>487</v>
      </c>
      <c r="Y326" s="283"/>
      <c r="Z326" s="278">
        <v>8</v>
      </c>
      <c r="AA326" s="286"/>
      <c r="AB326" s="278">
        <v>3</v>
      </c>
      <c r="AC326" s="279"/>
      <c r="AD326" s="278">
        <v>4</v>
      </c>
      <c r="AE326" s="279"/>
      <c r="AF326" s="278">
        <v>9</v>
      </c>
      <c r="AG326" s="279"/>
      <c r="AH326" s="278">
        <v>133</v>
      </c>
      <c r="AI326" s="279"/>
      <c r="AJ326" s="278">
        <v>50</v>
      </c>
      <c r="AK326" s="279"/>
      <c r="AL326" s="278">
        <f>SUM(X326:AK327)</f>
        <v>694</v>
      </c>
      <c r="AM326" s="279"/>
    </row>
    <row r="327" spans="2:41" ht="9" customHeight="1" x14ac:dyDescent="0.2">
      <c r="B327" s="18"/>
      <c r="C327" s="18"/>
      <c r="D327" s="18"/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284"/>
      <c r="W327" s="285"/>
      <c r="X327" s="284"/>
      <c r="Y327" s="285"/>
      <c r="Z327" s="280"/>
      <c r="AA327" s="287"/>
      <c r="AB327" s="280"/>
      <c r="AC327" s="281"/>
      <c r="AD327" s="280"/>
      <c r="AE327" s="281"/>
      <c r="AF327" s="280"/>
      <c r="AG327" s="281"/>
      <c r="AH327" s="280"/>
      <c r="AI327" s="281"/>
      <c r="AJ327" s="280"/>
      <c r="AK327" s="281"/>
      <c r="AL327" s="280"/>
      <c r="AM327" s="281"/>
    </row>
    <row r="328" spans="2:41" ht="9" customHeight="1" x14ac:dyDescent="0.2">
      <c r="B328" s="18"/>
      <c r="C328" s="18"/>
      <c r="D328" s="18"/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282" t="s">
        <v>49</v>
      </c>
      <c r="W328" s="283"/>
      <c r="X328" s="282">
        <f>E15</f>
        <v>362</v>
      </c>
      <c r="Y328" s="283"/>
      <c r="Z328" s="278">
        <f>O226</f>
        <v>6</v>
      </c>
      <c r="AA328" s="286"/>
      <c r="AB328" s="278">
        <f>O234</f>
        <v>3</v>
      </c>
      <c r="AC328" s="279"/>
      <c r="AD328" s="278">
        <f>O238</f>
        <v>3</v>
      </c>
      <c r="AE328" s="279"/>
      <c r="AF328" s="278">
        <f>O242</f>
        <v>4</v>
      </c>
      <c r="AG328" s="279"/>
      <c r="AH328" s="278">
        <f>J262</f>
        <v>53</v>
      </c>
      <c r="AI328" s="279"/>
      <c r="AJ328" s="278">
        <f>M158</f>
        <v>20</v>
      </c>
      <c r="AK328" s="279"/>
      <c r="AL328" s="278">
        <f>SUM(X328:AK329)</f>
        <v>451</v>
      </c>
      <c r="AM328" s="279"/>
    </row>
    <row r="329" spans="2:41" ht="9" customHeight="1" x14ac:dyDescent="0.2">
      <c r="B329" s="18"/>
      <c r="C329" s="18"/>
      <c r="D329" s="18"/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284"/>
      <c r="W329" s="285"/>
      <c r="X329" s="284"/>
      <c r="Y329" s="285"/>
      <c r="Z329" s="280"/>
      <c r="AA329" s="287"/>
      <c r="AB329" s="280"/>
      <c r="AC329" s="281"/>
      <c r="AD329" s="280"/>
      <c r="AE329" s="281"/>
      <c r="AF329" s="280"/>
      <c r="AG329" s="281"/>
      <c r="AH329" s="280"/>
      <c r="AI329" s="281"/>
      <c r="AJ329" s="280"/>
      <c r="AK329" s="281"/>
      <c r="AL329" s="280"/>
      <c r="AM329" s="281"/>
    </row>
    <row r="330" spans="2:41" ht="9" customHeight="1" x14ac:dyDescent="0.2">
      <c r="R330" s="1"/>
      <c r="S330" s="1"/>
      <c r="T330" s="1"/>
      <c r="U330" s="1"/>
      <c r="V330" s="7"/>
      <c r="W330" s="7"/>
      <c r="X330" s="7"/>
      <c r="Y330" s="7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</row>
    <row r="331" spans="2:41" ht="9" customHeight="1" x14ac:dyDescent="0.2">
      <c r="M331" s="197"/>
      <c r="N331" s="197"/>
      <c r="O331" s="197"/>
      <c r="P331" s="197"/>
      <c r="Q331" s="197"/>
      <c r="R331" s="197"/>
      <c r="S331" s="197"/>
      <c r="T331" s="197"/>
      <c r="U331" s="197"/>
      <c r="V331" s="197"/>
      <c r="W331" s="197"/>
      <c r="X331" s="197"/>
      <c r="Y331" s="197"/>
      <c r="Z331" s="197"/>
      <c r="AA331" s="197"/>
      <c r="AB331" s="197"/>
      <c r="AC331" s="197"/>
      <c r="AD331" s="197"/>
      <c r="AE331" s="197"/>
      <c r="AF331" s="197"/>
      <c r="AG331" s="197"/>
      <c r="AH331" s="197"/>
      <c r="AI331" s="197"/>
      <c r="AJ331" s="197"/>
      <c r="AK331" s="197"/>
      <c r="AL331" s="197"/>
      <c r="AM331" s="197"/>
    </row>
    <row r="332" spans="2:41" ht="9" customHeight="1" x14ac:dyDescent="0.2">
      <c r="M332" s="197"/>
      <c r="N332" s="197"/>
      <c r="O332" s="197"/>
      <c r="P332" s="197"/>
      <c r="Q332" s="197"/>
      <c r="R332" s="197"/>
      <c r="S332" s="197"/>
      <c r="T332" s="197"/>
      <c r="U332" s="197"/>
      <c r="V332" s="197"/>
      <c r="W332" s="197"/>
      <c r="X332" s="197"/>
      <c r="Y332" s="197"/>
      <c r="Z332" s="197"/>
      <c r="AA332" s="197"/>
      <c r="AB332" s="197"/>
      <c r="AC332" s="197"/>
      <c r="AD332" s="197"/>
      <c r="AE332" s="197"/>
      <c r="AF332" s="197"/>
      <c r="AG332" s="197"/>
      <c r="AH332" s="197"/>
      <c r="AI332" s="197"/>
      <c r="AJ332" s="197"/>
      <c r="AK332" s="197"/>
      <c r="AL332" s="197"/>
      <c r="AM332" s="197"/>
    </row>
    <row r="333" spans="2:41" ht="9" customHeight="1" x14ac:dyDescent="0.2">
      <c r="M333" s="197"/>
      <c r="N333" s="197"/>
      <c r="O333" s="197"/>
      <c r="P333" s="197"/>
      <c r="Q333" s="197"/>
      <c r="R333" s="197"/>
      <c r="S333" s="197"/>
      <c r="T333" s="197"/>
      <c r="U333" s="197"/>
      <c r="V333" s="197"/>
      <c r="W333" s="197"/>
      <c r="X333" s="197"/>
      <c r="Y333" s="197"/>
      <c r="Z333" s="197"/>
      <c r="AA333" s="197"/>
      <c r="AB333" s="197"/>
      <c r="AC333" s="197"/>
      <c r="AD333" s="197"/>
      <c r="AE333" s="197"/>
      <c r="AF333" s="197"/>
      <c r="AG333" s="197"/>
      <c r="AH333" s="197"/>
      <c r="AI333" s="197"/>
      <c r="AJ333" s="197"/>
      <c r="AK333" s="197"/>
      <c r="AL333" s="197"/>
      <c r="AM333" s="197"/>
    </row>
    <row r="334" spans="2:41" ht="9" customHeight="1" x14ac:dyDescent="0.2">
      <c r="M334" s="197"/>
      <c r="N334" s="197"/>
      <c r="O334" s="197"/>
      <c r="P334" s="197"/>
      <c r="Q334" s="197"/>
      <c r="R334" s="197"/>
      <c r="S334" s="197"/>
      <c r="T334" s="197"/>
      <c r="U334" s="197"/>
      <c r="V334" s="197"/>
      <c r="W334" s="197"/>
      <c r="X334" s="197"/>
      <c r="Y334" s="197"/>
      <c r="Z334" s="197"/>
      <c r="AA334" s="197"/>
      <c r="AB334" s="197"/>
      <c r="AC334" s="197"/>
      <c r="AD334" s="197"/>
      <c r="AE334" s="197"/>
      <c r="AF334" s="197"/>
      <c r="AG334" s="197"/>
      <c r="AH334" s="197"/>
      <c r="AI334" s="197"/>
      <c r="AJ334" s="197"/>
      <c r="AK334" s="197"/>
      <c r="AL334" s="197"/>
      <c r="AM334" s="197"/>
    </row>
    <row r="335" spans="2:41" ht="9" customHeight="1" x14ac:dyDescent="0.2">
      <c r="R335" s="1"/>
      <c r="S335" s="1"/>
      <c r="T335" s="1"/>
      <c r="U335" s="1"/>
      <c r="V335" s="197"/>
      <c r="W335" s="197"/>
      <c r="X335" s="197"/>
      <c r="Y335" s="197"/>
      <c r="Z335" s="197"/>
      <c r="AA335" s="197"/>
      <c r="AB335" s="197"/>
      <c r="AC335" s="197"/>
      <c r="AD335" s="197"/>
      <c r="AE335" s="197"/>
      <c r="AF335" s="197"/>
      <c r="AG335" s="197"/>
      <c r="AH335" s="197"/>
      <c r="AI335" s="197"/>
      <c r="AJ335" s="197"/>
      <c r="AK335" s="197"/>
      <c r="AL335" s="197"/>
      <c r="AM335" s="197"/>
    </row>
    <row r="336" spans="2:41" ht="9" customHeight="1" x14ac:dyDescent="0.2">
      <c r="R336" s="1"/>
      <c r="S336" s="1"/>
      <c r="T336" s="1"/>
      <c r="U336" s="1"/>
      <c r="V336" s="197"/>
      <c r="W336" s="197"/>
      <c r="X336" s="197"/>
      <c r="Y336" s="197"/>
      <c r="Z336" s="197"/>
      <c r="AA336" s="197"/>
      <c r="AB336" s="197"/>
      <c r="AC336" s="197"/>
      <c r="AD336" s="197"/>
      <c r="AE336" s="197"/>
      <c r="AF336" s="197"/>
      <c r="AG336" s="197"/>
      <c r="AH336" s="197"/>
      <c r="AI336" s="197"/>
      <c r="AJ336" s="197"/>
      <c r="AK336" s="197"/>
      <c r="AL336" s="197"/>
      <c r="AM336" s="197"/>
    </row>
    <row r="337" spans="18:39" ht="9" customHeight="1" x14ac:dyDescent="0.2">
      <c r="R337" s="1"/>
      <c r="S337" s="1"/>
      <c r="T337" s="1"/>
      <c r="U337" s="1"/>
      <c r="V337" s="197"/>
      <c r="W337" s="197"/>
      <c r="X337" s="197"/>
      <c r="Y337" s="197"/>
      <c r="Z337" s="197"/>
      <c r="AA337" s="197"/>
      <c r="AB337" s="197"/>
      <c r="AC337" s="197"/>
      <c r="AD337" s="197"/>
      <c r="AE337" s="197"/>
      <c r="AF337" s="197"/>
      <c r="AG337" s="197"/>
      <c r="AH337" s="197"/>
      <c r="AI337" s="197"/>
      <c r="AJ337" s="197"/>
      <c r="AK337" s="197"/>
      <c r="AL337" s="197"/>
      <c r="AM337" s="197"/>
    </row>
    <row r="338" spans="18:39" ht="9" customHeight="1" x14ac:dyDescent="0.2">
      <c r="R338" s="1"/>
      <c r="S338" s="1"/>
      <c r="T338" s="1"/>
      <c r="U338" s="1"/>
      <c r="V338" s="197"/>
      <c r="W338" s="197"/>
      <c r="X338" s="197"/>
      <c r="Y338" s="197"/>
      <c r="Z338" s="197"/>
      <c r="AA338" s="197"/>
      <c r="AB338" s="197"/>
      <c r="AC338" s="197"/>
      <c r="AD338" s="197"/>
      <c r="AE338" s="197"/>
      <c r="AF338" s="197"/>
      <c r="AG338" s="197"/>
      <c r="AH338" s="197"/>
      <c r="AI338" s="197"/>
      <c r="AJ338" s="197"/>
      <c r="AK338" s="197"/>
      <c r="AL338" s="197"/>
      <c r="AM338" s="197"/>
    </row>
  </sheetData>
  <mergeCells count="279">
    <mergeCell ref="AA11:AM12"/>
    <mergeCell ref="AA13:AM14"/>
    <mergeCell ref="E15:E16"/>
    <mergeCell ref="R16:V17"/>
    <mergeCell ref="W16:W17"/>
    <mergeCell ref="AA16:AM17"/>
    <mergeCell ref="B1:W2"/>
    <mergeCell ref="AD1:AL2"/>
    <mergeCell ref="B5:J6"/>
    <mergeCell ref="B9:B14"/>
    <mergeCell ref="E9:E14"/>
    <mergeCell ref="I9:L10"/>
    <mergeCell ref="M9:N10"/>
    <mergeCell ref="R9:V10"/>
    <mergeCell ref="W9:W10"/>
    <mergeCell ref="AA9:AM10"/>
    <mergeCell ref="I31:L32"/>
    <mergeCell ref="M31:N32"/>
    <mergeCell ref="R31:V32"/>
    <mergeCell ref="W31:W32"/>
    <mergeCell ref="AA31:AM32"/>
    <mergeCell ref="R19:V20"/>
    <mergeCell ref="W19:W20"/>
    <mergeCell ref="AA19:AM20"/>
    <mergeCell ref="R22:V23"/>
    <mergeCell ref="W22:W23"/>
    <mergeCell ref="AA22:AM23"/>
    <mergeCell ref="R34:V35"/>
    <mergeCell ref="W34:W35"/>
    <mergeCell ref="AA34:AM35"/>
    <mergeCell ref="R37:V38"/>
    <mergeCell ref="W37:W38"/>
    <mergeCell ref="AA37:AM38"/>
    <mergeCell ref="R25:V26"/>
    <mergeCell ref="W25:W26"/>
    <mergeCell ref="AA25:AM26"/>
    <mergeCell ref="AA27:AM28"/>
    <mergeCell ref="AA29:AL29"/>
    <mergeCell ref="AA50:AM51"/>
    <mergeCell ref="I54:L55"/>
    <mergeCell ref="M54:N55"/>
    <mergeCell ref="R54:V55"/>
    <mergeCell ref="W54:W55"/>
    <mergeCell ref="AA54:AM55"/>
    <mergeCell ref="AA39:AM40"/>
    <mergeCell ref="AA41:AM42"/>
    <mergeCell ref="AA43:AM44"/>
    <mergeCell ref="AA45:AM46"/>
    <mergeCell ref="R48:V49"/>
    <mergeCell ref="W48:W49"/>
    <mergeCell ref="AA48:AM49"/>
    <mergeCell ref="R70:V71"/>
    <mergeCell ref="W70:W71"/>
    <mergeCell ref="AA70:AM71"/>
    <mergeCell ref="I56:L57"/>
    <mergeCell ref="AA56:AM57"/>
    <mergeCell ref="R59:V60"/>
    <mergeCell ref="W59:W60"/>
    <mergeCell ref="AA59:AM60"/>
    <mergeCell ref="AA61:AM62"/>
    <mergeCell ref="AA72:AM73"/>
    <mergeCell ref="AA74:AM75"/>
    <mergeCell ref="AA76:AM77"/>
    <mergeCell ref="AA78:AM79"/>
    <mergeCell ref="AA80:AM81"/>
    <mergeCell ref="AA82:AM83"/>
    <mergeCell ref="AA63:AM64"/>
    <mergeCell ref="AA65:AM66"/>
    <mergeCell ref="AA67:AM68"/>
    <mergeCell ref="AA93:AM94"/>
    <mergeCell ref="R96:V97"/>
    <mergeCell ref="W96:W97"/>
    <mergeCell ref="AA96:AM97"/>
    <mergeCell ref="AA98:AM99"/>
    <mergeCell ref="AA100:AM101"/>
    <mergeCell ref="AA84:AM85"/>
    <mergeCell ref="AA86:AM87"/>
    <mergeCell ref="R89:V90"/>
    <mergeCell ref="W89:W90"/>
    <mergeCell ref="AA89:AM90"/>
    <mergeCell ref="R91:V92"/>
    <mergeCell ref="AA91:AM92"/>
    <mergeCell ref="AA108:AM109"/>
    <mergeCell ref="AA110:AM111"/>
    <mergeCell ref="AA112:AM113"/>
    <mergeCell ref="R115:V116"/>
    <mergeCell ref="W115:W116"/>
    <mergeCell ref="AA115:AM116"/>
    <mergeCell ref="AA102:AM103"/>
    <mergeCell ref="AA104:AM105"/>
    <mergeCell ref="I106:L107"/>
    <mergeCell ref="M106:N107"/>
    <mergeCell ref="R106:V107"/>
    <mergeCell ref="W106:W107"/>
    <mergeCell ref="AA106:AM107"/>
    <mergeCell ref="AA117:AM118"/>
    <mergeCell ref="AA119:AM120"/>
    <mergeCell ref="AA121:AM122"/>
    <mergeCell ref="AA123:AM124"/>
    <mergeCell ref="AA125:AM126"/>
    <mergeCell ref="R126:V129"/>
    <mergeCell ref="W127:W128"/>
    <mergeCell ref="AA127:AM128"/>
    <mergeCell ref="AA129:AM130"/>
    <mergeCell ref="R132:V133"/>
    <mergeCell ref="W132:W133"/>
    <mergeCell ref="AA132:AM133"/>
    <mergeCell ref="AA134:AM135"/>
    <mergeCell ref="I138:L139"/>
    <mergeCell ref="M138:N139"/>
    <mergeCell ref="R138:V139"/>
    <mergeCell ref="W138:W139"/>
    <mergeCell ref="AA138:AM139"/>
    <mergeCell ref="I154:L158"/>
    <mergeCell ref="M154:N157"/>
    <mergeCell ref="R154:V157"/>
    <mergeCell ref="W154:W157"/>
    <mergeCell ref="AA154:AM158"/>
    <mergeCell ref="M158:N159"/>
    <mergeCell ref="R159:V160"/>
    <mergeCell ref="W159:W160"/>
    <mergeCell ref="AA140:AM141"/>
    <mergeCell ref="R143:V144"/>
    <mergeCell ref="W143:W144"/>
    <mergeCell ref="AA143:AM144"/>
    <mergeCell ref="R146:V147"/>
    <mergeCell ref="W146:W147"/>
    <mergeCell ref="AA146:AM147"/>
    <mergeCell ref="AA159:AM160"/>
    <mergeCell ref="R162:V163"/>
    <mergeCell ref="W162:W163"/>
    <mergeCell ref="AA162:AM163"/>
    <mergeCell ref="R165:V166"/>
    <mergeCell ref="W165:W166"/>
    <mergeCell ref="AA165:AM166"/>
    <mergeCell ref="AA148:AM149"/>
    <mergeCell ref="AA150:AM151"/>
    <mergeCell ref="R169:V170"/>
    <mergeCell ref="W169:W170"/>
    <mergeCell ref="AA169:AM170"/>
    <mergeCell ref="AA171:AM172"/>
    <mergeCell ref="I173:I174"/>
    <mergeCell ref="K173:N174"/>
    <mergeCell ref="R173:V174"/>
    <mergeCell ref="W173:W174"/>
    <mergeCell ref="AA173:AM174"/>
    <mergeCell ref="J175:Q176"/>
    <mergeCell ref="AA175:AM176"/>
    <mergeCell ref="W176:W177"/>
    <mergeCell ref="AA177:AM178"/>
    <mergeCell ref="I179:L183"/>
    <mergeCell ref="M179:N183"/>
    <mergeCell ref="R179:V182"/>
    <mergeCell ref="W179:W182"/>
    <mergeCell ref="AA179:AM182"/>
    <mergeCell ref="AA183:AM184"/>
    <mergeCell ref="AA194:AM195"/>
    <mergeCell ref="AA196:AM197"/>
    <mergeCell ref="AA198:AM199"/>
    <mergeCell ref="R201:V202"/>
    <mergeCell ref="W201:W202"/>
    <mergeCell ref="AA201:AM202"/>
    <mergeCell ref="R186:V187"/>
    <mergeCell ref="W186:W187"/>
    <mergeCell ref="AA186:AM187"/>
    <mergeCell ref="AA188:AM189"/>
    <mergeCell ref="AA190:AM191"/>
    <mergeCell ref="AA192:AM193"/>
    <mergeCell ref="AA212:AM213"/>
    <mergeCell ref="R215:V216"/>
    <mergeCell ref="AA215:AM216"/>
    <mergeCell ref="C219:F220"/>
    <mergeCell ref="R219:V220"/>
    <mergeCell ref="W219:W220"/>
    <mergeCell ref="AA219:AM220"/>
    <mergeCell ref="AA203:AM204"/>
    <mergeCell ref="AA205:AM206"/>
    <mergeCell ref="AA207:AM208"/>
    <mergeCell ref="R210:V211"/>
    <mergeCell ref="W210:W211"/>
    <mergeCell ref="AA210:AM211"/>
    <mergeCell ref="B234:I235"/>
    <mergeCell ref="K234:N235"/>
    <mergeCell ref="O234:P235"/>
    <mergeCell ref="S234:Z235"/>
    <mergeCell ref="B238:I239"/>
    <mergeCell ref="K238:N239"/>
    <mergeCell ref="O238:P239"/>
    <mergeCell ref="S238:Z239"/>
    <mergeCell ref="B222:J223"/>
    <mergeCell ref="B226:I227"/>
    <mergeCell ref="K226:N227"/>
    <mergeCell ref="O226:P227"/>
    <mergeCell ref="S226:Z227"/>
    <mergeCell ref="B230:J231"/>
    <mergeCell ref="O251:S252"/>
    <mergeCell ref="T251:T252"/>
    <mergeCell ref="X251:AD252"/>
    <mergeCell ref="O254:S255"/>
    <mergeCell ref="T254:T255"/>
    <mergeCell ref="X254:AM255"/>
    <mergeCell ref="B242:I243"/>
    <mergeCell ref="K242:N243"/>
    <mergeCell ref="O242:P243"/>
    <mergeCell ref="S242:Z243"/>
    <mergeCell ref="B246:I247"/>
    <mergeCell ref="O248:S249"/>
    <mergeCell ref="T248:T249"/>
    <mergeCell ref="X248:AD249"/>
    <mergeCell ref="J262:K263"/>
    <mergeCell ref="X262:AM263"/>
    <mergeCell ref="O264:S267"/>
    <mergeCell ref="T265:T266"/>
    <mergeCell ref="X265:AM266"/>
    <mergeCell ref="X267:AM268"/>
    <mergeCell ref="C256:G257"/>
    <mergeCell ref="X256:AM257"/>
    <mergeCell ref="X258:AM259"/>
    <mergeCell ref="C260:G261"/>
    <mergeCell ref="I260:L261"/>
    <mergeCell ref="X260:AM261"/>
    <mergeCell ref="X281:AM282"/>
    <mergeCell ref="X283:AM284"/>
    <mergeCell ref="X285:AM286"/>
    <mergeCell ref="X287:AM288"/>
    <mergeCell ref="X289:AM290"/>
    <mergeCell ref="X291:AM292"/>
    <mergeCell ref="X269:AM270"/>
    <mergeCell ref="X271:AM272"/>
    <mergeCell ref="X273:AM274"/>
    <mergeCell ref="X275:AM276"/>
    <mergeCell ref="X277:AM278"/>
    <mergeCell ref="X279:AM280"/>
    <mergeCell ref="X305:AM306"/>
    <mergeCell ref="X307:AM308"/>
    <mergeCell ref="X309:AM310"/>
    <mergeCell ref="X311:AM312"/>
    <mergeCell ref="X313:AM314"/>
    <mergeCell ref="X315:AM316"/>
    <mergeCell ref="X293:AM294"/>
    <mergeCell ref="X295:AM296"/>
    <mergeCell ref="X297:AM298"/>
    <mergeCell ref="X299:AM300"/>
    <mergeCell ref="X301:AM302"/>
    <mergeCell ref="X303:AM304"/>
    <mergeCell ref="X317:AM318"/>
    <mergeCell ref="X319:AM320"/>
    <mergeCell ref="AG322:AM323"/>
    <mergeCell ref="V324:W325"/>
    <mergeCell ref="X324:Y325"/>
    <mergeCell ref="Z324:AA325"/>
    <mergeCell ref="AB324:AC325"/>
    <mergeCell ref="AD324:AE325"/>
    <mergeCell ref="AF324:AG325"/>
    <mergeCell ref="AH324:AI325"/>
    <mergeCell ref="AJ324:AK325"/>
    <mergeCell ref="AL324:AM325"/>
    <mergeCell ref="M333:AM334"/>
    <mergeCell ref="V335:AM336"/>
    <mergeCell ref="V337:AM338"/>
    <mergeCell ref="AL326:AM327"/>
    <mergeCell ref="V328:W329"/>
    <mergeCell ref="X328:Y329"/>
    <mergeCell ref="Z328:AA329"/>
    <mergeCell ref="AB328:AC329"/>
    <mergeCell ref="AD328:AE329"/>
    <mergeCell ref="AF328:AG329"/>
    <mergeCell ref="AH328:AI329"/>
    <mergeCell ref="AJ328:AK329"/>
    <mergeCell ref="AL328:AM329"/>
    <mergeCell ref="V326:W327"/>
    <mergeCell ref="X326:Y327"/>
    <mergeCell ref="Z326:AA327"/>
    <mergeCell ref="AB326:AC327"/>
    <mergeCell ref="AD326:AE327"/>
    <mergeCell ref="AF326:AG327"/>
    <mergeCell ref="AH326:AI327"/>
    <mergeCell ref="AJ326:AK327"/>
    <mergeCell ref="M331:AM332"/>
  </mergeCells>
  <phoneticPr fontId="5"/>
  <printOptions horizontalCentered="1"/>
  <pageMargins left="0.78740157480314965" right="0.78740157480314965" top="0.98425196850393704" bottom="0.98425196850393704" header="0.39370078740157483" footer="0.39370078740157483"/>
  <headerFooter differentOddEven="1" alignWithMargins="0">
    <oddHeader>&amp;R&amp;P+96　付　　　録</oddHeader>
    <evenHeader>&amp;L&amp;P+96　付　　　録</even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組織図（R7）</vt:lpstr>
      <vt:lpstr>組織図（R6）</vt:lpstr>
      <vt:lpstr>'組織図（R6）'!Print_Area</vt:lpstr>
      <vt:lpstr>'組織図（R7）'!Print_Area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21_付録_R05_組織図（職員）　能代市の統計</dc:title>
  <dc:creator>能代市役所</dc:creator>
  <cp:lastModifiedBy>平田 龍児</cp:lastModifiedBy>
  <cp:lastPrinted>2026-03-17T01:21:34Z</cp:lastPrinted>
  <dcterms:created xsi:type="dcterms:W3CDTF">2006-04-04T01:26:51Z</dcterms:created>
  <dcterms:modified xsi:type="dcterms:W3CDTF">2026-03-17T01:39:34Z</dcterms:modified>
</cp:coreProperties>
</file>