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土地・気象" sheetId="1" r:id="rId1"/>
  </sheets>
  <definedNames>
    <definedName name="_xlnm.Print_Area" localSheetId="0">'土地・気象'!$A$1:$CG$177</definedName>
    <definedName name="_xlnm.Print_Area" localSheetId="0">'土地・気象'!$A$1:$CG$177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123" authorId="0">
      <text>
        <r>
          <rPr>
            <b/>
            <sz val="9"/>
            <color indexed="8"/>
            <rFont val="MS P ゴシック"/>
            <family val="3"/>
          </rPr>
          <t>1</t>
        </r>
        <r>
          <rPr>
            <b/>
            <sz val="9"/>
            <color indexed="8"/>
            <rFont val="DejaVu Sans"/>
            <family val="2"/>
          </rPr>
          <t>月から１２月の間の転用許可件数（許可日）
で集計</t>
        </r>
      </text>
    </comment>
  </commentList>
</comments>
</file>

<file path=xl/sharedStrings.xml><?xml version="1.0" encoding="utf-8"?>
<sst xmlns="http://schemas.openxmlformats.org/spreadsheetml/2006/main" count="297" uniqueCount="123">
  <si>
    <t>土　地　・　気　象</t>
  </si>
  <si>
    <t>市の位置・面積</t>
  </si>
  <si>
    <t>令和３年１月１日現在</t>
  </si>
  <si>
    <t>市役所の所在地</t>
  </si>
  <si>
    <t xml:space="preserve">上町１番３号 </t>
  </si>
  <si>
    <r>
      <rPr>
        <sz val="10"/>
        <color indexed="8"/>
        <rFont val="DejaVu Sans"/>
        <family val="2"/>
      </rPr>
      <t>東　　　経　　</t>
    </r>
    <r>
      <rPr>
        <sz val="10"/>
        <color indexed="8"/>
        <rFont val="ＭＳ 明朝"/>
        <family val="1"/>
      </rPr>
      <t>140</t>
    </r>
    <r>
      <rPr>
        <sz val="10"/>
        <color indexed="8"/>
        <rFont val="DejaVu Sans"/>
        <family val="2"/>
      </rPr>
      <t xml:space="preserve">゜ </t>
    </r>
    <r>
      <rPr>
        <sz val="10"/>
        <color indexed="8"/>
        <rFont val="ＭＳ 明朝"/>
        <family val="1"/>
      </rPr>
      <t>1′48″</t>
    </r>
  </si>
  <si>
    <r>
      <rPr>
        <sz val="10"/>
        <color indexed="8"/>
        <rFont val="DejaVu Sans"/>
        <family val="2"/>
      </rPr>
      <t xml:space="preserve">北　　　緯　　 </t>
    </r>
    <r>
      <rPr>
        <sz val="10"/>
        <color indexed="8"/>
        <rFont val="ＭＳ 明朝"/>
        <family val="1"/>
      </rPr>
      <t>40</t>
    </r>
    <r>
      <rPr>
        <sz val="10"/>
        <color indexed="8"/>
        <rFont val="DejaVu Sans"/>
        <family val="2"/>
      </rPr>
      <t>゜</t>
    </r>
    <r>
      <rPr>
        <sz val="10"/>
        <color indexed="8"/>
        <rFont val="ＭＳ 明朝"/>
        <family val="1"/>
      </rPr>
      <t>12′33″</t>
    </r>
  </si>
  <si>
    <t>距　　　　　離</t>
  </si>
  <si>
    <t>　　　東　　　西</t>
  </si>
  <si>
    <t>27.95 km</t>
  </si>
  <si>
    <t>　　　南　　　北</t>
  </si>
  <si>
    <t>36.38 km</t>
  </si>
  <si>
    <t>位　　　　　置</t>
  </si>
  <si>
    <r>
      <rPr>
        <sz val="10"/>
        <color indexed="8"/>
        <rFont val="DejaVu Sans"/>
        <family val="2"/>
      </rPr>
      <t xml:space="preserve">　　　極　　　東　　 </t>
    </r>
    <r>
      <rPr>
        <sz val="10"/>
        <color indexed="8"/>
        <rFont val="ＭＳ 明朝"/>
        <family val="1"/>
      </rPr>
      <t>140</t>
    </r>
    <r>
      <rPr>
        <sz val="10"/>
        <color indexed="8"/>
        <rFont val="DejaVu Sans"/>
        <family val="2"/>
      </rPr>
      <t>゜</t>
    </r>
    <r>
      <rPr>
        <sz val="10"/>
        <color indexed="8"/>
        <rFont val="ＭＳ 明朝"/>
        <family val="1"/>
      </rPr>
      <t>18′11.82″</t>
    </r>
  </si>
  <si>
    <r>
      <rPr>
        <sz val="10"/>
        <color indexed="8"/>
        <rFont val="DejaVu Sans"/>
        <family val="2"/>
      </rPr>
      <t>極　　　南　　　</t>
    </r>
    <r>
      <rPr>
        <sz val="10"/>
        <color indexed="8"/>
        <rFont val="ＭＳ 明朝"/>
        <family val="1"/>
      </rPr>
      <t>40</t>
    </r>
    <r>
      <rPr>
        <sz val="10"/>
        <color indexed="8"/>
        <rFont val="DejaVu Sans"/>
        <family val="2"/>
      </rPr>
      <t xml:space="preserve">゜ </t>
    </r>
    <r>
      <rPr>
        <sz val="10"/>
        <color indexed="8"/>
        <rFont val="ＭＳ 明朝"/>
        <family val="1"/>
      </rPr>
      <t>2′41.19″</t>
    </r>
  </si>
  <si>
    <r>
      <rPr>
        <sz val="10"/>
        <color indexed="8"/>
        <rFont val="DejaVu Sans"/>
        <family val="2"/>
      </rPr>
      <t xml:space="preserve">　　　極　　　西　　 </t>
    </r>
    <r>
      <rPr>
        <sz val="10"/>
        <color indexed="8"/>
        <rFont val="ＭＳ 明朝"/>
        <family val="1"/>
      </rPr>
      <t>139</t>
    </r>
    <r>
      <rPr>
        <sz val="10"/>
        <color indexed="8"/>
        <rFont val="DejaVu Sans"/>
        <family val="2"/>
      </rPr>
      <t>゜</t>
    </r>
    <r>
      <rPr>
        <sz val="10"/>
        <color indexed="8"/>
        <rFont val="ＭＳ 明朝"/>
        <family val="1"/>
      </rPr>
      <t>58′33.57″</t>
    </r>
  </si>
  <si>
    <r>
      <rPr>
        <sz val="10"/>
        <color indexed="8"/>
        <rFont val="DejaVu Sans"/>
        <family val="2"/>
      </rPr>
      <t>極　　　北　　　</t>
    </r>
    <r>
      <rPr>
        <sz val="10"/>
        <color indexed="8"/>
        <rFont val="ＭＳ 明朝"/>
        <family val="1"/>
      </rPr>
      <t>40</t>
    </r>
    <r>
      <rPr>
        <sz val="10"/>
        <color indexed="8"/>
        <rFont val="DejaVu Sans"/>
        <family val="2"/>
      </rPr>
      <t>゜</t>
    </r>
    <r>
      <rPr>
        <sz val="10"/>
        <color indexed="8"/>
        <rFont val="ＭＳ 明朝"/>
        <family val="1"/>
      </rPr>
      <t>22′19.18″</t>
    </r>
  </si>
  <si>
    <t>面　　　　　積</t>
  </si>
  <si>
    <r>
      <rPr>
        <sz val="10"/>
        <color indexed="8"/>
        <rFont val="ＭＳ 明朝"/>
        <family val="1"/>
      </rPr>
      <t>426.950</t>
    </r>
    <r>
      <rPr>
        <sz val="10"/>
        <color indexed="8"/>
        <rFont val="DejaVu Sans"/>
        <family val="2"/>
      </rPr>
      <t>ｋ㎡　</t>
    </r>
  </si>
  <si>
    <t>資料：総務部総務課</t>
  </si>
  <si>
    <t>土地地目別面積の推移</t>
  </si>
  <si>
    <t>各年１月１日　単位：千㎡</t>
  </si>
  <si>
    <t>年　次</t>
  </si>
  <si>
    <t>総面積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</si>
  <si>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</si>
  <si>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</si>
  <si>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</si>
  <si>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</si>
  <si>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</si>
  <si>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</si>
  <si>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</si>
  <si>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</si>
  <si>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平成２５年</t>
  </si>
  <si>
    <t>　２６</t>
  </si>
  <si>
    <t>　２７</t>
  </si>
  <si>
    <t>　２８</t>
  </si>
  <si>
    <t>　２９</t>
  </si>
  <si>
    <t>　３０</t>
  </si>
  <si>
    <t>　３１</t>
  </si>
  <si>
    <t>令和２年</t>
  </si>
  <si>
    <t>土地地目別評価額の推移</t>
  </si>
  <si>
    <t>各年１月１日　単位：千円</t>
  </si>
  <si>
    <t>総評価額</t>
  </si>
  <si>
    <t>鉱泉地</t>
  </si>
  <si>
    <t>地価平均価格・平均変動率の推移</t>
  </si>
  <si>
    <t>各年７月１日　単位：千円</t>
  </si>
  <si>
    <t>　総　　　 数　</t>
  </si>
  <si>
    <t>　住　宅　地　</t>
  </si>
  <si>
    <t>　宅地見込地</t>
  </si>
  <si>
    <t>　商　業　地　</t>
  </si>
  <si>
    <t>　準工業地　</t>
  </si>
  <si>
    <t>　工　業　地　</t>
  </si>
  <si>
    <t>地
点
数</t>
  </si>
  <si>
    <t>平
均
価
格</t>
  </si>
  <si>
    <t>平
均
変
動
率</t>
  </si>
  <si>
    <r>
      <rPr>
        <sz val="10"/>
        <color indexed="8"/>
        <rFont val="ＭＳ 明朝"/>
        <family val="1"/>
      </rPr>
      <t>(</t>
    </r>
    <r>
      <rPr>
        <sz val="10"/>
        <color indexed="8"/>
        <rFont val="DejaVu Sans"/>
        <family val="2"/>
      </rPr>
      <t>％</t>
    </r>
    <r>
      <rPr>
        <sz val="10"/>
        <color indexed="8"/>
        <rFont val="ＭＳ 明朝"/>
        <family val="1"/>
      </rPr>
      <t>)</t>
    </r>
  </si>
  <si>
    <t>-</t>
  </si>
  <si>
    <t>令和元年</t>
  </si>
  <si>
    <t>　　２　</t>
  </si>
  <si>
    <t>資料：秋田県地価要覧</t>
  </si>
  <si>
    <t>農地転用の推移</t>
  </si>
  <si>
    <t>単位：ａ</t>
  </si>
  <si>
    <t>年　度</t>
  </si>
  <si>
    <t>総数</t>
  </si>
  <si>
    <t>住宅用地</t>
  </si>
  <si>
    <t>鉱工業用地</t>
  </si>
  <si>
    <t>山林</t>
  </si>
  <si>
    <t>農林漁業用地</t>
  </si>
  <si>
    <t>件数</t>
  </si>
  <si>
    <t>面　 積</t>
  </si>
  <si>
    <t>　２</t>
  </si>
  <si>
    <t>資料：農委事務局</t>
  </si>
  <si>
    <t>気象の推移</t>
  </si>
  <si>
    <t>　年　次　</t>
  </si>
  <si>
    <t>気　温　（℃）</t>
  </si>
  <si>
    <t>風速（ｍ／秒）</t>
  </si>
  <si>
    <r>
      <rPr>
        <sz val="10"/>
        <color indexed="8"/>
        <rFont val="DejaVu Sans"/>
        <family val="2"/>
      </rPr>
      <t>降水量（</t>
    </r>
    <r>
      <rPr>
        <sz val="10"/>
        <color indexed="8"/>
        <rFont val="ＭＳ 明朝"/>
        <family val="1"/>
      </rPr>
      <t>mm</t>
    </r>
    <r>
      <rPr>
        <sz val="10"/>
        <color indexed="8"/>
        <rFont val="DejaVu Sans"/>
        <family val="2"/>
      </rPr>
      <t>）</t>
    </r>
  </si>
  <si>
    <t>平均</t>
  </si>
  <si>
    <t>天　　気　　日　　数</t>
  </si>
  <si>
    <t>湿度</t>
  </si>
  <si>
    <t>最高</t>
  </si>
  <si>
    <t>最低</t>
  </si>
  <si>
    <t>最大</t>
  </si>
  <si>
    <t>最多風向</t>
  </si>
  <si>
    <t>降水量</t>
  </si>
  <si>
    <t>最大日量</t>
  </si>
  <si>
    <t>（％）</t>
  </si>
  <si>
    <t>晴</t>
  </si>
  <si>
    <t>曇</t>
  </si>
  <si>
    <t>雨</t>
  </si>
  <si>
    <t>雪</t>
  </si>
  <si>
    <t>東</t>
  </si>
  <si>
    <t>　　２</t>
  </si>
  <si>
    <t>令和２年１月</t>
  </si>
  <si>
    <t>西北西</t>
  </si>
  <si>
    <t>　　  ２</t>
  </si>
  <si>
    <t>　　  ３</t>
  </si>
  <si>
    <t>　　  ４</t>
  </si>
  <si>
    <t>　　  ５</t>
  </si>
  <si>
    <t>　　  ６</t>
  </si>
  <si>
    <t>　　  ７</t>
  </si>
  <si>
    <t>　　  ８</t>
  </si>
  <si>
    <t>　　  ９</t>
  </si>
  <si>
    <t>　　 １０</t>
  </si>
  <si>
    <t>　　 １１</t>
  </si>
  <si>
    <t>　　 １２</t>
  </si>
  <si>
    <t>資料：能代山本広域消防本部</t>
  </si>
  <si>
    <t>年別・月別平均気温の推移</t>
  </si>
  <si>
    <t>単位：℃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</si>
  <si>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</si>
  <si>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</si>
  <si>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</si>
  <si>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</si>
  <si>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</si>
  <si>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</si>
  <si>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</si>
  <si>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</si>
  <si>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</si>
  <si>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</si>
  <si>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</si>
  <si>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</si>
  <si>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年別・月別降水量の推移</t>
  </si>
  <si>
    <r>
      <rPr>
        <sz val="10"/>
        <color indexed="8"/>
        <rFont val="DejaVu Sans"/>
        <family val="2"/>
      </rPr>
      <t>単位：</t>
    </r>
    <r>
      <rPr>
        <sz val="10"/>
        <color indexed="8"/>
        <rFont val="ＭＳ 明朝"/>
        <family val="1"/>
      </rPr>
      <t>mm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</si>
</sst>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[RED]\(#,##0\)"/>
    <numFmt numFmtId="166" formatCode="#,##0;&quot;△ &quot;#,##0"/>
    <numFmt numFmtId="167" formatCode="0.0;&quot;△ &quot;0.0"/>
    <numFmt numFmtId="168" formatCode="#,##0.0"/>
    <numFmt numFmtId="169" formatCode="0"/>
  </numFmts>
  <fonts count="10">
    <font>
      <sz val="10.45"/>
      <name val="ＭＳ 明朝"/>
      <family val="1"/>
    </font>
    <font>
      <sz val="10"/>
      <name val="Arial"/>
      <family val="0"/>
    </font>
    <font>
      <sz val="10"/>
      <color indexed="8"/>
      <name val="ＭＳ 明朝"/>
      <family val="1"/>
    </font>
    <font>
      <b/>
      <sz val="36"/>
      <color indexed="8"/>
      <name val="DejaVu Sans"/>
      <family val="2"/>
    </font>
    <font>
      <sz val="16"/>
      <color indexed="8"/>
      <name val="DejaVu Sans"/>
      <family val="2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b/>
      <sz val="9"/>
      <color indexed="8"/>
      <name val="MS P ゴシック"/>
      <family val="3"/>
    </font>
    <font>
      <b/>
      <sz val="9"/>
      <color indexed="8"/>
      <name val="DejaVu Sans"/>
      <family val="2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7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5" fillId="0" borderId="8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5" fillId="0" borderId="7" xfId="0" applyFont="1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5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4" fontId="5" fillId="0" borderId="13" xfId="0" applyFont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vertical="center"/>
    </xf>
    <xf numFmtId="165" fontId="2" fillId="0" borderId="18" xfId="20" applyFont="1" applyBorder="1" applyAlignment="1" applyProtection="1">
      <alignment horizontal="right" vertical="center"/>
      <protection/>
    </xf>
    <xf numFmtId="165" fontId="2" fillId="0" borderId="19" xfId="20" applyFont="1" applyBorder="1" applyAlignment="1" applyProtection="1">
      <alignment horizontal="right" vertical="center"/>
      <protection/>
    </xf>
    <xf numFmtId="164" fontId="5" fillId="0" borderId="20" xfId="0" applyFont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65" fontId="2" fillId="0" borderId="22" xfId="20" applyFont="1" applyBorder="1" applyAlignment="1" applyProtection="1">
      <alignment horizontal="right" vertical="center"/>
      <protection/>
    </xf>
    <xf numFmtId="165" fontId="2" fillId="0" borderId="23" xfId="20" applyFont="1" applyBorder="1" applyAlignment="1" applyProtection="1">
      <alignment horizontal="right" vertical="center"/>
      <protection/>
    </xf>
    <xf numFmtId="165" fontId="5" fillId="0" borderId="14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2" fillId="0" borderId="18" xfId="20" applyFont="1" applyBorder="1" applyAlignment="1" applyProtection="1">
      <alignment horizontal="right" vertical="center" shrinkToFit="1"/>
      <protection/>
    </xf>
    <xf numFmtId="164" fontId="2" fillId="0" borderId="24" xfId="0" applyFont="1" applyBorder="1" applyAlignment="1">
      <alignment vertical="center"/>
    </xf>
    <xf numFmtId="165" fontId="2" fillId="0" borderId="22" xfId="20" applyFont="1" applyBorder="1" applyAlignment="1" applyProtection="1">
      <alignment horizontal="right" vertical="center" shrinkToFit="1"/>
      <protection/>
    </xf>
    <xf numFmtId="164" fontId="2" fillId="0" borderId="0" xfId="0" applyFont="1" applyBorder="1" applyAlignment="1">
      <alignment horizontal="center" vertical="center"/>
    </xf>
    <xf numFmtId="165" fontId="2" fillId="0" borderId="0" xfId="20" applyFont="1" applyBorder="1" applyAlignment="1" applyProtection="1">
      <alignment horizontal="right" vertical="center" shrinkToFit="1"/>
      <protection/>
    </xf>
    <xf numFmtId="165" fontId="2" fillId="0" borderId="0" xfId="20" applyFont="1" applyBorder="1" applyAlignment="1" applyProtection="1">
      <alignment horizontal="right" vertical="center"/>
      <protection/>
    </xf>
    <xf numFmtId="164" fontId="5" fillId="0" borderId="25" xfId="0" applyFont="1" applyBorder="1" applyAlignment="1">
      <alignment horizontal="center" vertical="distributed" wrapText="1"/>
    </xf>
    <xf numFmtId="164" fontId="5" fillId="0" borderId="26" xfId="0" applyFont="1" applyBorder="1" applyAlignment="1">
      <alignment horizontal="center" vertical="distributed" wrapText="1"/>
    </xf>
    <xf numFmtId="164" fontId="5" fillId="0" borderId="27" xfId="0" applyFont="1" applyBorder="1" applyAlignment="1">
      <alignment horizontal="center" vertical="distributed" wrapText="1"/>
    </xf>
    <xf numFmtId="164" fontId="2" fillId="0" borderId="28" xfId="0" applyFont="1" applyBorder="1" applyAlignment="1">
      <alignment horizontal="center" vertical="center"/>
    </xf>
    <xf numFmtId="164" fontId="2" fillId="0" borderId="29" xfId="0" applyFont="1" applyBorder="1" applyAlignment="1">
      <alignment horizontal="center" vertical="center"/>
    </xf>
    <xf numFmtId="164" fontId="2" fillId="0" borderId="18" xfId="0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167" fontId="2" fillId="0" borderId="18" xfId="0" applyNumberFormat="1" applyFont="1" applyBorder="1" applyAlignment="1">
      <alignment horizontal="right" vertical="center" shrinkToFit="1"/>
    </xf>
    <xf numFmtId="167" fontId="2" fillId="0" borderId="19" xfId="0" applyNumberFormat="1" applyFont="1" applyBorder="1" applyAlignment="1">
      <alignment horizontal="right" vertical="center" shrinkToFit="1"/>
    </xf>
    <xf numFmtId="164" fontId="2" fillId="0" borderId="22" xfId="0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7" fontId="2" fillId="0" borderId="22" xfId="0" applyNumberFormat="1" applyFont="1" applyBorder="1" applyAlignment="1">
      <alignment horizontal="right" vertical="center" shrinkToFit="1"/>
    </xf>
    <xf numFmtId="167" fontId="2" fillId="0" borderId="23" xfId="0" applyNumberFormat="1" applyFont="1" applyBorder="1" applyAlignment="1">
      <alignment horizontal="right" vertical="center" shrinkToFit="1"/>
    </xf>
    <xf numFmtId="164" fontId="5" fillId="0" borderId="14" xfId="0" applyFont="1" applyBorder="1" applyAlignment="1">
      <alignment horizontal="distributed" vertical="center"/>
    </xf>
    <xf numFmtId="164" fontId="5" fillId="0" borderId="15" xfId="0" applyFont="1" applyBorder="1" applyAlignment="1">
      <alignment horizontal="distributed" vertical="center"/>
    </xf>
    <xf numFmtId="164" fontId="5" fillId="0" borderId="25" xfId="0" applyFont="1" applyBorder="1" applyAlignment="1">
      <alignment horizontal="center" vertical="center"/>
    </xf>
    <xf numFmtId="164" fontId="5" fillId="0" borderId="3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0" borderId="31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 vertical="center"/>
    </xf>
    <xf numFmtId="164" fontId="5" fillId="0" borderId="26" xfId="0" applyFont="1" applyBorder="1" applyAlignment="1">
      <alignment horizontal="center" vertical="center"/>
    </xf>
    <xf numFmtId="164" fontId="2" fillId="0" borderId="26" xfId="0" applyFont="1" applyBorder="1" applyAlignment="1">
      <alignment horizontal="right" vertical="center"/>
    </xf>
    <xf numFmtId="164" fontId="2" fillId="0" borderId="27" xfId="0" applyFont="1" applyBorder="1" applyAlignment="1">
      <alignment horizontal="right" vertical="center"/>
    </xf>
    <xf numFmtId="168" fontId="2" fillId="0" borderId="18" xfId="0" applyNumberFormat="1" applyFont="1" applyBorder="1" applyAlignment="1">
      <alignment horizontal="right" vertical="center"/>
    </xf>
    <xf numFmtId="164" fontId="5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right" vertical="center"/>
    </xf>
    <xf numFmtId="169" fontId="2" fillId="0" borderId="18" xfId="0" applyNumberFormat="1" applyFont="1" applyBorder="1" applyAlignment="1">
      <alignment horizontal="right" vertical="center"/>
    </xf>
    <xf numFmtId="164" fontId="2" fillId="0" borderId="32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8" fontId="2" fillId="0" borderId="22" xfId="0" applyNumberFormat="1" applyFont="1" applyBorder="1" applyAlignment="1">
      <alignment horizontal="right" vertical="center"/>
    </xf>
    <xf numFmtId="164" fontId="5" fillId="0" borderId="22" xfId="0" applyFont="1" applyBorder="1" applyAlignment="1">
      <alignment horizontal="center" vertical="center"/>
    </xf>
    <xf numFmtId="164" fontId="2" fillId="0" borderId="23" xfId="0" applyFont="1" applyBorder="1" applyAlignment="1">
      <alignment horizontal="right" vertical="center"/>
    </xf>
    <xf numFmtId="164" fontId="5" fillId="0" borderId="0" xfId="0" applyFont="1" applyBorder="1" applyAlignment="1">
      <alignment vertical="center"/>
    </xf>
    <xf numFmtId="164" fontId="6" fillId="0" borderId="33" xfId="0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tabSelected="1" workbookViewId="0" topLeftCell="A1">
      <selection activeCell="A1" sqref="A1"/>
    </sheetView>
  </sheetViews>
  <sheetFormatPr defaultColWidth="1.00390625" defaultRowHeight="12.75"/>
  <cols>
    <col min="1" max="16384" width="1.4921875" style="1" customWidth="1"/>
  </cols>
  <sheetData>
    <row r="1" spans="1:256" ht="17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10" spans="1:256" ht="17.2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60" spans="1:256" ht="19.5" customHeight="1">
      <c r="A60" s="3" t="s">
        <v>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 s="4" t="s">
        <v>2</v>
      </c>
      <c r="BW60" s="4"/>
      <c r="BX60" s="4"/>
      <c r="BY60" s="4"/>
      <c r="BZ60" s="4"/>
      <c r="CA60" s="4"/>
      <c r="CB60" s="4"/>
      <c r="CC60" s="4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>
      <c r="A61" s="5" t="s">
        <v>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 t="s">
        <v>4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7" t="s">
        <v>5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9" t="s">
        <v>6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 s="10" t="s">
        <v>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 t="s">
        <v>8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2" t="s">
        <v>9</v>
      </c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3" t="s">
        <v>10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 t="s">
        <v>11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7.25" customHeight="1">
      <c r="A65" s="10" t="s">
        <v>12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 t="s">
        <v>13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5" t="s">
        <v>14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3" t="s">
        <v>15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6" t="s">
        <v>16</v>
      </c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>
      <c r="A67" s="17" t="s">
        <v>17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 t="s">
        <v>18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7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20" t="s">
        <v>19</v>
      </c>
      <c r="BW69" s="20"/>
      <c r="BX69" s="20"/>
      <c r="BY69" s="20"/>
      <c r="BZ69" s="20"/>
      <c r="CA69" s="20"/>
      <c r="CB69" s="20"/>
      <c r="CC69" s="20"/>
      <c r="CD69" s="8"/>
      <c r="CE69" s="8"/>
      <c r="CF69" s="8"/>
      <c r="CG69" s="8"/>
      <c r="CH69" s="8"/>
      <c r="CI69" s="8"/>
      <c r="CJ69" s="8"/>
      <c r="CK69" s="8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1" spans="1:256" ht="19.5" customHeight="1">
      <c r="A71" s="3" t="s">
        <v>20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 s="4"/>
      <c r="CA71" s="4"/>
      <c r="CB71" s="4"/>
      <c r="CC71" s="4"/>
      <c r="CD71"/>
      <c r="CE71"/>
      <c r="CF71"/>
      <c r="CG71" s="4" t="s">
        <v>21</v>
      </c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85" s="24" customFormat="1" ht="17.25" customHeight="1">
      <c r="A72" s="21" t="s">
        <v>22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 t="s">
        <v>23</v>
      </c>
      <c r="O72" s="22"/>
      <c r="P72" s="22"/>
      <c r="Q72" s="22"/>
      <c r="R72" s="22"/>
      <c r="S72" s="22"/>
      <c r="T72" s="22"/>
      <c r="U72" s="22"/>
      <c r="V72" s="22" t="s">
        <v>24</v>
      </c>
      <c r="W72" s="22"/>
      <c r="X72" s="22"/>
      <c r="Y72" s="22"/>
      <c r="Z72" s="22"/>
      <c r="AA72" s="22"/>
      <c r="AB72" s="22"/>
      <c r="AC72" s="22"/>
      <c r="AD72" s="22" t="s">
        <v>25</v>
      </c>
      <c r="AE72" s="22"/>
      <c r="AF72" s="22"/>
      <c r="AG72" s="22"/>
      <c r="AH72" s="22"/>
      <c r="AI72" s="22"/>
      <c r="AJ72" s="22"/>
      <c r="AK72" s="22"/>
      <c r="AL72" s="22" t="s">
        <v>26</v>
      </c>
      <c r="AM72" s="22"/>
      <c r="AN72" s="22"/>
      <c r="AO72" s="22"/>
      <c r="AP72" s="22"/>
      <c r="AQ72" s="22"/>
      <c r="AR72" s="22"/>
      <c r="AS72" s="22"/>
      <c r="AT72" s="22" t="s">
        <v>27</v>
      </c>
      <c r="AU72" s="22"/>
      <c r="AV72" s="22"/>
      <c r="AW72" s="22"/>
      <c r="AX72" s="22"/>
      <c r="AY72" s="22"/>
      <c r="AZ72" s="22"/>
      <c r="BA72" s="22"/>
      <c r="BB72" s="22" t="s">
        <v>28</v>
      </c>
      <c r="BC72" s="22"/>
      <c r="BD72" s="22"/>
      <c r="BE72" s="22"/>
      <c r="BF72" s="22"/>
      <c r="BG72" s="22"/>
      <c r="BH72" s="22"/>
      <c r="BI72" s="22"/>
      <c r="BJ72" s="22" t="s">
        <v>29</v>
      </c>
      <c r="BK72" s="22"/>
      <c r="BL72" s="22"/>
      <c r="BM72" s="22"/>
      <c r="BN72" s="22"/>
      <c r="BO72" s="22"/>
      <c r="BP72" s="22"/>
      <c r="BQ72" s="22"/>
      <c r="BR72" s="22" t="s">
        <v>30</v>
      </c>
      <c r="BS72" s="22"/>
      <c r="BT72" s="22"/>
      <c r="BU72" s="22"/>
      <c r="BV72" s="22"/>
      <c r="BW72" s="22"/>
      <c r="BX72" s="22"/>
      <c r="BY72" s="22"/>
      <c r="BZ72" s="23" t="s">
        <v>31</v>
      </c>
      <c r="CA72" s="23"/>
      <c r="CB72" s="23"/>
      <c r="CC72" s="23"/>
      <c r="CD72" s="23"/>
      <c r="CE72" s="23"/>
      <c r="CF72" s="23"/>
      <c r="CG72" s="23"/>
    </row>
    <row r="73" spans="1:256" ht="17.25" customHeight="1">
      <c r="A73" s="25" t="s">
        <v>32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6"/>
      <c r="N73" s="27">
        <v>426740</v>
      </c>
      <c r="O73" s="27"/>
      <c r="P73" s="27"/>
      <c r="Q73" s="27"/>
      <c r="R73" s="27"/>
      <c r="S73" s="27"/>
      <c r="T73" s="27"/>
      <c r="U73" s="27"/>
      <c r="V73" s="27">
        <v>71095</v>
      </c>
      <c r="W73" s="27"/>
      <c r="X73" s="27"/>
      <c r="Y73" s="27"/>
      <c r="Z73" s="27"/>
      <c r="AA73" s="27"/>
      <c r="AB73" s="27"/>
      <c r="AC73" s="27"/>
      <c r="AD73" s="27">
        <v>15185</v>
      </c>
      <c r="AE73" s="27"/>
      <c r="AF73" s="27"/>
      <c r="AG73" s="27"/>
      <c r="AH73" s="27"/>
      <c r="AI73" s="27"/>
      <c r="AJ73" s="27"/>
      <c r="AK73" s="27"/>
      <c r="AL73" s="27">
        <v>17421</v>
      </c>
      <c r="AM73" s="27"/>
      <c r="AN73" s="27"/>
      <c r="AO73" s="27"/>
      <c r="AP73" s="27"/>
      <c r="AQ73" s="27"/>
      <c r="AR73" s="27"/>
      <c r="AS73" s="27"/>
      <c r="AT73" s="27">
        <v>4143</v>
      </c>
      <c r="AU73" s="27"/>
      <c r="AV73" s="27"/>
      <c r="AW73" s="27"/>
      <c r="AX73" s="27"/>
      <c r="AY73" s="27"/>
      <c r="AZ73" s="27"/>
      <c r="BA73" s="27"/>
      <c r="BB73" s="27">
        <v>55068</v>
      </c>
      <c r="BC73" s="27"/>
      <c r="BD73" s="27"/>
      <c r="BE73" s="27"/>
      <c r="BF73" s="27"/>
      <c r="BG73" s="27"/>
      <c r="BH73" s="27"/>
      <c r="BI73" s="27"/>
      <c r="BJ73" s="27">
        <v>55675</v>
      </c>
      <c r="BK73" s="27"/>
      <c r="BL73" s="27"/>
      <c r="BM73" s="27"/>
      <c r="BN73" s="27"/>
      <c r="BO73" s="27"/>
      <c r="BP73" s="27"/>
      <c r="BQ73" s="27"/>
      <c r="BR73" s="27">
        <v>6429</v>
      </c>
      <c r="BS73" s="27"/>
      <c r="BT73" s="27"/>
      <c r="BU73" s="27"/>
      <c r="BV73" s="27"/>
      <c r="BW73" s="27"/>
      <c r="BX73" s="27"/>
      <c r="BY73" s="27"/>
      <c r="BZ73" s="28">
        <v>201724</v>
      </c>
      <c r="CA73" s="28"/>
      <c r="CB73" s="28"/>
      <c r="CC73" s="28"/>
      <c r="CD73" s="28"/>
      <c r="CE73" s="28"/>
      <c r="CF73" s="28"/>
      <c r="CG73" s="28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25" customHeight="1">
      <c r="A74" s="25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6"/>
      <c r="N74" s="27">
        <v>426740</v>
      </c>
      <c r="O74" s="27"/>
      <c r="P74" s="27"/>
      <c r="Q74" s="27"/>
      <c r="R74" s="27"/>
      <c r="S74" s="27"/>
      <c r="T74" s="27"/>
      <c r="U74" s="27"/>
      <c r="V74" s="27">
        <v>71123</v>
      </c>
      <c r="W74" s="27"/>
      <c r="X74" s="27"/>
      <c r="Y74" s="27"/>
      <c r="Z74" s="27"/>
      <c r="AA74" s="27"/>
      <c r="AB74" s="27"/>
      <c r="AC74" s="27"/>
      <c r="AD74" s="27">
        <v>15158</v>
      </c>
      <c r="AE74" s="27"/>
      <c r="AF74" s="27"/>
      <c r="AG74" s="27"/>
      <c r="AH74" s="27"/>
      <c r="AI74" s="27"/>
      <c r="AJ74" s="27"/>
      <c r="AK74" s="27"/>
      <c r="AL74" s="27">
        <v>17420</v>
      </c>
      <c r="AM74" s="27"/>
      <c r="AN74" s="27"/>
      <c r="AO74" s="27"/>
      <c r="AP74" s="27"/>
      <c r="AQ74" s="27"/>
      <c r="AR74" s="27"/>
      <c r="AS74" s="27"/>
      <c r="AT74" s="27">
        <v>4130</v>
      </c>
      <c r="AU74" s="27"/>
      <c r="AV74" s="27"/>
      <c r="AW74" s="27"/>
      <c r="AX74" s="27"/>
      <c r="AY74" s="27"/>
      <c r="AZ74" s="27"/>
      <c r="BA74" s="27"/>
      <c r="BB74" s="27">
        <v>54770</v>
      </c>
      <c r="BC74" s="27"/>
      <c r="BD74" s="27"/>
      <c r="BE74" s="27"/>
      <c r="BF74" s="27"/>
      <c r="BG74" s="27"/>
      <c r="BH74" s="27"/>
      <c r="BI74" s="27"/>
      <c r="BJ74" s="27">
        <v>55451</v>
      </c>
      <c r="BK74" s="27"/>
      <c r="BL74" s="27"/>
      <c r="BM74" s="27"/>
      <c r="BN74" s="27"/>
      <c r="BO74" s="27"/>
      <c r="BP74" s="27"/>
      <c r="BQ74" s="27"/>
      <c r="BR74" s="27">
        <v>6408</v>
      </c>
      <c r="BS74" s="27"/>
      <c r="BT74" s="27"/>
      <c r="BU74" s="27"/>
      <c r="BV74" s="27"/>
      <c r="BW74" s="27"/>
      <c r="BX74" s="27"/>
      <c r="BY74" s="27"/>
      <c r="BZ74" s="28">
        <v>202280</v>
      </c>
      <c r="CA74" s="28"/>
      <c r="CB74" s="28"/>
      <c r="CC74" s="28"/>
      <c r="CD74" s="28"/>
      <c r="CE74" s="28"/>
      <c r="CF74" s="28"/>
      <c r="CG74" s="28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7.25" customHeight="1">
      <c r="A75" s="25" t="s">
        <v>34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6"/>
      <c r="N75" s="27">
        <v>426950</v>
      </c>
      <c r="O75" s="27"/>
      <c r="P75" s="27"/>
      <c r="Q75" s="27"/>
      <c r="R75" s="27"/>
      <c r="S75" s="27"/>
      <c r="T75" s="27"/>
      <c r="U75" s="27"/>
      <c r="V75" s="27">
        <v>71115</v>
      </c>
      <c r="W75" s="27"/>
      <c r="X75" s="27"/>
      <c r="Y75" s="27"/>
      <c r="Z75" s="27"/>
      <c r="AA75" s="27"/>
      <c r="AB75" s="27"/>
      <c r="AC75" s="27"/>
      <c r="AD75" s="27">
        <v>15143</v>
      </c>
      <c r="AE75" s="27"/>
      <c r="AF75" s="27"/>
      <c r="AG75" s="27"/>
      <c r="AH75" s="27"/>
      <c r="AI75" s="27"/>
      <c r="AJ75" s="27"/>
      <c r="AK75" s="27"/>
      <c r="AL75" s="27">
        <v>17406</v>
      </c>
      <c r="AM75" s="27"/>
      <c r="AN75" s="27"/>
      <c r="AO75" s="27"/>
      <c r="AP75" s="27"/>
      <c r="AQ75" s="27"/>
      <c r="AR75" s="27"/>
      <c r="AS75" s="27"/>
      <c r="AT75" s="27">
        <v>4130</v>
      </c>
      <c r="AU75" s="27"/>
      <c r="AV75" s="27"/>
      <c r="AW75" s="27"/>
      <c r="AX75" s="27"/>
      <c r="AY75" s="27"/>
      <c r="AZ75" s="27"/>
      <c r="BA75" s="27"/>
      <c r="BB75" s="27">
        <v>54124</v>
      </c>
      <c r="BC75" s="27"/>
      <c r="BD75" s="27"/>
      <c r="BE75" s="27"/>
      <c r="BF75" s="27"/>
      <c r="BG75" s="27"/>
      <c r="BH75" s="27"/>
      <c r="BI75" s="27"/>
      <c r="BJ75" s="27">
        <v>55268</v>
      </c>
      <c r="BK75" s="27"/>
      <c r="BL75" s="27"/>
      <c r="BM75" s="27"/>
      <c r="BN75" s="27"/>
      <c r="BO75" s="27"/>
      <c r="BP75" s="27"/>
      <c r="BQ75" s="27"/>
      <c r="BR75" s="27">
        <v>6430</v>
      </c>
      <c r="BS75" s="27"/>
      <c r="BT75" s="27"/>
      <c r="BU75" s="27"/>
      <c r="BV75" s="27"/>
      <c r="BW75" s="27"/>
      <c r="BX75" s="27"/>
      <c r="BY75" s="27"/>
      <c r="BZ75" s="28">
        <v>203334</v>
      </c>
      <c r="CA75" s="28"/>
      <c r="CB75" s="28"/>
      <c r="CC75" s="28"/>
      <c r="CD75" s="28"/>
      <c r="CE75" s="28"/>
      <c r="CF75" s="28"/>
      <c r="CG75" s="28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7.25" customHeight="1">
      <c r="A76" s="25" t="s">
        <v>35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7">
        <v>426950</v>
      </c>
      <c r="O76" s="27"/>
      <c r="P76" s="27"/>
      <c r="Q76" s="27"/>
      <c r="R76" s="27"/>
      <c r="S76" s="27"/>
      <c r="T76" s="27"/>
      <c r="U76" s="27"/>
      <c r="V76" s="27">
        <v>70956</v>
      </c>
      <c r="W76" s="27"/>
      <c r="X76" s="27"/>
      <c r="Y76" s="27"/>
      <c r="Z76" s="27"/>
      <c r="AA76" s="27"/>
      <c r="AB76" s="27"/>
      <c r="AC76" s="27"/>
      <c r="AD76" s="27">
        <v>14790</v>
      </c>
      <c r="AE76" s="27"/>
      <c r="AF76" s="27"/>
      <c r="AG76" s="27"/>
      <c r="AH76" s="27"/>
      <c r="AI76" s="27"/>
      <c r="AJ76" s="27"/>
      <c r="AK76" s="27"/>
      <c r="AL76" s="27">
        <v>17422</v>
      </c>
      <c r="AM76" s="27"/>
      <c r="AN76" s="27"/>
      <c r="AO76" s="27"/>
      <c r="AP76" s="27"/>
      <c r="AQ76" s="27"/>
      <c r="AR76" s="27"/>
      <c r="AS76" s="27"/>
      <c r="AT76" s="27">
        <v>4127</v>
      </c>
      <c r="AU76" s="27"/>
      <c r="AV76" s="27"/>
      <c r="AW76" s="27"/>
      <c r="AX76" s="27"/>
      <c r="AY76" s="27"/>
      <c r="AZ76" s="27"/>
      <c r="BA76" s="27"/>
      <c r="BB76" s="27">
        <v>54354</v>
      </c>
      <c r="BC76" s="27"/>
      <c r="BD76" s="27"/>
      <c r="BE76" s="27"/>
      <c r="BF76" s="27"/>
      <c r="BG76" s="27"/>
      <c r="BH76" s="27"/>
      <c r="BI76" s="27"/>
      <c r="BJ76" s="27">
        <v>55405</v>
      </c>
      <c r="BK76" s="27"/>
      <c r="BL76" s="27"/>
      <c r="BM76" s="27"/>
      <c r="BN76" s="27"/>
      <c r="BO76" s="27"/>
      <c r="BP76" s="27"/>
      <c r="BQ76" s="27"/>
      <c r="BR76" s="27">
        <v>6457</v>
      </c>
      <c r="BS76" s="27"/>
      <c r="BT76" s="27"/>
      <c r="BU76" s="27"/>
      <c r="BV76" s="27"/>
      <c r="BW76" s="27"/>
      <c r="BX76" s="27"/>
      <c r="BY76" s="27"/>
      <c r="BZ76" s="28">
        <v>203439</v>
      </c>
      <c r="CA76" s="28"/>
      <c r="CB76" s="28"/>
      <c r="CC76" s="28"/>
      <c r="CD76" s="28"/>
      <c r="CE76" s="28"/>
      <c r="CF76" s="28"/>
      <c r="CG76" s="28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25" customHeight="1">
      <c r="A77" s="25" t="s">
        <v>36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7">
        <v>426950</v>
      </c>
      <c r="O77" s="27"/>
      <c r="P77" s="27"/>
      <c r="Q77" s="27"/>
      <c r="R77" s="27"/>
      <c r="S77" s="27"/>
      <c r="T77" s="27"/>
      <c r="U77" s="27"/>
      <c r="V77" s="27">
        <v>70945</v>
      </c>
      <c r="W77" s="27"/>
      <c r="X77" s="27"/>
      <c r="Y77" s="27"/>
      <c r="Z77" s="27"/>
      <c r="AA77" s="27"/>
      <c r="AB77" s="27"/>
      <c r="AC77" s="27"/>
      <c r="AD77" s="27">
        <v>14768</v>
      </c>
      <c r="AE77" s="27"/>
      <c r="AF77" s="27"/>
      <c r="AG77" s="27"/>
      <c r="AH77" s="27"/>
      <c r="AI77" s="27"/>
      <c r="AJ77" s="27"/>
      <c r="AK77" s="27"/>
      <c r="AL77" s="27">
        <v>17428</v>
      </c>
      <c r="AM77" s="27"/>
      <c r="AN77" s="27"/>
      <c r="AO77" s="27"/>
      <c r="AP77" s="27"/>
      <c r="AQ77" s="27"/>
      <c r="AR77" s="27"/>
      <c r="AS77" s="27"/>
      <c r="AT77" s="27">
        <v>4125</v>
      </c>
      <c r="AU77" s="27"/>
      <c r="AV77" s="27"/>
      <c r="AW77" s="27"/>
      <c r="AX77" s="27"/>
      <c r="AY77" s="27"/>
      <c r="AZ77" s="27"/>
      <c r="BA77" s="27"/>
      <c r="BB77" s="27">
        <v>54352</v>
      </c>
      <c r="BC77" s="27"/>
      <c r="BD77" s="27"/>
      <c r="BE77" s="27"/>
      <c r="BF77" s="27"/>
      <c r="BG77" s="27"/>
      <c r="BH77" s="27"/>
      <c r="BI77" s="27"/>
      <c r="BJ77" s="27">
        <v>55290</v>
      </c>
      <c r="BK77" s="27"/>
      <c r="BL77" s="27"/>
      <c r="BM77" s="27"/>
      <c r="BN77" s="27"/>
      <c r="BO77" s="27"/>
      <c r="BP77" s="27"/>
      <c r="BQ77" s="27"/>
      <c r="BR77" s="27">
        <v>6517</v>
      </c>
      <c r="BS77" s="27"/>
      <c r="BT77" s="27"/>
      <c r="BU77" s="27"/>
      <c r="BV77" s="27"/>
      <c r="BW77" s="27"/>
      <c r="BX77" s="27"/>
      <c r="BY77" s="27"/>
      <c r="BZ77" s="28">
        <v>203525</v>
      </c>
      <c r="CA77" s="28"/>
      <c r="CB77" s="28"/>
      <c r="CC77" s="28"/>
      <c r="CD77" s="28"/>
      <c r="CE77" s="28"/>
      <c r="CF77" s="28"/>
      <c r="CG77" s="28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7.25" customHeight="1">
      <c r="A78" s="25" t="s">
        <v>37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6"/>
      <c r="N78" s="27">
        <v>426950</v>
      </c>
      <c r="O78" s="27"/>
      <c r="P78" s="27"/>
      <c r="Q78" s="27"/>
      <c r="R78" s="27"/>
      <c r="S78" s="27"/>
      <c r="T78" s="27"/>
      <c r="U78" s="27"/>
      <c r="V78" s="27">
        <v>70751</v>
      </c>
      <c r="W78" s="27"/>
      <c r="X78" s="27"/>
      <c r="Y78" s="27"/>
      <c r="Z78" s="27"/>
      <c r="AA78" s="27"/>
      <c r="AB78" s="27"/>
      <c r="AC78" s="27"/>
      <c r="AD78" s="27">
        <v>14437</v>
      </c>
      <c r="AE78" s="27"/>
      <c r="AF78" s="27"/>
      <c r="AG78" s="27"/>
      <c r="AH78" s="27"/>
      <c r="AI78" s="27"/>
      <c r="AJ78" s="27"/>
      <c r="AK78" s="27"/>
      <c r="AL78" s="27">
        <v>17452</v>
      </c>
      <c r="AM78" s="27"/>
      <c r="AN78" s="27"/>
      <c r="AO78" s="27"/>
      <c r="AP78" s="27"/>
      <c r="AQ78" s="27"/>
      <c r="AR78" s="27"/>
      <c r="AS78" s="27"/>
      <c r="AT78" s="27">
        <v>4125</v>
      </c>
      <c r="AU78" s="27"/>
      <c r="AV78" s="27"/>
      <c r="AW78" s="27"/>
      <c r="AX78" s="27"/>
      <c r="AY78" s="27"/>
      <c r="AZ78" s="27"/>
      <c r="BA78" s="27"/>
      <c r="BB78" s="27">
        <v>54752</v>
      </c>
      <c r="BC78" s="27"/>
      <c r="BD78" s="27"/>
      <c r="BE78" s="27"/>
      <c r="BF78" s="27"/>
      <c r="BG78" s="27"/>
      <c r="BH78" s="27"/>
      <c r="BI78" s="27"/>
      <c r="BJ78" s="27">
        <v>55045</v>
      </c>
      <c r="BK78" s="27"/>
      <c r="BL78" s="27"/>
      <c r="BM78" s="27"/>
      <c r="BN78" s="27"/>
      <c r="BO78" s="27"/>
      <c r="BP78" s="27"/>
      <c r="BQ78" s="27"/>
      <c r="BR78" s="27">
        <v>6538</v>
      </c>
      <c r="BS78" s="27"/>
      <c r="BT78" s="27"/>
      <c r="BU78" s="27"/>
      <c r="BV78" s="27"/>
      <c r="BW78" s="27"/>
      <c r="BX78" s="27"/>
      <c r="BY78" s="27"/>
      <c r="BZ78" s="28">
        <v>203850</v>
      </c>
      <c r="CA78" s="28"/>
      <c r="CB78" s="28"/>
      <c r="CC78" s="28"/>
      <c r="CD78" s="28"/>
      <c r="CE78" s="28"/>
      <c r="CF78" s="28"/>
      <c r="CG78" s="2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7.25" customHeight="1">
      <c r="A79" s="25" t="s">
        <v>38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6"/>
      <c r="N79" s="27">
        <v>426950</v>
      </c>
      <c r="O79" s="27"/>
      <c r="P79" s="27"/>
      <c r="Q79" s="27"/>
      <c r="R79" s="27"/>
      <c r="S79" s="27"/>
      <c r="T79" s="27"/>
      <c r="U79" s="27"/>
      <c r="V79" s="27">
        <v>70867</v>
      </c>
      <c r="W79" s="27"/>
      <c r="X79" s="27"/>
      <c r="Y79" s="27"/>
      <c r="Z79" s="27"/>
      <c r="AA79" s="27"/>
      <c r="AB79" s="27"/>
      <c r="AC79" s="27"/>
      <c r="AD79" s="27">
        <v>14602</v>
      </c>
      <c r="AE79" s="27"/>
      <c r="AF79" s="27"/>
      <c r="AG79" s="27"/>
      <c r="AH79" s="27"/>
      <c r="AI79" s="27"/>
      <c r="AJ79" s="27"/>
      <c r="AK79" s="27"/>
      <c r="AL79" s="27">
        <v>17468</v>
      </c>
      <c r="AM79" s="27"/>
      <c r="AN79" s="27"/>
      <c r="AO79" s="27"/>
      <c r="AP79" s="27"/>
      <c r="AQ79" s="27"/>
      <c r="AR79" s="27"/>
      <c r="AS79" s="27"/>
      <c r="AT79" s="27">
        <v>4125</v>
      </c>
      <c r="AU79" s="27"/>
      <c r="AV79" s="27"/>
      <c r="AW79" s="27"/>
      <c r="AX79" s="27"/>
      <c r="AY79" s="27"/>
      <c r="AZ79" s="27"/>
      <c r="BA79" s="27"/>
      <c r="BB79" s="27">
        <v>54668</v>
      </c>
      <c r="BC79" s="27"/>
      <c r="BD79" s="27"/>
      <c r="BE79" s="27"/>
      <c r="BF79" s="27"/>
      <c r="BG79" s="27"/>
      <c r="BH79" s="27"/>
      <c r="BI79" s="27"/>
      <c r="BJ79" s="27">
        <v>54446</v>
      </c>
      <c r="BK79" s="27"/>
      <c r="BL79" s="27"/>
      <c r="BM79" s="27"/>
      <c r="BN79" s="27"/>
      <c r="BO79" s="27"/>
      <c r="BP79" s="27"/>
      <c r="BQ79" s="27"/>
      <c r="BR79" s="27">
        <v>6555</v>
      </c>
      <c r="BS79" s="27"/>
      <c r="BT79" s="27"/>
      <c r="BU79" s="27"/>
      <c r="BV79" s="27"/>
      <c r="BW79" s="27"/>
      <c r="BX79" s="27"/>
      <c r="BY79" s="27"/>
      <c r="BZ79" s="28">
        <v>204219</v>
      </c>
      <c r="CA79" s="28"/>
      <c r="CB79" s="28"/>
      <c r="CC79" s="28"/>
      <c r="CD79" s="28"/>
      <c r="CE79" s="28"/>
      <c r="CF79" s="28"/>
      <c r="CG79" s="28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7.25" customHeight="1">
      <c r="A80" s="29" t="s">
        <v>39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30"/>
      <c r="N80" s="31">
        <v>426950</v>
      </c>
      <c r="O80" s="31"/>
      <c r="P80" s="31"/>
      <c r="Q80" s="31"/>
      <c r="R80" s="31"/>
      <c r="S80" s="31"/>
      <c r="T80" s="31"/>
      <c r="U80" s="31"/>
      <c r="V80" s="31">
        <v>70850</v>
      </c>
      <c r="W80" s="31"/>
      <c r="X80" s="31"/>
      <c r="Y80" s="31"/>
      <c r="Z80" s="31"/>
      <c r="AA80" s="31"/>
      <c r="AB80" s="31"/>
      <c r="AC80" s="31"/>
      <c r="AD80" s="31">
        <v>14507</v>
      </c>
      <c r="AE80" s="31"/>
      <c r="AF80" s="31"/>
      <c r="AG80" s="31"/>
      <c r="AH80" s="31"/>
      <c r="AI80" s="31"/>
      <c r="AJ80" s="31"/>
      <c r="AK80" s="31"/>
      <c r="AL80" s="31">
        <v>17373</v>
      </c>
      <c r="AM80" s="31"/>
      <c r="AN80" s="31"/>
      <c r="AO80" s="31"/>
      <c r="AP80" s="31"/>
      <c r="AQ80" s="31"/>
      <c r="AR80" s="31"/>
      <c r="AS80" s="31"/>
      <c r="AT80" s="31">
        <v>4124</v>
      </c>
      <c r="AU80" s="31"/>
      <c r="AV80" s="31"/>
      <c r="AW80" s="31"/>
      <c r="AX80" s="31"/>
      <c r="AY80" s="31"/>
      <c r="AZ80" s="31"/>
      <c r="BA80" s="31"/>
      <c r="BB80" s="31">
        <v>54620</v>
      </c>
      <c r="BC80" s="31"/>
      <c r="BD80" s="31"/>
      <c r="BE80" s="31"/>
      <c r="BF80" s="31"/>
      <c r="BG80" s="31"/>
      <c r="BH80" s="31"/>
      <c r="BI80" s="31"/>
      <c r="BJ80" s="31">
        <v>54419</v>
      </c>
      <c r="BK80" s="31"/>
      <c r="BL80" s="31"/>
      <c r="BM80" s="31"/>
      <c r="BN80" s="31"/>
      <c r="BO80" s="31"/>
      <c r="BP80" s="31"/>
      <c r="BQ80" s="31"/>
      <c r="BR80" s="31">
        <v>6551</v>
      </c>
      <c r="BS80" s="31"/>
      <c r="BT80" s="31"/>
      <c r="BU80" s="31"/>
      <c r="BV80" s="31"/>
      <c r="BW80" s="31"/>
      <c r="BX80" s="31"/>
      <c r="BY80" s="31"/>
      <c r="BZ80" s="32">
        <f>N80-V80-AD80-AL80-AT80-BB80-BJ80-BR80</f>
        <v>204506</v>
      </c>
      <c r="CA80" s="32"/>
      <c r="CB80" s="32"/>
      <c r="CC80" s="32"/>
      <c r="CD80" s="32"/>
      <c r="CE80" s="32"/>
      <c r="CF80" s="32"/>
      <c r="CG80" s="32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2" spans="1:256" ht="19.5" customHeight="1">
      <c r="A82" s="3" t="s">
        <v>40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 s="4"/>
      <c r="CA82" s="4"/>
      <c r="CB82" s="4"/>
      <c r="CC82" s="4"/>
      <c r="CD82"/>
      <c r="CE82"/>
      <c r="CF82"/>
      <c r="CG82" s="4" t="s">
        <v>41</v>
      </c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7.25" customHeight="1">
      <c r="A83" s="21" t="s">
        <v>22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33" t="s">
        <v>42</v>
      </c>
      <c r="O83" s="33"/>
      <c r="P83" s="33"/>
      <c r="Q83" s="33"/>
      <c r="R83" s="33"/>
      <c r="S83" s="33"/>
      <c r="T83" s="33"/>
      <c r="U83" s="33"/>
      <c r="V83" s="33"/>
      <c r="W83" s="33"/>
      <c r="X83" s="33" t="s">
        <v>24</v>
      </c>
      <c r="Y83" s="33"/>
      <c r="Z83" s="33"/>
      <c r="AA83" s="33"/>
      <c r="AB83" s="33"/>
      <c r="AC83" s="33"/>
      <c r="AD83" s="33"/>
      <c r="AE83" s="33"/>
      <c r="AF83" s="33" t="s">
        <v>25</v>
      </c>
      <c r="AG83" s="33"/>
      <c r="AH83" s="33"/>
      <c r="AI83" s="33"/>
      <c r="AJ83" s="33"/>
      <c r="AK83" s="33"/>
      <c r="AL83" s="33"/>
      <c r="AM83" s="33"/>
      <c r="AN83" s="33" t="s">
        <v>26</v>
      </c>
      <c r="AO83" s="33"/>
      <c r="AP83" s="33"/>
      <c r="AQ83" s="33"/>
      <c r="AR83" s="33"/>
      <c r="AS83" s="33"/>
      <c r="AT83" s="33"/>
      <c r="AU83" s="33"/>
      <c r="AV83" s="33"/>
      <c r="AW83" s="33"/>
      <c r="AX83" s="33" t="s">
        <v>43</v>
      </c>
      <c r="AY83" s="33"/>
      <c r="AZ83" s="33"/>
      <c r="BA83" s="33"/>
      <c r="BB83" s="33"/>
      <c r="BC83" s="33"/>
      <c r="BD83" s="33" t="s">
        <v>27</v>
      </c>
      <c r="BE83" s="33"/>
      <c r="BF83" s="33"/>
      <c r="BG83" s="33"/>
      <c r="BH83" s="33"/>
      <c r="BI83" s="33"/>
      <c r="BJ83" s="33" t="s">
        <v>28</v>
      </c>
      <c r="BK83" s="33"/>
      <c r="BL83" s="33"/>
      <c r="BM83" s="33"/>
      <c r="BN83" s="33"/>
      <c r="BO83" s="33"/>
      <c r="BP83" s="33"/>
      <c r="BQ83" s="33"/>
      <c r="BR83" s="33" t="s">
        <v>29</v>
      </c>
      <c r="BS83" s="33"/>
      <c r="BT83" s="33"/>
      <c r="BU83" s="33"/>
      <c r="BV83" s="33"/>
      <c r="BW83" s="33"/>
      <c r="BX83" s="33"/>
      <c r="BY83" s="33"/>
      <c r="BZ83" s="34" t="s">
        <v>30</v>
      </c>
      <c r="CA83" s="34"/>
      <c r="CB83" s="34"/>
      <c r="CC83" s="34"/>
      <c r="CD83" s="34"/>
      <c r="CE83" s="34"/>
      <c r="CF83" s="34"/>
      <c r="CG83" s="34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7.25" customHeight="1">
      <c r="A84" s="25" t="s">
        <v>32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8"/>
      <c r="M84" s="8"/>
      <c r="N84" s="35">
        <v>130539426</v>
      </c>
      <c r="O84" s="35"/>
      <c r="P84" s="35"/>
      <c r="Q84" s="35"/>
      <c r="R84" s="35"/>
      <c r="S84" s="35"/>
      <c r="T84" s="35"/>
      <c r="U84" s="35"/>
      <c r="V84" s="35"/>
      <c r="W84" s="35"/>
      <c r="X84" s="27">
        <v>5657761</v>
      </c>
      <c r="Y84" s="27"/>
      <c r="Z84" s="27"/>
      <c r="AA84" s="27"/>
      <c r="AB84" s="27"/>
      <c r="AC84" s="27"/>
      <c r="AD84" s="27"/>
      <c r="AE84" s="27"/>
      <c r="AF84" s="27">
        <v>351794</v>
      </c>
      <c r="AG84" s="27"/>
      <c r="AH84" s="27"/>
      <c r="AI84" s="27"/>
      <c r="AJ84" s="27"/>
      <c r="AK84" s="27"/>
      <c r="AL84" s="27"/>
      <c r="AM84" s="27"/>
      <c r="AN84" s="35">
        <v>120235156</v>
      </c>
      <c r="AO84" s="35"/>
      <c r="AP84" s="35"/>
      <c r="AQ84" s="35"/>
      <c r="AR84" s="35"/>
      <c r="AS84" s="35"/>
      <c r="AT84" s="35"/>
      <c r="AU84" s="35"/>
      <c r="AV84" s="35"/>
      <c r="AW84" s="35"/>
      <c r="AX84" s="27">
        <v>124</v>
      </c>
      <c r="AY84" s="27"/>
      <c r="AZ84" s="27"/>
      <c r="BA84" s="27"/>
      <c r="BB84" s="27"/>
      <c r="BC84" s="27"/>
      <c r="BD84" s="27">
        <v>318</v>
      </c>
      <c r="BE84" s="27"/>
      <c r="BF84" s="27"/>
      <c r="BG84" s="27"/>
      <c r="BH84" s="27"/>
      <c r="BI84" s="27"/>
      <c r="BJ84" s="27">
        <v>551418</v>
      </c>
      <c r="BK84" s="27"/>
      <c r="BL84" s="27"/>
      <c r="BM84" s="27"/>
      <c r="BN84" s="27"/>
      <c r="BO84" s="27"/>
      <c r="BP84" s="27"/>
      <c r="BQ84" s="27"/>
      <c r="BR84" s="27">
        <v>265097</v>
      </c>
      <c r="BS84" s="27"/>
      <c r="BT84" s="27"/>
      <c r="BU84" s="27"/>
      <c r="BV84" s="27"/>
      <c r="BW84" s="27"/>
      <c r="BX84" s="27"/>
      <c r="BY84" s="27"/>
      <c r="BZ84" s="28">
        <v>3477758</v>
      </c>
      <c r="CA84" s="28"/>
      <c r="CB84" s="28"/>
      <c r="CC84" s="28"/>
      <c r="CD84" s="28"/>
      <c r="CE84" s="28"/>
      <c r="CF84" s="28"/>
      <c r="CG84" s="28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7.25" customHeight="1">
      <c r="A85" s="25" t="s">
        <v>33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8"/>
      <c r="M85" s="8"/>
      <c r="N85" s="35">
        <v>124915909</v>
      </c>
      <c r="O85" s="35"/>
      <c r="P85" s="35"/>
      <c r="Q85" s="35"/>
      <c r="R85" s="35"/>
      <c r="S85" s="35"/>
      <c r="T85" s="35"/>
      <c r="U85" s="35"/>
      <c r="V85" s="35"/>
      <c r="W85" s="35"/>
      <c r="X85" s="27">
        <v>5661645</v>
      </c>
      <c r="Y85" s="27"/>
      <c r="Z85" s="27"/>
      <c r="AA85" s="27"/>
      <c r="AB85" s="27"/>
      <c r="AC85" s="27"/>
      <c r="AD85" s="27"/>
      <c r="AE85" s="27"/>
      <c r="AF85" s="27">
        <v>350828</v>
      </c>
      <c r="AG85" s="27"/>
      <c r="AH85" s="27"/>
      <c r="AI85" s="27"/>
      <c r="AJ85" s="27"/>
      <c r="AK85" s="27"/>
      <c r="AL85" s="27"/>
      <c r="AM85" s="27"/>
      <c r="AN85" s="35">
        <v>114750101</v>
      </c>
      <c r="AO85" s="35"/>
      <c r="AP85" s="35"/>
      <c r="AQ85" s="35"/>
      <c r="AR85" s="35"/>
      <c r="AS85" s="35"/>
      <c r="AT85" s="35"/>
      <c r="AU85" s="35"/>
      <c r="AV85" s="35"/>
      <c r="AW85" s="35"/>
      <c r="AX85" s="27">
        <v>124</v>
      </c>
      <c r="AY85" s="27"/>
      <c r="AZ85" s="27"/>
      <c r="BA85" s="27"/>
      <c r="BB85" s="27"/>
      <c r="BC85" s="27"/>
      <c r="BD85" s="27">
        <v>318</v>
      </c>
      <c r="BE85" s="27"/>
      <c r="BF85" s="27"/>
      <c r="BG85" s="27"/>
      <c r="BH85" s="27"/>
      <c r="BI85" s="27"/>
      <c r="BJ85" s="27">
        <v>547540</v>
      </c>
      <c r="BK85" s="27"/>
      <c r="BL85" s="27"/>
      <c r="BM85" s="27"/>
      <c r="BN85" s="27"/>
      <c r="BO85" s="27"/>
      <c r="BP85" s="27"/>
      <c r="BQ85" s="27"/>
      <c r="BR85" s="27">
        <v>263657</v>
      </c>
      <c r="BS85" s="27"/>
      <c r="BT85" s="27"/>
      <c r="BU85" s="27"/>
      <c r="BV85" s="27"/>
      <c r="BW85" s="27"/>
      <c r="BX85" s="27"/>
      <c r="BY85" s="27"/>
      <c r="BZ85" s="28">
        <v>3341696</v>
      </c>
      <c r="CA85" s="28"/>
      <c r="CB85" s="28"/>
      <c r="CC85" s="28"/>
      <c r="CD85" s="28"/>
      <c r="CE85" s="28"/>
      <c r="CF85" s="28"/>
      <c r="CG85" s="28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7.25" customHeight="1">
      <c r="A86" s="25" t="s">
        <v>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8"/>
      <c r="M86" s="8"/>
      <c r="N86" s="35">
        <v>114055140</v>
      </c>
      <c r="O86" s="35"/>
      <c r="P86" s="35"/>
      <c r="Q86" s="35"/>
      <c r="R86" s="35"/>
      <c r="S86" s="35"/>
      <c r="T86" s="35"/>
      <c r="U86" s="35"/>
      <c r="V86" s="35"/>
      <c r="W86" s="35"/>
      <c r="X86" s="27">
        <v>5660801</v>
      </c>
      <c r="Y86" s="27"/>
      <c r="Z86" s="27"/>
      <c r="AA86" s="27"/>
      <c r="AB86" s="27"/>
      <c r="AC86" s="27"/>
      <c r="AD86" s="27"/>
      <c r="AE86" s="27"/>
      <c r="AF86" s="27">
        <v>350233</v>
      </c>
      <c r="AG86" s="27"/>
      <c r="AH86" s="27"/>
      <c r="AI86" s="27"/>
      <c r="AJ86" s="27"/>
      <c r="AK86" s="27"/>
      <c r="AL86" s="27"/>
      <c r="AM86" s="27"/>
      <c r="AN86" s="35">
        <v>104244481</v>
      </c>
      <c r="AO86" s="35"/>
      <c r="AP86" s="35"/>
      <c r="AQ86" s="35"/>
      <c r="AR86" s="35"/>
      <c r="AS86" s="35"/>
      <c r="AT86" s="35"/>
      <c r="AU86" s="35"/>
      <c r="AV86" s="35"/>
      <c r="AW86" s="35"/>
      <c r="AX86" s="27">
        <v>124</v>
      </c>
      <c r="AY86" s="27"/>
      <c r="AZ86" s="27"/>
      <c r="BA86" s="27"/>
      <c r="BB86" s="27"/>
      <c r="BC86" s="27"/>
      <c r="BD86" s="27">
        <v>317</v>
      </c>
      <c r="BE86" s="27"/>
      <c r="BF86" s="27"/>
      <c r="BG86" s="27"/>
      <c r="BH86" s="27"/>
      <c r="BI86" s="27"/>
      <c r="BJ86" s="27">
        <v>533477</v>
      </c>
      <c r="BK86" s="27"/>
      <c r="BL86" s="27"/>
      <c r="BM86" s="27"/>
      <c r="BN86" s="27"/>
      <c r="BO86" s="27"/>
      <c r="BP86" s="27"/>
      <c r="BQ86" s="27"/>
      <c r="BR86" s="27">
        <v>261820</v>
      </c>
      <c r="BS86" s="27"/>
      <c r="BT86" s="27"/>
      <c r="BU86" s="27"/>
      <c r="BV86" s="27"/>
      <c r="BW86" s="27"/>
      <c r="BX86" s="27"/>
      <c r="BY86" s="27"/>
      <c r="BZ86" s="28">
        <v>3003887</v>
      </c>
      <c r="CA86" s="28"/>
      <c r="CB86" s="28"/>
      <c r="CC86" s="28"/>
      <c r="CD86" s="28"/>
      <c r="CE86" s="28"/>
      <c r="CF86" s="28"/>
      <c r="CG86" s="28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85" s="8" customFormat="1" ht="17.25" customHeight="1">
      <c r="A87" s="25" t="s">
        <v>35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N87" s="35">
        <v>109192322</v>
      </c>
      <c r="O87" s="35"/>
      <c r="P87" s="35"/>
      <c r="Q87" s="35"/>
      <c r="R87" s="35"/>
      <c r="S87" s="35"/>
      <c r="T87" s="35"/>
      <c r="U87" s="35"/>
      <c r="V87" s="35"/>
      <c r="W87" s="35"/>
      <c r="X87" s="27">
        <v>5651605</v>
      </c>
      <c r="Y87" s="27"/>
      <c r="Z87" s="27"/>
      <c r="AA87" s="27"/>
      <c r="AB87" s="27"/>
      <c r="AC87" s="27"/>
      <c r="AD87" s="27"/>
      <c r="AE87" s="27"/>
      <c r="AF87" s="27">
        <v>342359</v>
      </c>
      <c r="AG87" s="27"/>
      <c r="AH87" s="27"/>
      <c r="AI87" s="27"/>
      <c r="AJ87" s="27"/>
      <c r="AK87" s="27"/>
      <c r="AL87" s="27"/>
      <c r="AM87" s="27"/>
      <c r="AN87" s="35">
        <v>99436858</v>
      </c>
      <c r="AO87" s="35"/>
      <c r="AP87" s="35"/>
      <c r="AQ87" s="35"/>
      <c r="AR87" s="35"/>
      <c r="AS87" s="35"/>
      <c r="AT87" s="35"/>
      <c r="AU87" s="35"/>
      <c r="AV87" s="35"/>
      <c r="AW87" s="35"/>
      <c r="AX87" s="27">
        <v>124</v>
      </c>
      <c r="AY87" s="27"/>
      <c r="AZ87" s="27"/>
      <c r="BA87" s="27"/>
      <c r="BB87" s="27"/>
      <c r="BC87" s="27"/>
      <c r="BD87" s="27">
        <v>317</v>
      </c>
      <c r="BE87" s="27"/>
      <c r="BF87" s="27"/>
      <c r="BG87" s="27"/>
      <c r="BH87" s="27"/>
      <c r="BI87" s="27"/>
      <c r="BJ87" s="27">
        <v>534089</v>
      </c>
      <c r="BK87" s="27"/>
      <c r="BL87" s="27"/>
      <c r="BM87" s="27"/>
      <c r="BN87" s="27"/>
      <c r="BO87" s="27"/>
      <c r="BP87" s="27"/>
      <c r="BQ87" s="27"/>
      <c r="BR87" s="27">
        <v>262036</v>
      </c>
      <c r="BS87" s="27"/>
      <c r="BT87" s="27"/>
      <c r="BU87" s="27"/>
      <c r="BV87" s="27"/>
      <c r="BW87" s="27"/>
      <c r="BX87" s="27"/>
      <c r="BY87" s="27"/>
      <c r="BZ87" s="28">
        <v>2964934</v>
      </c>
      <c r="CA87" s="28"/>
      <c r="CB87" s="28"/>
      <c r="CC87" s="28"/>
      <c r="CD87" s="28"/>
      <c r="CE87" s="28"/>
      <c r="CF87" s="28"/>
      <c r="CG87" s="28"/>
    </row>
    <row r="88" spans="1:85" s="8" customFormat="1" ht="17.25" customHeight="1">
      <c r="A88" s="25" t="s">
        <v>36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N88" s="35">
        <v>105259179</v>
      </c>
      <c r="O88" s="35"/>
      <c r="P88" s="35"/>
      <c r="Q88" s="35"/>
      <c r="R88" s="35"/>
      <c r="S88" s="35"/>
      <c r="T88" s="35"/>
      <c r="U88" s="35"/>
      <c r="V88" s="35"/>
      <c r="W88" s="35"/>
      <c r="X88" s="27">
        <v>5649990</v>
      </c>
      <c r="Y88" s="27"/>
      <c r="Z88" s="27"/>
      <c r="AA88" s="27"/>
      <c r="AB88" s="27"/>
      <c r="AC88" s="27"/>
      <c r="AD88" s="27"/>
      <c r="AE88" s="27"/>
      <c r="AF88" s="27">
        <v>341123</v>
      </c>
      <c r="AG88" s="27"/>
      <c r="AH88" s="27"/>
      <c r="AI88" s="27"/>
      <c r="AJ88" s="27"/>
      <c r="AK88" s="27"/>
      <c r="AL88" s="27"/>
      <c r="AM88" s="27"/>
      <c r="AN88" s="35">
        <v>95447840</v>
      </c>
      <c r="AO88" s="35"/>
      <c r="AP88" s="35"/>
      <c r="AQ88" s="35"/>
      <c r="AR88" s="35"/>
      <c r="AS88" s="35"/>
      <c r="AT88" s="35"/>
      <c r="AU88" s="35"/>
      <c r="AV88" s="35"/>
      <c r="AW88" s="35"/>
      <c r="AX88" s="27">
        <v>124</v>
      </c>
      <c r="AY88" s="27"/>
      <c r="AZ88" s="27"/>
      <c r="BA88" s="27"/>
      <c r="BB88" s="27"/>
      <c r="BC88" s="27"/>
      <c r="BD88" s="27">
        <v>317</v>
      </c>
      <c r="BE88" s="27"/>
      <c r="BF88" s="27"/>
      <c r="BG88" s="27"/>
      <c r="BH88" s="27"/>
      <c r="BI88" s="27"/>
      <c r="BJ88" s="27">
        <v>534169</v>
      </c>
      <c r="BK88" s="27"/>
      <c r="BL88" s="27"/>
      <c r="BM88" s="27"/>
      <c r="BN88" s="27"/>
      <c r="BO88" s="27"/>
      <c r="BP88" s="27"/>
      <c r="BQ88" s="27"/>
      <c r="BR88" s="27">
        <v>261255</v>
      </c>
      <c r="BS88" s="27"/>
      <c r="BT88" s="27"/>
      <c r="BU88" s="27"/>
      <c r="BV88" s="27"/>
      <c r="BW88" s="27"/>
      <c r="BX88" s="27"/>
      <c r="BY88" s="27"/>
      <c r="BZ88" s="28">
        <v>3024361</v>
      </c>
      <c r="CA88" s="28"/>
      <c r="CB88" s="28"/>
      <c r="CC88" s="28"/>
      <c r="CD88" s="28"/>
      <c r="CE88" s="28"/>
      <c r="CF88" s="28"/>
      <c r="CG88" s="28"/>
    </row>
    <row r="89" spans="1:256" ht="17.25" customHeight="1">
      <c r="A89" s="25" t="s">
        <v>37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8"/>
      <c r="M89" s="8"/>
      <c r="N89" s="35">
        <v>101621668</v>
      </c>
      <c r="O89" s="35"/>
      <c r="P89" s="35"/>
      <c r="Q89" s="35"/>
      <c r="R89" s="35"/>
      <c r="S89" s="35"/>
      <c r="T89" s="35"/>
      <c r="U89" s="35"/>
      <c r="V89" s="35"/>
      <c r="W89" s="35"/>
      <c r="X89" s="27">
        <v>5637051</v>
      </c>
      <c r="Y89" s="27"/>
      <c r="Z89" s="27"/>
      <c r="AA89" s="27"/>
      <c r="AB89" s="27"/>
      <c r="AC89" s="27"/>
      <c r="AD89" s="27"/>
      <c r="AE89" s="27"/>
      <c r="AF89" s="27">
        <v>337513</v>
      </c>
      <c r="AG89" s="27"/>
      <c r="AH89" s="27"/>
      <c r="AI89" s="27"/>
      <c r="AJ89" s="27"/>
      <c r="AK89" s="27"/>
      <c r="AL89" s="27"/>
      <c r="AM89" s="27"/>
      <c r="AN89" s="35">
        <v>91991080</v>
      </c>
      <c r="AO89" s="35"/>
      <c r="AP89" s="35"/>
      <c r="AQ89" s="35"/>
      <c r="AR89" s="35"/>
      <c r="AS89" s="35"/>
      <c r="AT89" s="35"/>
      <c r="AU89" s="35"/>
      <c r="AV89" s="35"/>
      <c r="AW89" s="35"/>
      <c r="AX89" s="27">
        <v>124</v>
      </c>
      <c r="AY89" s="27"/>
      <c r="AZ89" s="27"/>
      <c r="BA89" s="27"/>
      <c r="BB89" s="27"/>
      <c r="BC89" s="27"/>
      <c r="BD89" s="27">
        <v>318</v>
      </c>
      <c r="BE89" s="27"/>
      <c r="BF89" s="27"/>
      <c r="BG89" s="27"/>
      <c r="BH89" s="27"/>
      <c r="BI89" s="27"/>
      <c r="BJ89" s="27">
        <v>541513</v>
      </c>
      <c r="BK89" s="27"/>
      <c r="BL89" s="27"/>
      <c r="BM89" s="27"/>
      <c r="BN89" s="27"/>
      <c r="BO89" s="27"/>
      <c r="BP89" s="27"/>
      <c r="BQ89" s="27"/>
      <c r="BR89" s="27">
        <v>261593</v>
      </c>
      <c r="BS89" s="27"/>
      <c r="BT89" s="27"/>
      <c r="BU89" s="27"/>
      <c r="BV89" s="27"/>
      <c r="BW89" s="27"/>
      <c r="BX89" s="27"/>
      <c r="BY89" s="27"/>
      <c r="BZ89" s="28">
        <v>2852476</v>
      </c>
      <c r="CA89" s="28"/>
      <c r="CB89" s="28"/>
      <c r="CC89" s="28"/>
      <c r="CD89" s="28"/>
      <c r="CE89" s="28"/>
      <c r="CF89" s="28"/>
      <c r="CG89" s="28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7.25" customHeight="1">
      <c r="A90" s="25" t="s">
        <v>38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8"/>
      <c r="M90" s="8"/>
      <c r="N90" s="35">
        <v>99709836</v>
      </c>
      <c r="O90" s="35"/>
      <c r="P90" s="35"/>
      <c r="Q90" s="35"/>
      <c r="R90" s="35"/>
      <c r="S90" s="35"/>
      <c r="T90" s="35"/>
      <c r="U90" s="35"/>
      <c r="V90" s="35"/>
      <c r="W90" s="35"/>
      <c r="X90" s="27">
        <v>5643811</v>
      </c>
      <c r="Y90" s="27"/>
      <c r="Z90" s="27"/>
      <c r="AA90" s="27"/>
      <c r="AB90" s="27"/>
      <c r="AC90" s="27"/>
      <c r="AD90" s="27"/>
      <c r="AE90" s="27"/>
      <c r="AF90" s="27">
        <v>340012</v>
      </c>
      <c r="AG90" s="27"/>
      <c r="AH90" s="27"/>
      <c r="AI90" s="27"/>
      <c r="AJ90" s="27"/>
      <c r="AK90" s="27"/>
      <c r="AL90" s="27"/>
      <c r="AM90" s="27"/>
      <c r="AN90" s="35">
        <v>90068939</v>
      </c>
      <c r="AO90" s="35"/>
      <c r="AP90" s="35"/>
      <c r="AQ90" s="35"/>
      <c r="AR90" s="35"/>
      <c r="AS90" s="35"/>
      <c r="AT90" s="35"/>
      <c r="AU90" s="35"/>
      <c r="AV90" s="35"/>
      <c r="AW90" s="35"/>
      <c r="AX90" s="27">
        <v>124</v>
      </c>
      <c r="AY90" s="27"/>
      <c r="AZ90" s="27"/>
      <c r="BA90" s="27"/>
      <c r="BB90" s="27"/>
      <c r="BC90" s="27"/>
      <c r="BD90" s="27">
        <v>318</v>
      </c>
      <c r="BE90" s="27"/>
      <c r="BF90" s="27"/>
      <c r="BG90" s="27"/>
      <c r="BH90" s="27"/>
      <c r="BI90" s="27"/>
      <c r="BJ90" s="27">
        <v>540312</v>
      </c>
      <c r="BK90" s="27"/>
      <c r="BL90" s="27"/>
      <c r="BM90" s="27"/>
      <c r="BN90" s="27"/>
      <c r="BO90" s="27"/>
      <c r="BP90" s="27"/>
      <c r="BQ90" s="27"/>
      <c r="BR90" s="27">
        <v>258098</v>
      </c>
      <c r="BS90" s="27"/>
      <c r="BT90" s="27"/>
      <c r="BU90" s="27"/>
      <c r="BV90" s="27"/>
      <c r="BW90" s="27"/>
      <c r="BX90" s="27"/>
      <c r="BY90" s="27"/>
      <c r="BZ90" s="28">
        <v>2858222</v>
      </c>
      <c r="CA90" s="28"/>
      <c r="CB90" s="28"/>
      <c r="CC90" s="28"/>
      <c r="CD90" s="28"/>
      <c r="CE90" s="28"/>
      <c r="CF90" s="28"/>
      <c r="CG90" s="28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7.25" customHeight="1">
      <c r="A91" s="29" t="s">
        <v>39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6"/>
      <c r="M91" s="36"/>
      <c r="N91" s="37">
        <v>98247899</v>
      </c>
      <c r="O91" s="37"/>
      <c r="P91" s="37"/>
      <c r="Q91" s="37"/>
      <c r="R91" s="37"/>
      <c r="S91" s="37"/>
      <c r="T91" s="37"/>
      <c r="U91" s="37"/>
      <c r="V91" s="37"/>
      <c r="W91" s="37"/>
      <c r="X91" s="31">
        <v>5604489</v>
      </c>
      <c r="Y91" s="31"/>
      <c r="Z91" s="31"/>
      <c r="AA91" s="31"/>
      <c r="AB91" s="31"/>
      <c r="AC91" s="31"/>
      <c r="AD91" s="31"/>
      <c r="AE91" s="31"/>
      <c r="AF91" s="31">
        <v>337804</v>
      </c>
      <c r="AG91" s="31"/>
      <c r="AH91" s="31"/>
      <c r="AI91" s="31"/>
      <c r="AJ91" s="31"/>
      <c r="AK91" s="31"/>
      <c r="AL91" s="31"/>
      <c r="AM91" s="31"/>
      <c r="AN91" s="37">
        <v>88636003</v>
      </c>
      <c r="AO91" s="37"/>
      <c r="AP91" s="37"/>
      <c r="AQ91" s="37"/>
      <c r="AR91" s="37"/>
      <c r="AS91" s="37"/>
      <c r="AT91" s="37"/>
      <c r="AU91" s="37"/>
      <c r="AV91" s="37"/>
      <c r="AW91" s="37"/>
      <c r="AX91" s="31">
        <v>124</v>
      </c>
      <c r="AY91" s="31"/>
      <c r="AZ91" s="31"/>
      <c r="BA91" s="31"/>
      <c r="BB91" s="31"/>
      <c r="BC91" s="31"/>
      <c r="BD91" s="31">
        <v>317</v>
      </c>
      <c r="BE91" s="31"/>
      <c r="BF91" s="31"/>
      <c r="BG91" s="31"/>
      <c r="BH91" s="31"/>
      <c r="BI91" s="31"/>
      <c r="BJ91" s="31">
        <v>539792</v>
      </c>
      <c r="BK91" s="31"/>
      <c r="BL91" s="31"/>
      <c r="BM91" s="31"/>
      <c r="BN91" s="31"/>
      <c r="BO91" s="31"/>
      <c r="BP91" s="31"/>
      <c r="BQ91" s="31"/>
      <c r="BR91" s="31">
        <v>257991</v>
      </c>
      <c r="BS91" s="31"/>
      <c r="BT91" s="31"/>
      <c r="BU91" s="31"/>
      <c r="BV91" s="31"/>
      <c r="BW91" s="31"/>
      <c r="BX91" s="31"/>
      <c r="BY91" s="31"/>
      <c r="BZ91" s="32">
        <v>2871379</v>
      </c>
      <c r="CA91" s="32"/>
      <c r="CB91" s="32"/>
      <c r="CC91" s="32"/>
      <c r="CD91" s="32"/>
      <c r="CE91" s="32"/>
      <c r="CF91" s="32"/>
      <c r="CG91" s="32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7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8"/>
      <c r="M92" s="8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0.25" customHeight="1">
      <c r="A93" s="3" t="s">
        <v>44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20"/>
      <c r="CA93" s="20"/>
      <c r="CB93" s="20"/>
      <c r="CC93" s="20"/>
      <c r="CD93"/>
      <c r="CE93"/>
      <c r="CF93"/>
      <c r="CG93" s="4" t="s">
        <v>45</v>
      </c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" customHeight="1">
      <c r="A94" s="21" t="s">
        <v>22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2" t="s">
        <v>46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 t="s">
        <v>47</v>
      </c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 t="s">
        <v>48</v>
      </c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 t="s">
        <v>49</v>
      </c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 t="s">
        <v>50</v>
      </c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3" t="s">
        <v>51</v>
      </c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41" t="s">
        <v>52</v>
      </c>
      <c r="O95" s="41"/>
      <c r="P95" s="41" t="s">
        <v>53</v>
      </c>
      <c r="Q95" s="41"/>
      <c r="R95" s="41"/>
      <c r="S95" s="41"/>
      <c r="T95" s="41"/>
      <c r="U95" s="41"/>
      <c r="V95" s="42" t="s">
        <v>54</v>
      </c>
      <c r="W95" s="42"/>
      <c r="X95" s="42"/>
      <c r="Y95" s="42"/>
      <c r="Z95" s="41" t="s">
        <v>52</v>
      </c>
      <c r="AA95" s="41"/>
      <c r="AB95" s="41" t="s">
        <v>53</v>
      </c>
      <c r="AC95" s="41"/>
      <c r="AD95" s="41"/>
      <c r="AE95" s="41"/>
      <c r="AF95" s="41"/>
      <c r="AG95" s="41"/>
      <c r="AH95" s="42" t="s">
        <v>54</v>
      </c>
      <c r="AI95" s="42"/>
      <c r="AJ95" s="42"/>
      <c r="AK95" s="42"/>
      <c r="AL95" s="41" t="s">
        <v>52</v>
      </c>
      <c r="AM95" s="41"/>
      <c r="AN95" s="41" t="s">
        <v>53</v>
      </c>
      <c r="AO95" s="41"/>
      <c r="AP95" s="41"/>
      <c r="AQ95" s="41"/>
      <c r="AR95" s="41"/>
      <c r="AS95" s="41"/>
      <c r="AT95" s="42" t="s">
        <v>54</v>
      </c>
      <c r="AU95" s="42"/>
      <c r="AV95" s="42"/>
      <c r="AW95" s="42"/>
      <c r="AX95" s="41" t="s">
        <v>52</v>
      </c>
      <c r="AY95" s="41"/>
      <c r="AZ95" s="41" t="s">
        <v>53</v>
      </c>
      <c r="BA95" s="41"/>
      <c r="BB95" s="41"/>
      <c r="BC95" s="41"/>
      <c r="BD95" s="41"/>
      <c r="BE95" s="41"/>
      <c r="BF95" s="42" t="s">
        <v>54</v>
      </c>
      <c r="BG95" s="42"/>
      <c r="BH95" s="42"/>
      <c r="BI95" s="42"/>
      <c r="BJ95" s="41" t="s">
        <v>52</v>
      </c>
      <c r="BK95" s="41"/>
      <c r="BL95" s="41" t="s">
        <v>53</v>
      </c>
      <c r="BM95" s="41"/>
      <c r="BN95" s="41"/>
      <c r="BO95" s="41"/>
      <c r="BP95" s="41"/>
      <c r="BQ95" s="41"/>
      <c r="BR95" s="42" t="s">
        <v>54</v>
      </c>
      <c r="BS95" s="42"/>
      <c r="BT95" s="42"/>
      <c r="BU95" s="42"/>
      <c r="BV95" s="41" t="s">
        <v>52</v>
      </c>
      <c r="BW95" s="41"/>
      <c r="BX95" s="41" t="s">
        <v>53</v>
      </c>
      <c r="BY95" s="41"/>
      <c r="BZ95" s="41"/>
      <c r="CA95" s="41"/>
      <c r="CB95" s="41"/>
      <c r="CC95" s="41"/>
      <c r="CD95" s="43" t="s">
        <v>54</v>
      </c>
      <c r="CE95" s="43"/>
      <c r="CF95" s="43"/>
      <c r="CG95" s="43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41"/>
      <c r="O96" s="41"/>
      <c r="P96" s="41"/>
      <c r="Q96" s="41"/>
      <c r="R96" s="41"/>
      <c r="S96" s="41"/>
      <c r="T96" s="41"/>
      <c r="U96" s="41"/>
      <c r="V96" s="42"/>
      <c r="W96" s="42"/>
      <c r="X96" s="42"/>
      <c r="Y96" s="42"/>
      <c r="Z96" s="41"/>
      <c r="AA96" s="41"/>
      <c r="AB96" s="41"/>
      <c r="AC96" s="41"/>
      <c r="AD96" s="41"/>
      <c r="AE96" s="41"/>
      <c r="AF96" s="41"/>
      <c r="AG96" s="41"/>
      <c r="AH96" s="42"/>
      <c r="AI96" s="42"/>
      <c r="AJ96" s="42"/>
      <c r="AK96" s="42"/>
      <c r="AL96" s="41"/>
      <c r="AM96" s="41"/>
      <c r="AN96" s="41"/>
      <c r="AO96" s="41"/>
      <c r="AP96" s="41"/>
      <c r="AQ96" s="41"/>
      <c r="AR96" s="41"/>
      <c r="AS96" s="41"/>
      <c r="AT96" s="42"/>
      <c r="AU96" s="42"/>
      <c r="AV96" s="42"/>
      <c r="AW96" s="42"/>
      <c r="AX96" s="41"/>
      <c r="AY96" s="41"/>
      <c r="AZ96" s="41"/>
      <c r="BA96" s="41"/>
      <c r="BB96" s="41"/>
      <c r="BC96" s="41"/>
      <c r="BD96" s="41"/>
      <c r="BE96" s="41"/>
      <c r="BF96" s="42"/>
      <c r="BG96" s="42"/>
      <c r="BH96" s="42"/>
      <c r="BI96" s="42"/>
      <c r="BJ96" s="41"/>
      <c r="BK96" s="41"/>
      <c r="BL96" s="41"/>
      <c r="BM96" s="41"/>
      <c r="BN96" s="41"/>
      <c r="BO96" s="41"/>
      <c r="BP96" s="41"/>
      <c r="BQ96" s="41"/>
      <c r="BR96" s="42"/>
      <c r="BS96" s="42"/>
      <c r="BT96" s="42"/>
      <c r="BU96" s="42"/>
      <c r="BV96" s="41"/>
      <c r="BW96" s="41"/>
      <c r="BX96" s="41"/>
      <c r="BY96" s="41"/>
      <c r="BZ96" s="41"/>
      <c r="CA96" s="41"/>
      <c r="CB96" s="41"/>
      <c r="CC96" s="41"/>
      <c r="CD96" s="43"/>
      <c r="CE96" s="43"/>
      <c r="CF96" s="43"/>
      <c r="CG96" s="43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41"/>
      <c r="O97" s="41"/>
      <c r="P97" s="41"/>
      <c r="Q97" s="41"/>
      <c r="R97" s="41"/>
      <c r="S97" s="41"/>
      <c r="T97" s="41"/>
      <c r="U97" s="41"/>
      <c r="V97" s="42"/>
      <c r="W97" s="42"/>
      <c r="X97" s="42"/>
      <c r="Y97" s="42"/>
      <c r="Z97" s="41"/>
      <c r="AA97" s="41"/>
      <c r="AB97" s="41"/>
      <c r="AC97" s="41"/>
      <c r="AD97" s="41"/>
      <c r="AE97" s="41"/>
      <c r="AF97" s="41"/>
      <c r="AG97" s="41"/>
      <c r="AH97" s="42"/>
      <c r="AI97" s="42"/>
      <c r="AJ97" s="42"/>
      <c r="AK97" s="42"/>
      <c r="AL97" s="41"/>
      <c r="AM97" s="41"/>
      <c r="AN97" s="41"/>
      <c r="AO97" s="41"/>
      <c r="AP97" s="41"/>
      <c r="AQ97" s="41"/>
      <c r="AR97" s="41"/>
      <c r="AS97" s="41"/>
      <c r="AT97" s="42"/>
      <c r="AU97" s="42"/>
      <c r="AV97" s="42"/>
      <c r="AW97" s="42"/>
      <c r="AX97" s="41"/>
      <c r="AY97" s="41"/>
      <c r="AZ97" s="41"/>
      <c r="BA97" s="41"/>
      <c r="BB97" s="41"/>
      <c r="BC97" s="41"/>
      <c r="BD97" s="41"/>
      <c r="BE97" s="41"/>
      <c r="BF97" s="42"/>
      <c r="BG97" s="42"/>
      <c r="BH97" s="42"/>
      <c r="BI97" s="42"/>
      <c r="BJ97" s="41"/>
      <c r="BK97" s="41"/>
      <c r="BL97" s="41"/>
      <c r="BM97" s="41"/>
      <c r="BN97" s="41"/>
      <c r="BO97" s="41"/>
      <c r="BP97" s="41"/>
      <c r="BQ97" s="41"/>
      <c r="BR97" s="42"/>
      <c r="BS97" s="42"/>
      <c r="BT97" s="42"/>
      <c r="BU97" s="42"/>
      <c r="BV97" s="41"/>
      <c r="BW97" s="41"/>
      <c r="BX97" s="41"/>
      <c r="BY97" s="41"/>
      <c r="BZ97" s="41"/>
      <c r="CA97" s="41"/>
      <c r="CB97" s="41"/>
      <c r="CC97" s="41"/>
      <c r="CD97" s="43"/>
      <c r="CE97" s="43"/>
      <c r="CF97" s="43"/>
      <c r="CG97" s="43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41"/>
      <c r="O98" s="41"/>
      <c r="P98" s="41"/>
      <c r="Q98" s="41"/>
      <c r="R98" s="41"/>
      <c r="S98" s="41"/>
      <c r="T98" s="41"/>
      <c r="U98" s="41"/>
      <c r="V98" s="42"/>
      <c r="W98" s="42"/>
      <c r="X98" s="42"/>
      <c r="Y98" s="42"/>
      <c r="Z98" s="41"/>
      <c r="AA98" s="41"/>
      <c r="AB98" s="41"/>
      <c r="AC98" s="41"/>
      <c r="AD98" s="41"/>
      <c r="AE98" s="41"/>
      <c r="AF98" s="41"/>
      <c r="AG98" s="41"/>
      <c r="AH98" s="42"/>
      <c r="AI98" s="42"/>
      <c r="AJ98" s="42"/>
      <c r="AK98" s="42"/>
      <c r="AL98" s="41"/>
      <c r="AM98" s="41"/>
      <c r="AN98" s="41"/>
      <c r="AO98" s="41"/>
      <c r="AP98" s="41"/>
      <c r="AQ98" s="41"/>
      <c r="AR98" s="41"/>
      <c r="AS98" s="41"/>
      <c r="AT98" s="42"/>
      <c r="AU98" s="42"/>
      <c r="AV98" s="42"/>
      <c r="AW98" s="42"/>
      <c r="AX98" s="41"/>
      <c r="AY98" s="41"/>
      <c r="AZ98" s="41"/>
      <c r="BA98" s="41"/>
      <c r="BB98" s="41"/>
      <c r="BC98" s="41"/>
      <c r="BD98" s="41"/>
      <c r="BE98" s="41"/>
      <c r="BF98" s="42"/>
      <c r="BG98" s="42"/>
      <c r="BH98" s="42"/>
      <c r="BI98" s="42"/>
      <c r="BJ98" s="41"/>
      <c r="BK98" s="41"/>
      <c r="BL98" s="41"/>
      <c r="BM98" s="41"/>
      <c r="BN98" s="41"/>
      <c r="BO98" s="41"/>
      <c r="BP98" s="41"/>
      <c r="BQ98" s="41"/>
      <c r="BR98" s="42"/>
      <c r="BS98" s="42"/>
      <c r="BT98" s="42"/>
      <c r="BU98" s="42"/>
      <c r="BV98" s="41"/>
      <c r="BW98" s="41"/>
      <c r="BX98" s="41"/>
      <c r="BY98" s="41"/>
      <c r="BZ98" s="41"/>
      <c r="CA98" s="41"/>
      <c r="CB98" s="41"/>
      <c r="CC98" s="41"/>
      <c r="CD98" s="43"/>
      <c r="CE98" s="43"/>
      <c r="CF98" s="43"/>
      <c r="CG98" s="43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41"/>
      <c r="O99" s="41"/>
      <c r="P99" s="41"/>
      <c r="Q99" s="41"/>
      <c r="R99" s="41"/>
      <c r="S99" s="41"/>
      <c r="T99" s="41"/>
      <c r="U99" s="41"/>
      <c r="V99" s="42"/>
      <c r="W99" s="42"/>
      <c r="X99" s="42"/>
      <c r="Y99" s="42"/>
      <c r="Z99" s="41"/>
      <c r="AA99" s="41"/>
      <c r="AB99" s="41"/>
      <c r="AC99" s="41"/>
      <c r="AD99" s="41"/>
      <c r="AE99" s="41"/>
      <c r="AF99" s="41"/>
      <c r="AG99" s="41"/>
      <c r="AH99" s="42"/>
      <c r="AI99" s="42"/>
      <c r="AJ99" s="42"/>
      <c r="AK99" s="42"/>
      <c r="AL99" s="41"/>
      <c r="AM99" s="41"/>
      <c r="AN99" s="41"/>
      <c r="AO99" s="41"/>
      <c r="AP99" s="41"/>
      <c r="AQ99" s="41"/>
      <c r="AR99" s="41"/>
      <c r="AS99" s="41"/>
      <c r="AT99" s="42"/>
      <c r="AU99" s="42"/>
      <c r="AV99" s="42"/>
      <c r="AW99" s="42"/>
      <c r="AX99" s="41"/>
      <c r="AY99" s="41"/>
      <c r="AZ99" s="41"/>
      <c r="BA99" s="41"/>
      <c r="BB99" s="41"/>
      <c r="BC99" s="41"/>
      <c r="BD99" s="41"/>
      <c r="BE99" s="41"/>
      <c r="BF99" s="42"/>
      <c r="BG99" s="42"/>
      <c r="BH99" s="42"/>
      <c r="BI99" s="42"/>
      <c r="BJ99" s="41"/>
      <c r="BK99" s="41"/>
      <c r="BL99" s="41"/>
      <c r="BM99" s="41"/>
      <c r="BN99" s="41"/>
      <c r="BO99" s="41"/>
      <c r="BP99" s="41"/>
      <c r="BQ99" s="41"/>
      <c r="BR99" s="42"/>
      <c r="BS99" s="42"/>
      <c r="BT99" s="42"/>
      <c r="BU99" s="42"/>
      <c r="BV99" s="41"/>
      <c r="BW99" s="41"/>
      <c r="BX99" s="41"/>
      <c r="BY99" s="41"/>
      <c r="BZ99" s="41"/>
      <c r="CA99" s="41"/>
      <c r="CB99" s="41"/>
      <c r="CC99" s="41"/>
      <c r="CD99" s="43"/>
      <c r="CE99" s="43"/>
      <c r="CF99" s="43"/>
      <c r="CG99" s="43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41"/>
      <c r="O100" s="41"/>
      <c r="P100" s="41"/>
      <c r="Q100" s="41"/>
      <c r="R100" s="41"/>
      <c r="S100" s="41"/>
      <c r="T100" s="41"/>
      <c r="U100" s="41"/>
      <c r="V100" s="42"/>
      <c r="W100" s="42"/>
      <c r="X100" s="42"/>
      <c r="Y100" s="42"/>
      <c r="Z100" s="41"/>
      <c r="AA100" s="41"/>
      <c r="AB100" s="41"/>
      <c r="AC100" s="41"/>
      <c r="AD100" s="41"/>
      <c r="AE100" s="41"/>
      <c r="AF100" s="41"/>
      <c r="AG100" s="41"/>
      <c r="AH100" s="42"/>
      <c r="AI100" s="42"/>
      <c r="AJ100" s="42"/>
      <c r="AK100" s="42"/>
      <c r="AL100" s="41"/>
      <c r="AM100" s="41"/>
      <c r="AN100" s="41"/>
      <c r="AO100" s="41"/>
      <c r="AP100" s="41"/>
      <c r="AQ100" s="41"/>
      <c r="AR100" s="41"/>
      <c r="AS100" s="41"/>
      <c r="AT100" s="42"/>
      <c r="AU100" s="42"/>
      <c r="AV100" s="42"/>
      <c r="AW100" s="42"/>
      <c r="AX100" s="41"/>
      <c r="AY100" s="41"/>
      <c r="AZ100" s="41"/>
      <c r="BA100" s="41"/>
      <c r="BB100" s="41"/>
      <c r="BC100" s="41"/>
      <c r="BD100" s="41"/>
      <c r="BE100" s="41"/>
      <c r="BF100" s="42"/>
      <c r="BG100" s="42"/>
      <c r="BH100" s="42"/>
      <c r="BI100" s="42"/>
      <c r="BJ100" s="41"/>
      <c r="BK100" s="41"/>
      <c r="BL100" s="41"/>
      <c r="BM100" s="41"/>
      <c r="BN100" s="41"/>
      <c r="BO100" s="41"/>
      <c r="BP100" s="41"/>
      <c r="BQ100" s="41"/>
      <c r="BR100" s="42"/>
      <c r="BS100" s="42"/>
      <c r="BT100" s="42"/>
      <c r="BU100" s="42"/>
      <c r="BV100" s="41"/>
      <c r="BW100" s="41"/>
      <c r="BX100" s="41"/>
      <c r="BY100" s="41"/>
      <c r="BZ100" s="41"/>
      <c r="CA100" s="41"/>
      <c r="CB100" s="41"/>
      <c r="CC100" s="41"/>
      <c r="CD100" s="43"/>
      <c r="CE100" s="43"/>
      <c r="CF100" s="43"/>
      <c r="CG100" s="43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41"/>
      <c r="O101" s="41"/>
      <c r="P101" s="41"/>
      <c r="Q101" s="41"/>
      <c r="R101" s="41"/>
      <c r="S101" s="41"/>
      <c r="T101" s="41"/>
      <c r="U101" s="41"/>
      <c r="V101" s="42"/>
      <c r="W101" s="42"/>
      <c r="X101" s="42"/>
      <c r="Y101" s="42"/>
      <c r="Z101" s="41"/>
      <c r="AA101" s="41"/>
      <c r="AB101" s="41"/>
      <c r="AC101" s="41"/>
      <c r="AD101" s="41"/>
      <c r="AE101" s="41"/>
      <c r="AF101" s="41"/>
      <c r="AG101" s="41"/>
      <c r="AH101" s="42"/>
      <c r="AI101" s="42"/>
      <c r="AJ101" s="42"/>
      <c r="AK101" s="42"/>
      <c r="AL101" s="41"/>
      <c r="AM101" s="41"/>
      <c r="AN101" s="41"/>
      <c r="AO101" s="41"/>
      <c r="AP101" s="41"/>
      <c r="AQ101" s="41"/>
      <c r="AR101" s="41"/>
      <c r="AS101" s="41"/>
      <c r="AT101" s="42"/>
      <c r="AU101" s="42"/>
      <c r="AV101" s="42"/>
      <c r="AW101" s="42"/>
      <c r="AX101" s="41"/>
      <c r="AY101" s="41"/>
      <c r="AZ101" s="41"/>
      <c r="BA101" s="41"/>
      <c r="BB101" s="41"/>
      <c r="BC101" s="41"/>
      <c r="BD101" s="41"/>
      <c r="BE101" s="41"/>
      <c r="BF101" s="42"/>
      <c r="BG101" s="42"/>
      <c r="BH101" s="42"/>
      <c r="BI101" s="42"/>
      <c r="BJ101" s="41"/>
      <c r="BK101" s="41"/>
      <c r="BL101" s="41"/>
      <c r="BM101" s="41"/>
      <c r="BN101" s="41"/>
      <c r="BO101" s="41"/>
      <c r="BP101" s="41"/>
      <c r="BQ101" s="41"/>
      <c r="BR101" s="42"/>
      <c r="BS101" s="42"/>
      <c r="BT101" s="42"/>
      <c r="BU101" s="42"/>
      <c r="BV101" s="41"/>
      <c r="BW101" s="41"/>
      <c r="BX101" s="41"/>
      <c r="BY101" s="41"/>
      <c r="BZ101" s="41"/>
      <c r="CA101" s="41"/>
      <c r="CB101" s="41"/>
      <c r="CC101" s="41"/>
      <c r="CD101" s="43"/>
      <c r="CE101" s="43"/>
      <c r="CF101" s="43"/>
      <c r="CG101" s="43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41"/>
      <c r="O102" s="41"/>
      <c r="P102" s="41"/>
      <c r="Q102" s="41"/>
      <c r="R102" s="41"/>
      <c r="S102" s="41"/>
      <c r="T102" s="41"/>
      <c r="U102" s="41"/>
      <c r="V102" s="44" t="s">
        <v>55</v>
      </c>
      <c r="W102" s="44"/>
      <c r="X102" s="44"/>
      <c r="Y102" s="44"/>
      <c r="Z102" s="41"/>
      <c r="AA102" s="41"/>
      <c r="AB102" s="41"/>
      <c r="AC102" s="41"/>
      <c r="AD102" s="41"/>
      <c r="AE102" s="41"/>
      <c r="AF102" s="41"/>
      <c r="AG102" s="41"/>
      <c r="AH102" s="44" t="s">
        <v>55</v>
      </c>
      <c r="AI102" s="44"/>
      <c r="AJ102" s="44"/>
      <c r="AK102" s="44"/>
      <c r="AL102" s="41"/>
      <c r="AM102" s="41"/>
      <c r="AN102" s="41"/>
      <c r="AO102" s="41"/>
      <c r="AP102" s="41"/>
      <c r="AQ102" s="41"/>
      <c r="AR102" s="41"/>
      <c r="AS102" s="41"/>
      <c r="AT102" s="44" t="s">
        <v>55</v>
      </c>
      <c r="AU102" s="44"/>
      <c r="AV102" s="44"/>
      <c r="AW102" s="44"/>
      <c r="AX102" s="41"/>
      <c r="AY102" s="41"/>
      <c r="AZ102" s="41"/>
      <c r="BA102" s="41"/>
      <c r="BB102" s="41"/>
      <c r="BC102" s="41"/>
      <c r="BD102" s="41"/>
      <c r="BE102" s="41"/>
      <c r="BF102" s="44" t="s">
        <v>55</v>
      </c>
      <c r="BG102" s="44"/>
      <c r="BH102" s="44"/>
      <c r="BI102" s="44"/>
      <c r="BJ102" s="41"/>
      <c r="BK102" s="41"/>
      <c r="BL102" s="41"/>
      <c r="BM102" s="41"/>
      <c r="BN102" s="41"/>
      <c r="BO102" s="41"/>
      <c r="BP102" s="41"/>
      <c r="BQ102" s="41"/>
      <c r="BR102" s="44" t="s">
        <v>55</v>
      </c>
      <c r="BS102" s="44"/>
      <c r="BT102" s="44"/>
      <c r="BU102" s="44"/>
      <c r="BV102" s="41"/>
      <c r="BW102" s="41"/>
      <c r="BX102" s="41"/>
      <c r="BY102" s="41"/>
      <c r="BZ102" s="41"/>
      <c r="CA102" s="41"/>
      <c r="CB102" s="41"/>
      <c r="CC102" s="41"/>
      <c r="CD102" s="45" t="s">
        <v>55</v>
      </c>
      <c r="CE102" s="45"/>
      <c r="CF102" s="45"/>
      <c r="CG102" s="45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41"/>
      <c r="O103" s="41"/>
      <c r="P103" s="41"/>
      <c r="Q103" s="41"/>
      <c r="R103" s="41"/>
      <c r="S103" s="41"/>
      <c r="T103" s="41"/>
      <c r="U103" s="41"/>
      <c r="V103" s="44"/>
      <c r="W103" s="44"/>
      <c r="X103" s="44"/>
      <c r="Y103" s="44"/>
      <c r="Z103" s="41"/>
      <c r="AA103" s="41"/>
      <c r="AB103" s="41"/>
      <c r="AC103" s="41"/>
      <c r="AD103" s="41"/>
      <c r="AE103" s="41"/>
      <c r="AF103" s="41"/>
      <c r="AG103" s="41"/>
      <c r="AH103" s="44"/>
      <c r="AI103" s="44"/>
      <c r="AJ103" s="44"/>
      <c r="AK103" s="44"/>
      <c r="AL103" s="41"/>
      <c r="AM103" s="41"/>
      <c r="AN103" s="41"/>
      <c r="AO103" s="41"/>
      <c r="AP103" s="41"/>
      <c r="AQ103" s="41"/>
      <c r="AR103" s="41"/>
      <c r="AS103" s="41"/>
      <c r="AT103" s="44"/>
      <c r="AU103" s="44"/>
      <c r="AV103" s="44"/>
      <c r="AW103" s="44"/>
      <c r="AX103" s="41"/>
      <c r="AY103" s="41"/>
      <c r="AZ103" s="41"/>
      <c r="BA103" s="41"/>
      <c r="BB103" s="41"/>
      <c r="BC103" s="41"/>
      <c r="BD103" s="41"/>
      <c r="BE103" s="41"/>
      <c r="BF103" s="44"/>
      <c r="BG103" s="44"/>
      <c r="BH103" s="44"/>
      <c r="BI103" s="44"/>
      <c r="BJ103" s="41"/>
      <c r="BK103" s="41"/>
      <c r="BL103" s="41"/>
      <c r="BM103" s="41"/>
      <c r="BN103" s="41"/>
      <c r="BO103" s="41"/>
      <c r="BP103" s="41"/>
      <c r="BQ103" s="41"/>
      <c r="BR103" s="44"/>
      <c r="BS103" s="44"/>
      <c r="BT103" s="44"/>
      <c r="BU103" s="44"/>
      <c r="BV103" s="41"/>
      <c r="BW103" s="41"/>
      <c r="BX103" s="41"/>
      <c r="BY103" s="41"/>
      <c r="BZ103" s="41"/>
      <c r="CA103" s="41"/>
      <c r="CB103" s="41"/>
      <c r="CC103" s="41"/>
      <c r="CD103" s="45"/>
      <c r="CE103" s="45"/>
      <c r="CF103" s="45"/>
      <c r="CG103" s="45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7.25" customHeight="1">
      <c r="A104" s="25" t="s">
        <v>32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6"/>
      <c r="N104" s="46">
        <v>13</v>
      </c>
      <c r="O104" s="46"/>
      <c r="P104" s="47">
        <v>15400</v>
      </c>
      <c r="Q104" s="47"/>
      <c r="R104" s="47"/>
      <c r="S104" s="47"/>
      <c r="T104" s="47"/>
      <c r="U104" s="47"/>
      <c r="V104" s="48">
        <v>-5.1</v>
      </c>
      <c r="W104" s="48"/>
      <c r="X104" s="48"/>
      <c r="Y104" s="48"/>
      <c r="Z104" s="46">
        <v>7</v>
      </c>
      <c r="AA104" s="46"/>
      <c r="AB104" s="47">
        <v>13600</v>
      </c>
      <c r="AC104" s="47"/>
      <c r="AD104" s="47"/>
      <c r="AE104" s="47"/>
      <c r="AF104" s="47"/>
      <c r="AG104" s="47"/>
      <c r="AH104" s="48">
        <v>-3.6</v>
      </c>
      <c r="AI104" s="48"/>
      <c r="AJ104" s="48"/>
      <c r="AK104" s="48"/>
      <c r="AL104" s="46">
        <v>1</v>
      </c>
      <c r="AM104" s="46"/>
      <c r="AN104" s="47">
        <v>4400</v>
      </c>
      <c r="AO104" s="47"/>
      <c r="AP104" s="47"/>
      <c r="AQ104" s="47"/>
      <c r="AR104" s="47"/>
      <c r="AS104" s="47"/>
      <c r="AT104" s="48">
        <v>-4.3</v>
      </c>
      <c r="AU104" s="48"/>
      <c r="AV104" s="48"/>
      <c r="AW104" s="48"/>
      <c r="AX104" s="46">
        <v>4</v>
      </c>
      <c r="AY104" s="46"/>
      <c r="AZ104" s="47">
        <v>24000</v>
      </c>
      <c r="BA104" s="47"/>
      <c r="BB104" s="47"/>
      <c r="BC104" s="47"/>
      <c r="BD104" s="47"/>
      <c r="BE104" s="47"/>
      <c r="BF104" s="48">
        <v>-6.8</v>
      </c>
      <c r="BG104" s="48"/>
      <c r="BH104" s="48"/>
      <c r="BI104" s="48"/>
      <c r="BJ104" s="46" t="s">
        <v>56</v>
      </c>
      <c r="BK104" s="46"/>
      <c r="BL104" s="47" t="s">
        <v>56</v>
      </c>
      <c r="BM104" s="47"/>
      <c r="BN104" s="47"/>
      <c r="BO104" s="47"/>
      <c r="BP104" s="47"/>
      <c r="BQ104" s="47"/>
      <c r="BR104" s="48" t="s">
        <v>56</v>
      </c>
      <c r="BS104" s="48"/>
      <c r="BT104" s="48"/>
      <c r="BU104" s="48"/>
      <c r="BV104" s="46">
        <v>1</v>
      </c>
      <c r="BW104" s="46"/>
      <c r="BX104" s="47">
        <v>4300</v>
      </c>
      <c r="BY104" s="47"/>
      <c r="BZ104" s="47"/>
      <c r="CA104" s="47"/>
      <c r="CB104" s="47"/>
      <c r="CC104" s="47"/>
      <c r="CD104" s="49">
        <v>-8.5</v>
      </c>
      <c r="CE104" s="49"/>
      <c r="CF104" s="49"/>
      <c r="CG104" s="49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85" s="8" customFormat="1" ht="17.25" customHeight="1">
      <c r="A105" s="25" t="s">
        <v>33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6"/>
      <c r="N105" s="46">
        <v>12</v>
      </c>
      <c r="O105" s="46"/>
      <c r="P105" s="47">
        <v>15400</v>
      </c>
      <c r="Q105" s="47"/>
      <c r="R105" s="47"/>
      <c r="S105" s="47"/>
      <c r="T105" s="47"/>
      <c r="U105" s="47"/>
      <c r="V105" s="48">
        <v>-4.8</v>
      </c>
      <c r="W105" s="48"/>
      <c r="X105" s="48"/>
      <c r="Y105" s="48"/>
      <c r="Z105" s="46">
        <v>7</v>
      </c>
      <c r="AA105" s="46"/>
      <c r="AB105" s="47">
        <v>13100</v>
      </c>
      <c r="AC105" s="47"/>
      <c r="AD105" s="47"/>
      <c r="AE105" s="47"/>
      <c r="AF105" s="47"/>
      <c r="AG105" s="47"/>
      <c r="AH105" s="48">
        <v>-3.2</v>
      </c>
      <c r="AI105" s="48"/>
      <c r="AJ105" s="48"/>
      <c r="AK105" s="48"/>
      <c r="AL105" s="46" t="s">
        <v>56</v>
      </c>
      <c r="AM105" s="46"/>
      <c r="AN105" s="47" t="s">
        <v>56</v>
      </c>
      <c r="AO105" s="47"/>
      <c r="AP105" s="47"/>
      <c r="AQ105" s="47"/>
      <c r="AR105" s="47"/>
      <c r="AS105" s="47"/>
      <c r="AT105" s="48" t="s">
        <v>56</v>
      </c>
      <c r="AU105" s="48"/>
      <c r="AV105" s="48"/>
      <c r="AW105" s="48"/>
      <c r="AX105" s="46">
        <v>4</v>
      </c>
      <c r="AY105" s="46"/>
      <c r="AZ105" s="47">
        <v>22300</v>
      </c>
      <c r="BA105" s="47"/>
      <c r="BB105" s="47"/>
      <c r="BC105" s="47"/>
      <c r="BD105" s="47"/>
      <c r="BE105" s="47"/>
      <c r="BF105" s="48">
        <v>-7.2</v>
      </c>
      <c r="BG105" s="48"/>
      <c r="BH105" s="48"/>
      <c r="BI105" s="48"/>
      <c r="BJ105" s="46" t="s">
        <v>56</v>
      </c>
      <c r="BK105" s="46"/>
      <c r="BL105" s="47" t="s">
        <v>56</v>
      </c>
      <c r="BM105" s="47"/>
      <c r="BN105" s="47"/>
      <c r="BO105" s="47"/>
      <c r="BP105" s="47"/>
      <c r="BQ105" s="47"/>
      <c r="BR105" s="48" t="s">
        <v>56</v>
      </c>
      <c r="BS105" s="48"/>
      <c r="BT105" s="48"/>
      <c r="BU105" s="48"/>
      <c r="BV105" s="46">
        <v>1</v>
      </c>
      <c r="BW105" s="46"/>
      <c r="BX105" s="47">
        <v>4000</v>
      </c>
      <c r="BY105" s="47"/>
      <c r="BZ105" s="47"/>
      <c r="CA105" s="47"/>
      <c r="CB105" s="47"/>
      <c r="CC105" s="47"/>
      <c r="CD105" s="49">
        <v>-7</v>
      </c>
      <c r="CE105" s="49"/>
      <c r="CF105" s="49"/>
      <c r="CG105" s="49"/>
    </row>
    <row r="106" spans="1:85" s="8" customFormat="1" ht="17.25" customHeight="1">
      <c r="A106" s="25" t="s">
        <v>34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6"/>
      <c r="N106" s="46">
        <v>12</v>
      </c>
      <c r="O106" s="46"/>
      <c r="P106" s="47">
        <v>14600</v>
      </c>
      <c r="Q106" s="47"/>
      <c r="R106" s="47"/>
      <c r="S106" s="47"/>
      <c r="T106" s="47"/>
      <c r="U106" s="47"/>
      <c r="V106" s="48">
        <v>-4.7</v>
      </c>
      <c r="W106" s="48"/>
      <c r="X106" s="48"/>
      <c r="Y106" s="48"/>
      <c r="Z106" s="46">
        <v>7</v>
      </c>
      <c r="AA106" s="46"/>
      <c r="AB106" s="47">
        <v>12600</v>
      </c>
      <c r="AC106" s="47"/>
      <c r="AD106" s="47"/>
      <c r="AE106" s="47"/>
      <c r="AF106" s="47"/>
      <c r="AG106" s="47"/>
      <c r="AH106" s="48">
        <v>-3.4</v>
      </c>
      <c r="AI106" s="48"/>
      <c r="AJ106" s="48"/>
      <c r="AK106" s="48"/>
      <c r="AL106" s="46" t="s">
        <v>56</v>
      </c>
      <c r="AM106" s="46"/>
      <c r="AN106" s="47" t="s">
        <v>56</v>
      </c>
      <c r="AO106" s="47"/>
      <c r="AP106" s="47"/>
      <c r="AQ106" s="47"/>
      <c r="AR106" s="47"/>
      <c r="AS106" s="47"/>
      <c r="AT106" s="48" t="s">
        <v>56</v>
      </c>
      <c r="AU106" s="48"/>
      <c r="AV106" s="48"/>
      <c r="AW106" s="48"/>
      <c r="AX106" s="46">
        <v>4</v>
      </c>
      <c r="AY106" s="46"/>
      <c r="AZ106" s="47">
        <v>20800</v>
      </c>
      <c r="BA106" s="47"/>
      <c r="BB106" s="47"/>
      <c r="BC106" s="47"/>
      <c r="BD106" s="47"/>
      <c r="BE106" s="47"/>
      <c r="BF106" s="48">
        <v>-6.8</v>
      </c>
      <c r="BG106" s="48"/>
      <c r="BH106" s="48"/>
      <c r="BI106" s="48"/>
      <c r="BJ106" s="46" t="s">
        <v>56</v>
      </c>
      <c r="BK106" s="46"/>
      <c r="BL106" s="47" t="s">
        <v>56</v>
      </c>
      <c r="BM106" s="47"/>
      <c r="BN106" s="47"/>
      <c r="BO106" s="47"/>
      <c r="BP106" s="47"/>
      <c r="BQ106" s="47"/>
      <c r="BR106" s="48" t="s">
        <v>56</v>
      </c>
      <c r="BS106" s="48"/>
      <c r="BT106" s="48"/>
      <c r="BU106" s="48"/>
      <c r="BV106" s="46">
        <v>1</v>
      </c>
      <c r="BW106" s="46"/>
      <c r="BX106" s="47">
        <v>3800</v>
      </c>
      <c r="BY106" s="47"/>
      <c r="BZ106" s="47"/>
      <c r="CA106" s="47"/>
      <c r="CB106" s="47"/>
      <c r="CC106" s="47"/>
      <c r="CD106" s="49">
        <v>-5</v>
      </c>
      <c r="CE106" s="49"/>
      <c r="CF106" s="49"/>
      <c r="CG106" s="49"/>
    </row>
    <row r="107" spans="1:256" ht="17.25" customHeight="1">
      <c r="A107" s="25" t="s">
        <v>35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6"/>
      <c r="N107" s="46">
        <v>12</v>
      </c>
      <c r="O107" s="46"/>
      <c r="P107" s="47">
        <v>13900</v>
      </c>
      <c r="Q107" s="47"/>
      <c r="R107" s="47"/>
      <c r="S107" s="47"/>
      <c r="T107" s="47"/>
      <c r="U107" s="47"/>
      <c r="V107" s="48">
        <v>-4.4</v>
      </c>
      <c r="W107" s="48"/>
      <c r="X107" s="48"/>
      <c r="Y107" s="48"/>
      <c r="Z107" s="46">
        <v>7</v>
      </c>
      <c r="AA107" s="46"/>
      <c r="AB107" s="47">
        <v>12200</v>
      </c>
      <c r="AC107" s="47"/>
      <c r="AD107" s="47"/>
      <c r="AE107" s="47"/>
      <c r="AF107" s="47"/>
      <c r="AG107" s="47"/>
      <c r="AH107" s="48">
        <v>-3.1</v>
      </c>
      <c r="AI107" s="48"/>
      <c r="AJ107" s="48"/>
      <c r="AK107" s="48"/>
      <c r="AL107" s="46" t="s">
        <v>56</v>
      </c>
      <c r="AM107" s="46"/>
      <c r="AN107" s="47" t="s">
        <v>56</v>
      </c>
      <c r="AO107" s="47"/>
      <c r="AP107" s="47"/>
      <c r="AQ107" s="47"/>
      <c r="AR107" s="47"/>
      <c r="AS107" s="47"/>
      <c r="AT107" s="48" t="s">
        <v>56</v>
      </c>
      <c r="AU107" s="48"/>
      <c r="AV107" s="48"/>
      <c r="AW107" s="48"/>
      <c r="AX107" s="46">
        <v>4</v>
      </c>
      <c r="AY107" s="46"/>
      <c r="AZ107" s="47">
        <v>19500</v>
      </c>
      <c r="BA107" s="47"/>
      <c r="BB107" s="47"/>
      <c r="BC107" s="47"/>
      <c r="BD107" s="47"/>
      <c r="BE107" s="47"/>
      <c r="BF107" s="48">
        <v>-6.4</v>
      </c>
      <c r="BG107" s="48"/>
      <c r="BH107" s="48"/>
      <c r="BI107" s="48"/>
      <c r="BJ107" s="46" t="s">
        <v>56</v>
      </c>
      <c r="BK107" s="46"/>
      <c r="BL107" s="47" t="s">
        <v>56</v>
      </c>
      <c r="BM107" s="47"/>
      <c r="BN107" s="47"/>
      <c r="BO107" s="47"/>
      <c r="BP107" s="47"/>
      <c r="BQ107" s="47"/>
      <c r="BR107" s="48" t="s">
        <v>56</v>
      </c>
      <c r="BS107" s="48"/>
      <c r="BT107" s="48"/>
      <c r="BU107" s="48"/>
      <c r="BV107" s="46">
        <v>1</v>
      </c>
      <c r="BW107" s="46"/>
      <c r="BX107" s="47">
        <v>3600</v>
      </c>
      <c r="BY107" s="47"/>
      <c r="BZ107" s="47"/>
      <c r="CA107" s="47"/>
      <c r="CB107" s="47"/>
      <c r="CC107" s="47"/>
      <c r="CD107" s="49">
        <v>-5.3</v>
      </c>
      <c r="CE107" s="49"/>
      <c r="CF107" s="49"/>
      <c r="CG107" s="49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7.25" customHeight="1">
      <c r="A108" s="25" t="s">
        <v>36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6"/>
      <c r="N108" s="46">
        <v>12</v>
      </c>
      <c r="O108" s="46"/>
      <c r="P108" s="47">
        <v>13400</v>
      </c>
      <c r="Q108" s="47"/>
      <c r="R108" s="47"/>
      <c r="S108" s="47"/>
      <c r="T108" s="47"/>
      <c r="U108" s="47"/>
      <c r="V108" s="48">
        <v>-3.8</v>
      </c>
      <c r="W108" s="48"/>
      <c r="X108" s="48"/>
      <c r="Y108" s="48"/>
      <c r="Z108" s="46">
        <v>7</v>
      </c>
      <c r="AA108" s="46"/>
      <c r="AB108" s="47">
        <v>11800</v>
      </c>
      <c r="AC108" s="47"/>
      <c r="AD108" s="47"/>
      <c r="AE108" s="47"/>
      <c r="AF108" s="47"/>
      <c r="AG108" s="47"/>
      <c r="AH108" s="48">
        <v>-3.2</v>
      </c>
      <c r="AI108" s="48"/>
      <c r="AJ108" s="48"/>
      <c r="AK108" s="48"/>
      <c r="AL108" s="46" t="s">
        <v>56</v>
      </c>
      <c r="AM108" s="46"/>
      <c r="AN108" s="47" t="s">
        <v>56</v>
      </c>
      <c r="AO108" s="47"/>
      <c r="AP108" s="47"/>
      <c r="AQ108" s="47"/>
      <c r="AR108" s="47"/>
      <c r="AS108" s="47"/>
      <c r="AT108" s="48" t="s">
        <v>56</v>
      </c>
      <c r="AU108" s="48"/>
      <c r="AV108" s="48"/>
      <c r="AW108" s="48"/>
      <c r="AX108" s="46">
        <v>4</v>
      </c>
      <c r="AY108" s="46"/>
      <c r="AZ108" s="47">
        <v>18500</v>
      </c>
      <c r="BA108" s="47"/>
      <c r="BB108" s="47"/>
      <c r="BC108" s="47"/>
      <c r="BD108" s="47"/>
      <c r="BE108" s="47"/>
      <c r="BF108" s="48">
        <v>-5</v>
      </c>
      <c r="BG108" s="48"/>
      <c r="BH108" s="48"/>
      <c r="BI108" s="48"/>
      <c r="BJ108" s="46" t="s">
        <v>56</v>
      </c>
      <c r="BK108" s="46"/>
      <c r="BL108" s="47" t="s">
        <v>56</v>
      </c>
      <c r="BM108" s="47"/>
      <c r="BN108" s="47"/>
      <c r="BO108" s="47"/>
      <c r="BP108" s="47"/>
      <c r="BQ108" s="47"/>
      <c r="BR108" s="48" t="s">
        <v>56</v>
      </c>
      <c r="BS108" s="48"/>
      <c r="BT108" s="48"/>
      <c r="BU108" s="48"/>
      <c r="BV108" s="46">
        <v>1</v>
      </c>
      <c r="BW108" s="46"/>
      <c r="BX108" s="47">
        <v>3500</v>
      </c>
      <c r="BY108" s="47"/>
      <c r="BZ108" s="47"/>
      <c r="CA108" s="47"/>
      <c r="CB108" s="47"/>
      <c r="CC108" s="47"/>
      <c r="CD108" s="49">
        <v>-2.8</v>
      </c>
      <c r="CE108" s="49"/>
      <c r="CF108" s="49"/>
      <c r="CG108" s="49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85" s="8" customFormat="1" ht="17.25" customHeight="1">
      <c r="A109" s="25" t="s">
        <v>37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6"/>
      <c r="N109" s="46">
        <v>12</v>
      </c>
      <c r="O109" s="46"/>
      <c r="P109" s="47">
        <v>13000</v>
      </c>
      <c r="Q109" s="47"/>
      <c r="R109" s="47"/>
      <c r="S109" s="47"/>
      <c r="T109" s="47"/>
      <c r="U109" s="47"/>
      <c r="V109" s="48">
        <v>-3</v>
      </c>
      <c r="W109" s="48"/>
      <c r="X109" s="48"/>
      <c r="Y109" s="48"/>
      <c r="Z109" s="46">
        <v>7</v>
      </c>
      <c r="AA109" s="46"/>
      <c r="AB109" s="47">
        <v>11600</v>
      </c>
      <c r="AC109" s="47"/>
      <c r="AD109" s="47"/>
      <c r="AE109" s="47"/>
      <c r="AF109" s="47"/>
      <c r="AG109" s="47"/>
      <c r="AH109" s="48">
        <v>-17</v>
      </c>
      <c r="AI109" s="48"/>
      <c r="AJ109" s="48"/>
      <c r="AK109" s="48"/>
      <c r="AL109" s="46" t="s">
        <v>56</v>
      </c>
      <c r="AM109" s="46"/>
      <c r="AN109" s="47" t="s">
        <v>56</v>
      </c>
      <c r="AO109" s="47"/>
      <c r="AP109" s="47"/>
      <c r="AQ109" s="47"/>
      <c r="AR109" s="47"/>
      <c r="AS109" s="47"/>
      <c r="AT109" s="48" t="s">
        <v>56</v>
      </c>
      <c r="AU109" s="48"/>
      <c r="AV109" s="48"/>
      <c r="AW109" s="48"/>
      <c r="AX109" s="46">
        <v>4</v>
      </c>
      <c r="AY109" s="46"/>
      <c r="AZ109" s="47">
        <v>17700</v>
      </c>
      <c r="BA109" s="47"/>
      <c r="BB109" s="47"/>
      <c r="BC109" s="47"/>
      <c r="BD109" s="47"/>
      <c r="BE109" s="47"/>
      <c r="BF109" s="48">
        <v>-4.5</v>
      </c>
      <c r="BG109" s="48"/>
      <c r="BH109" s="48"/>
      <c r="BI109" s="48"/>
      <c r="BJ109" s="46" t="s">
        <v>56</v>
      </c>
      <c r="BK109" s="46"/>
      <c r="BL109" s="47" t="s">
        <v>56</v>
      </c>
      <c r="BM109" s="47"/>
      <c r="BN109" s="47"/>
      <c r="BO109" s="47"/>
      <c r="BP109" s="47"/>
      <c r="BQ109" s="47"/>
      <c r="BR109" s="48" t="s">
        <v>56</v>
      </c>
      <c r="BS109" s="48"/>
      <c r="BT109" s="48"/>
      <c r="BU109" s="48"/>
      <c r="BV109" s="46">
        <v>1</v>
      </c>
      <c r="BW109" s="46"/>
      <c r="BX109" s="47">
        <v>3300</v>
      </c>
      <c r="BY109" s="47"/>
      <c r="BZ109" s="47"/>
      <c r="CA109" s="47"/>
      <c r="CB109" s="47"/>
      <c r="CC109" s="47"/>
      <c r="CD109" s="49">
        <v>-5.7</v>
      </c>
      <c r="CE109" s="49"/>
      <c r="CF109" s="49"/>
      <c r="CG109" s="49"/>
    </row>
    <row r="110" spans="1:85" s="8" customFormat="1" ht="17.25" customHeight="1">
      <c r="A110" s="25" t="s">
        <v>57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6"/>
      <c r="N110" s="46">
        <v>12</v>
      </c>
      <c r="O110" s="46"/>
      <c r="P110" s="47">
        <v>12700</v>
      </c>
      <c r="Q110" s="47"/>
      <c r="R110" s="47"/>
      <c r="S110" s="47"/>
      <c r="T110" s="47"/>
      <c r="U110" s="47"/>
      <c r="V110" s="48">
        <v>-2.5</v>
      </c>
      <c r="W110" s="48"/>
      <c r="X110" s="48"/>
      <c r="Y110" s="48"/>
      <c r="Z110" s="46">
        <v>7</v>
      </c>
      <c r="AA110" s="46"/>
      <c r="AB110" s="47">
        <v>11500</v>
      </c>
      <c r="AC110" s="47"/>
      <c r="AD110" s="47"/>
      <c r="AE110" s="47"/>
      <c r="AF110" s="47"/>
      <c r="AG110" s="47"/>
      <c r="AH110" s="48">
        <v>-1.5</v>
      </c>
      <c r="AI110" s="48"/>
      <c r="AJ110" s="48"/>
      <c r="AK110" s="48"/>
      <c r="AL110" s="46" t="s">
        <v>56</v>
      </c>
      <c r="AM110" s="46"/>
      <c r="AN110" s="47" t="s">
        <v>56</v>
      </c>
      <c r="AO110" s="47"/>
      <c r="AP110" s="47"/>
      <c r="AQ110" s="47"/>
      <c r="AR110" s="47"/>
      <c r="AS110" s="47"/>
      <c r="AT110" s="48" t="s">
        <v>56</v>
      </c>
      <c r="AU110" s="48"/>
      <c r="AV110" s="48"/>
      <c r="AW110" s="48"/>
      <c r="AX110" s="46">
        <v>4</v>
      </c>
      <c r="AY110" s="46"/>
      <c r="AZ110" s="47">
        <v>17000</v>
      </c>
      <c r="BA110" s="47"/>
      <c r="BB110" s="47"/>
      <c r="BC110" s="47"/>
      <c r="BD110" s="47"/>
      <c r="BE110" s="47"/>
      <c r="BF110" s="48">
        <v>-4.3</v>
      </c>
      <c r="BG110" s="48"/>
      <c r="BH110" s="48"/>
      <c r="BI110" s="48"/>
      <c r="BJ110" s="46" t="s">
        <v>56</v>
      </c>
      <c r="BK110" s="46"/>
      <c r="BL110" s="47" t="s">
        <v>56</v>
      </c>
      <c r="BM110" s="47"/>
      <c r="BN110" s="47"/>
      <c r="BO110" s="47"/>
      <c r="BP110" s="47"/>
      <c r="BQ110" s="47"/>
      <c r="BR110" s="48" t="s">
        <v>56</v>
      </c>
      <c r="BS110" s="48"/>
      <c r="BT110" s="48"/>
      <c r="BU110" s="48"/>
      <c r="BV110" s="46">
        <v>1</v>
      </c>
      <c r="BW110" s="46"/>
      <c r="BX110" s="47">
        <v>4100</v>
      </c>
      <c r="BY110" s="47"/>
      <c r="BZ110" s="47"/>
      <c r="CA110" s="47"/>
      <c r="CB110" s="47"/>
      <c r="CC110" s="47"/>
      <c r="CD110" s="49" t="s">
        <v>56</v>
      </c>
      <c r="CE110" s="49"/>
      <c r="CF110" s="49"/>
      <c r="CG110" s="49"/>
    </row>
    <row r="111" spans="1:256" ht="17.25" customHeight="1">
      <c r="A111" s="29" t="s">
        <v>58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/>
      <c r="M111" s="30"/>
      <c r="N111" s="50">
        <v>12</v>
      </c>
      <c r="O111" s="50"/>
      <c r="P111" s="51">
        <v>12400</v>
      </c>
      <c r="Q111" s="51"/>
      <c r="R111" s="51"/>
      <c r="S111" s="51"/>
      <c r="T111" s="51"/>
      <c r="U111" s="51"/>
      <c r="V111" s="52">
        <v>-2.7</v>
      </c>
      <c r="W111" s="52"/>
      <c r="X111" s="52"/>
      <c r="Y111" s="52"/>
      <c r="Z111" s="50">
        <v>7</v>
      </c>
      <c r="AA111" s="50"/>
      <c r="AB111" s="51">
        <v>11300</v>
      </c>
      <c r="AC111" s="51"/>
      <c r="AD111" s="51"/>
      <c r="AE111" s="51"/>
      <c r="AF111" s="51"/>
      <c r="AG111" s="51"/>
      <c r="AH111" s="52">
        <v>-1.8</v>
      </c>
      <c r="AI111" s="52"/>
      <c r="AJ111" s="52"/>
      <c r="AK111" s="52"/>
      <c r="AL111" s="50" t="s">
        <v>56</v>
      </c>
      <c r="AM111" s="50"/>
      <c r="AN111" s="51" t="s">
        <v>56</v>
      </c>
      <c r="AO111" s="51"/>
      <c r="AP111" s="51"/>
      <c r="AQ111" s="51"/>
      <c r="AR111" s="51"/>
      <c r="AS111" s="51"/>
      <c r="AT111" s="52" t="s">
        <v>56</v>
      </c>
      <c r="AU111" s="52"/>
      <c r="AV111" s="52"/>
      <c r="AW111" s="52"/>
      <c r="AX111" s="50">
        <v>4</v>
      </c>
      <c r="AY111" s="50"/>
      <c r="AZ111" s="51">
        <v>16300</v>
      </c>
      <c r="BA111" s="51"/>
      <c r="BB111" s="51"/>
      <c r="BC111" s="51"/>
      <c r="BD111" s="51"/>
      <c r="BE111" s="51"/>
      <c r="BF111" s="52">
        <v>-4.2</v>
      </c>
      <c r="BG111" s="52"/>
      <c r="BH111" s="52"/>
      <c r="BI111" s="52"/>
      <c r="BJ111" s="50" t="s">
        <v>56</v>
      </c>
      <c r="BK111" s="50"/>
      <c r="BL111" s="51" t="s">
        <v>56</v>
      </c>
      <c r="BM111" s="51"/>
      <c r="BN111" s="51"/>
      <c r="BO111" s="51"/>
      <c r="BP111" s="51"/>
      <c r="BQ111" s="51"/>
      <c r="BR111" s="52" t="s">
        <v>56</v>
      </c>
      <c r="BS111" s="52"/>
      <c r="BT111" s="52"/>
      <c r="BU111" s="52"/>
      <c r="BV111" s="50">
        <v>1</v>
      </c>
      <c r="BW111" s="50"/>
      <c r="BX111" s="51">
        <v>4000</v>
      </c>
      <c r="BY111" s="51"/>
      <c r="BZ111" s="51"/>
      <c r="CA111" s="51"/>
      <c r="CB111" s="51"/>
      <c r="CC111" s="51"/>
      <c r="CD111" s="53">
        <v>-2.4</v>
      </c>
      <c r="CE111" s="53"/>
      <c r="CF111" s="53"/>
      <c r="CG111" s="53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 s="20"/>
      <c r="CE112"/>
      <c r="CF112"/>
      <c r="CG112" s="20" t="s">
        <v>59</v>
      </c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9.5" customHeight="1">
      <c r="A113" s="3" t="s">
        <v>60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 s="4"/>
      <c r="CE113"/>
      <c r="CF113"/>
      <c r="CG113" s="4" t="s">
        <v>61</v>
      </c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7.25" customHeight="1">
      <c r="A114" s="21" t="s">
        <v>62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54" t="s">
        <v>63</v>
      </c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 t="s">
        <v>64</v>
      </c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 t="s">
        <v>65</v>
      </c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 t="s">
        <v>66</v>
      </c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 t="s">
        <v>67</v>
      </c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5" t="s">
        <v>31</v>
      </c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6" t="s">
        <v>68</v>
      </c>
      <c r="O115" s="56"/>
      <c r="P115" s="56"/>
      <c r="Q115" s="56"/>
      <c r="R115" s="56" t="s">
        <v>69</v>
      </c>
      <c r="S115" s="56"/>
      <c r="T115" s="56"/>
      <c r="U115" s="56"/>
      <c r="V115" s="56"/>
      <c r="W115" s="56"/>
      <c r="X115" s="56"/>
      <c r="Y115" s="56"/>
      <c r="Z115" s="56" t="s">
        <v>68</v>
      </c>
      <c r="AA115" s="56"/>
      <c r="AB115" s="56"/>
      <c r="AC115" s="56"/>
      <c r="AD115" s="56" t="s">
        <v>69</v>
      </c>
      <c r="AE115" s="56"/>
      <c r="AF115" s="56"/>
      <c r="AG115" s="56"/>
      <c r="AH115" s="56"/>
      <c r="AI115" s="56"/>
      <c r="AJ115" s="56"/>
      <c r="AK115" s="56"/>
      <c r="AL115" s="56" t="s">
        <v>68</v>
      </c>
      <c r="AM115" s="56"/>
      <c r="AN115" s="56"/>
      <c r="AO115" s="56"/>
      <c r="AP115" s="56" t="s">
        <v>69</v>
      </c>
      <c r="AQ115" s="56"/>
      <c r="AR115" s="56"/>
      <c r="AS115" s="56"/>
      <c r="AT115" s="56"/>
      <c r="AU115" s="56"/>
      <c r="AV115" s="56"/>
      <c r="AW115" s="56"/>
      <c r="AX115" s="56" t="s">
        <v>68</v>
      </c>
      <c r="AY115" s="56"/>
      <c r="AZ115" s="56"/>
      <c r="BA115" s="56"/>
      <c r="BB115" s="56" t="s">
        <v>69</v>
      </c>
      <c r="BC115" s="56"/>
      <c r="BD115" s="56"/>
      <c r="BE115" s="56"/>
      <c r="BF115" s="56"/>
      <c r="BG115" s="56"/>
      <c r="BH115" s="56"/>
      <c r="BI115" s="56"/>
      <c r="BJ115" s="56" t="s">
        <v>68</v>
      </c>
      <c r="BK115" s="56"/>
      <c r="BL115" s="56"/>
      <c r="BM115" s="56"/>
      <c r="BN115" s="56" t="s">
        <v>69</v>
      </c>
      <c r="BO115" s="56"/>
      <c r="BP115" s="56"/>
      <c r="BQ115" s="56"/>
      <c r="BR115" s="56"/>
      <c r="BS115" s="56"/>
      <c r="BT115" s="56"/>
      <c r="BU115" s="56"/>
      <c r="BV115" s="56" t="s">
        <v>68</v>
      </c>
      <c r="BW115" s="56"/>
      <c r="BX115" s="56"/>
      <c r="BY115" s="56"/>
      <c r="BZ115" s="57" t="s">
        <v>69</v>
      </c>
      <c r="CA115" s="57"/>
      <c r="CB115" s="57"/>
      <c r="CC115" s="57"/>
      <c r="CD115" s="57"/>
      <c r="CE115" s="57"/>
      <c r="CF115" s="57"/>
      <c r="CG115" s="57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7.25" customHeight="1">
      <c r="A116" s="25" t="s">
        <v>32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6"/>
      <c r="N116" s="27">
        <v>38</v>
      </c>
      <c r="O116" s="27"/>
      <c r="P116" s="27"/>
      <c r="Q116" s="27"/>
      <c r="R116" s="27">
        <v>679</v>
      </c>
      <c r="S116" s="27"/>
      <c r="T116" s="27"/>
      <c r="U116" s="27"/>
      <c r="V116" s="27"/>
      <c r="W116" s="27"/>
      <c r="X116" s="27"/>
      <c r="Y116" s="27"/>
      <c r="Z116" s="27">
        <v>19</v>
      </c>
      <c r="AA116" s="27"/>
      <c r="AB116" s="27"/>
      <c r="AC116" s="27"/>
      <c r="AD116" s="27">
        <v>110</v>
      </c>
      <c r="AE116" s="27"/>
      <c r="AF116" s="27"/>
      <c r="AG116" s="27"/>
      <c r="AH116" s="27"/>
      <c r="AI116" s="27"/>
      <c r="AJ116" s="27"/>
      <c r="AK116" s="27"/>
      <c r="AL116" s="27">
        <v>10</v>
      </c>
      <c r="AM116" s="27"/>
      <c r="AN116" s="27"/>
      <c r="AO116" s="27"/>
      <c r="AP116" s="27">
        <v>537</v>
      </c>
      <c r="AQ116" s="27"/>
      <c r="AR116" s="27"/>
      <c r="AS116" s="27"/>
      <c r="AT116" s="27"/>
      <c r="AU116" s="27"/>
      <c r="AV116" s="27"/>
      <c r="AW116" s="27"/>
      <c r="AX116" s="27" t="s">
        <v>56</v>
      </c>
      <c r="AY116" s="27"/>
      <c r="AZ116" s="27"/>
      <c r="BA116" s="27"/>
      <c r="BB116" s="27" t="s">
        <v>56</v>
      </c>
      <c r="BC116" s="27"/>
      <c r="BD116" s="27"/>
      <c r="BE116" s="27"/>
      <c r="BF116" s="27"/>
      <c r="BG116" s="27"/>
      <c r="BH116" s="27"/>
      <c r="BI116" s="27"/>
      <c r="BJ116" s="27">
        <v>2</v>
      </c>
      <c r="BK116" s="27"/>
      <c r="BL116" s="27"/>
      <c r="BM116" s="27"/>
      <c r="BN116" s="27">
        <v>7</v>
      </c>
      <c r="BO116" s="27"/>
      <c r="BP116" s="27"/>
      <c r="BQ116" s="27"/>
      <c r="BR116" s="27"/>
      <c r="BS116" s="27"/>
      <c r="BT116" s="27"/>
      <c r="BU116" s="27"/>
      <c r="BV116" s="27">
        <v>2</v>
      </c>
      <c r="BW116" s="27"/>
      <c r="BX116" s="27"/>
      <c r="BY116" s="27"/>
      <c r="BZ116" s="28">
        <v>25</v>
      </c>
      <c r="CA116" s="28"/>
      <c r="CB116" s="28"/>
      <c r="CC116" s="28"/>
      <c r="CD116" s="28"/>
      <c r="CE116" s="28"/>
      <c r="CF116" s="28"/>
      <c r="CG116" s="28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7.25" customHeight="1">
      <c r="A117" s="25" t="s">
        <v>33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6"/>
      <c r="N117" s="27">
        <v>36</v>
      </c>
      <c r="O117" s="27"/>
      <c r="P117" s="27"/>
      <c r="Q117" s="27"/>
      <c r="R117" s="27">
        <v>389</v>
      </c>
      <c r="S117" s="27"/>
      <c r="T117" s="27"/>
      <c r="U117" s="27"/>
      <c r="V117" s="27"/>
      <c r="W117" s="27"/>
      <c r="X117" s="27"/>
      <c r="Y117" s="27"/>
      <c r="Z117" s="27">
        <v>19</v>
      </c>
      <c r="AA117" s="27"/>
      <c r="AB117" s="27"/>
      <c r="AC117" s="27"/>
      <c r="AD117" s="27">
        <v>62</v>
      </c>
      <c r="AE117" s="27"/>
      <c r="AF117" s="27"/>
      <c r="AG117" s="27"/>
      <c r="AH117" s="27"/>
      <c r="AI117" s="27"/>
      <c r="AJ117" s="27"/>
      <c r="AK117" s="27"/>
      <c r="AL117" s="27">
        <v>6</v>
      </c>
      <c r="AM117" s="27"/>
      <c r="AN117" s="27"/>
      <c r="AO117" s="27"/>
      <c r="AP117" s="27">
        <v>230</v>
      </c>
      <c r="AQ117" s="27"/>
      <c r="AR117" s="27"/>
      <c r="AS117" s="27"/>
      <c r="AT117" s="27"/>
      <c r="AU117" s="27"/>
      <c r="AV117" s="27"/>
      <c r="AW117" s="27"/>
      <c r="AX117" s="27">
        <v>1</v>
      </c>
      <c r="AY117" s="27"/>
      <c r="AZ117" s="27"/>
      <c r="BA117" s="27"/>
      <c r="BB117" s="27">
        <v>1</v>
      </c>
      <c r="BC117" s="27"/>
      <c r="BD117" s="27"/>
      <c r="BE117" s="27"/>
      <c r="BF117" s="27"/>
      <c r="BG117" s="27"/>
      <c r="BH117" s="27"/>
      <c r="BI117" s="27"/>
      <c r="BJ117" s="27">
        <v>4</v>
      </c>
      <c r="BK117" s="27"/>
      <c r="BL117" s="27"/>
      <c r="BM117" s="27"/>
      <c r="BN117" s="27">
        <v>33</v>
      </c>
      <c r="BO117" s="27"/>
      <c r="BP117" s="27"/>
      <c r="BQ117" s="27"/>
      <c r="BR117" s="27"/>
      <c r="BS117" s="27"/>
      <c r="BT117" s="27"/>
      <c r="BU117" s="27"/>
      <c r="BV117" s="27">
        <v>6</v>
      </c>
      <c r="BW117" s="27"/>
      <c r="BX117" s="27"/>
      <c r="BY117" s="27"/>
      <c r="BZ117" s="28">
        <v>63</v>
      </c>
      <c r="CA117" s="28"/>
      <c r="CB117" s="28"/>
      <c r="CC117" s="28"/>
      <c r="CD117" s="28"/>
      <c r="CE117" s="28"/>
      <c r="CF117" s="28"/>
      <c r="CG117" s="28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7.25" customHeight="1">
      <c r="A118" s="25" t="s">
        <v>34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6"/>
      <c r="N118" s="27">
        <v>41</v>
      </c>
      <c r="O118" s="27"/>
      <c r="P118" s="27"/>
      <c r="Q118" s="27"/>
      <c r="R118" s="27">
        <v>351</v>
      </c>
      <c r="S118" s="27"/>
      <c r="T118" s="27"/>
      <c r="U118" s="27"/>
      <c r="V118" s="27"/>
      <c r="W118" s="27"/>
      <c r="X118" s="27"/>
      <c r="Y118" s="27"/>
      <c r="Z118" s="27">
        <v>13</v>
      </c>
      <c r="AA118" s="27"/>
      <c r="AB118" s="27"/>
      <c r="AC118" s="27"/>
      <c r="AD118" s="27">
        <v>100</v>
      </c>
      <c r="AE118" s="27"/>
      <c r="AF118" s="27"/>
      <c r="AG118" s="27"/>
      <c r="AH118" s="27"/>
      <c r="AI118" s="27"/>
      <c r="AJ118" s="27"/>
      <c r="AK118" s="27"/>
      <c r="AL118" s="27">
        <v>2</v>
      </c>
      <c r="AM118" s="27"/>
      <c r="AN118" s="27"/>
      <c r="AO118" s="27"/>
      <c r="AP118" s="27">
        <v>81</v>
      </c>
      <c r="AQ118" s="27"/>
      <c r="AR118" s="27"/>
      <c r="AS118" s="27"/>
      <c r="AT118" s="27"/>
      <c r="AU118" s="27"/>
      <c r="AV118" s="27"/>
      <c r="AW118" s="27"/>
      <c r="AX118" s="27">
        <v>1</v>
      </c>
      <c r="AY118" s="27"/>
      <c r="AZ118" s="27"/>
      <c r="BA118" s="27"/>
      <c r="BB118" s="27">
        <v>1</v>
      </c>
      <c r="BC118" s="27"/>
      <c r="BD118" s="27"/>
      <c r="BE118" s="27"/>
      <c r="BF118" s="27"/>
      <c r="BG118" s="27"/>
      <c r="BH118" s="27"/>
      <c r="BI118" s="27"/>
      <c r="BJ118" s="27" t="s">
        <v>56</v>
      </c>
      <c r="BK118" s="27"/>
      <c r="BL118" s="27"/>
      <c r="BM118" s="27"/>
      <c r="BN118" s="27" t="s">
        <v>56</v>
      </c>
      <c r="BO118" s="27"/>
      <c r="BP118" s="27"/>
      <c r="BQ118" s="27"/>
      <c r="BR118" s="27"/>
      <c r="BS118" s="27"/>
      <c r="BT118" s="27"/>
      <c r="BU118" s="27"/>
      <c r="BV118" s="27">
        <v>25</v>
      </c>
      <c r="BW118" s="27"/>
      <c r="BX118" s="27"/>
      <c r="BY118" s="27"/>
      <c r="BZ118" s="28">
        <v>169</v>
      </c>
      <c r="CA118" s="28"/>
      <c r="CB118" s="28"/>
      <c r="CC118" s="28"/>
      <c r="CD118" s="28"/>
      <c r="CE118" s="28"/>
      <c r="CF118" s="28"/>
      <c r="CG118" s="2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85" s="8" customFormat="1" ht="17.25" customHeight="1">
      <c r="A119" s="25" t="s">
        <v>35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N119" s="27">
        <v>42</v>
      </c>
      <c r="O119" s="27"/>
      <c r="P119" s="27"/>
      <c r="Q119" s="27"/>
      <c r="R119" s="27">
        <v>688</v>
      </c>
      <c r="S119" s="27"/>
      <c r="T119" s="27"/>
      <c r="U119" s="27"/>
      <c r="V119" s="27"/>
      <c r="W119" s="27"/>
      <c r="X119" s="27"/>
      <c r="Y119" s="27"/>
      <c r="Z119" s="27">
        <v>14</v>
      </c>
      <c r="AA119" s="27"/>
      <c r="AB119" s="27"/>
      <c r="AC119" s="27"/>
      <c r="AD119" s="27">
        <v>54</v>
      </c>
      <c r="AE119" s="27"/>
      <c r="AF119" s="27"/>
      <c r="AG119" s="27"/>
      <c r="AH119" s="27"/>
      <c r="AI119" s="27"/>
      <c r="AJ119" s="27"/>
      <c r="AK119" s="27"/>
      <c r="AL119" s="27">
        <v>9</v>
      </c>
      <c r="AM119" s="27"/>
      <c r="AN119" s="27"/>
      <c r="AO119" s="27"/>
      <c r="AP119" s="27">
        <v>136</v>
      </c>
      <c r="AQ119" s="27"/>
      <c r="AR119" s="27"/>
      <c r="AS119" s="27"/>
      <c r="AT119" s="27"/>
      <c r="AU119" s="27"/>
      <c r="AV119" s="27"/>
      <c r="AW119" s="27"/>
      <c r="AX119" s="27" t="s">
        <v>56</v>
      </c>
      <c r="AY119" s="27"/>
      <c r="AZ119" s="27"/>
      <c r="BA119" s="27"/>
      <c r="BB119" s="27" t="s">
        <v>56</v>
      </c>
      <c r="BC119" s="27"/>
      <c r="BD119" s="27"/>
      <c r="BE119" s="27"/>
      <c r="BF119" s="27"/>
      <c r="BG119" s="27"/>
      <c r="BH119" s="27"/>
      <c r="BI119" s="27"/>
      <c r="BJ119" s="27">
        <v>1</v>
      </c>
      <c r="BK119" s="27"/>
      <c r="BL119" s="27"/>
      <c r="BM119" s="27"/>
      <c r="BN119" s="27">
        <v>10</v>
      </c>
      <c r="BO119" s="27"/>
      <c r="BP119" s="27"/>
      <c r="BQ119" s="27"/>
      <c r="BR119" s="27"/>
      <c r="BS119" s="27"/>
      <c r="BT119" s="27"/>
      <c r="BU119" s="27"/>
      <c r="BV119" s="27">
        <v>18</v>
      </c>
      <c r="BW119" s="27"/>
      <c r="BX119" s="27"/>
      <c r="BY119" s="27"/>
      <c r="BZ119" s="28">
        <v>488</v>
      </c>
      <c r="CA119" s="28"/>
      <c r="CB119" s="28"/>
      <c r="CC119" s="28"/>
      <c r="CD119" s="28"/>
      <c r="CE119" s="28"/>
      <c r="CF119" s="28"/>
      <c r="CG119" s="28"/>
    </row>
    <row r="120" spans="1:85" s="8" customFormat="1" ht="17.25" customHeight="1">
      <c r="A120" s="25" t="s">
        <v>36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N120" s="27">
        <v>37</v>
      </c>
      <c r="O120" s="27"/>
      <c r="P120" s="27"/>
      <c r="Q120" s="27"/>
      <c r="R120" s="27">
        <v>1577</v>
      </c>
      <c r="S120" s="27"/>
      <c r="T120" s="27"/>
      <c r="U120" s="27"/>
      <c r="V120" s="27"/>
      <c r="W120" s="27"/>
      <c r="X120" s="27"/>
      <c r="Y120" s="27"/>
      <c r="Z120" s="27">
        <v>7</v>
      </c>
      <c r="AA120" s="27"/>
      <c r="AB120" s="27"/>
      <c r="AC120" s="27"/>
      <c r="AD120" s="27">
        <v>49</v>
      </c>
      <c r="AE120" s="27"/>
      <c r="AF120" s="27"/>
      <c r="AG120" s="27"/>
      <c r="AH120" s="27"/>
      <c r="AI120" s="27"/>
      <c r="AJ120" s="27"/>
      <c r="AK120" s="27"/>
      <c r="AL120" s="27">
        <v>9</v>
      </c>
      <c r="AM120" s="27"/>
      <c r="AN120" s="27"/>
      <c r="AO120" s="27"/>
      <c r="AP120" s="27">
        <v>95</v>
      </c>
      <c r="AQ120" s="27"/>
      <c r="AR120" s="27"/>
      <c r="AS120" s="27"/>
      <c r="AT120" s="27"/>
      <c r="AU120" s="27"/>
      <c r="AV120" s="27"/>
      <c r="AW120" s="27"/>
      <c r="AX120" s="27" t="s">
        <v>56</v>
      </c>
      <c r="AY120" s="27"/>
      <c r="AZ120" s="27"/>
      <c r="BA120" s="27"/>
      <c r="BB120" s="27" t="s">
        <v>56</v>
      </c>
      <c r="BC120" s="27"/>
      <c r="BD120" s="27"/>
      <c r="BE120" s="27"/>
      <c r="BF120" s="27"/>
      <c r="BG120" s="27"/>
      <c r="BH120" s="27"/>
      <c r="BI120" s="27"/>
      <c r="BJ120" s="27">
        <v>4</v>
      </c>
      <c r="BK120" s="27"/>
      <c r="BL120" s="27"/>
      <c r="BM120" s="27"/>
      <c r="BN120" s="27">
        <v>25</v>
      </c>
      <c r="BO120" s="27"/>
      <c r="BP120" s="27"/>
      <c r="BQ120" s="27"/>
      <c r="BR120" s="27"/>
      <c r="BS120" s="27"/>
      <c r="BT120" s="27"/>
      <c r="BU120" s="27"/>
      <c r="BV120" s="27">
        <v>17</v>
      </c>
      <c r="BW120" s="27"/>
      <c r="BX120" s="27"/>
      <c r="BY120" s="27"/>
      <c r="BZ120" s="28">
        <v>1408</v>
      </c>
      <c r="CA120" s="28"/>
      <c r="CB120" s="28"/>
      <c r="CC120" s="28"/>
      <c r="CD120" s="28"/>
      <c r="CE120" s="28"/>
      <c r="CF120" s="28"/>
      <c r="CG120" s="28"/>
    </row>
    <row r="121" spans="1:85" s="8" customFormat="1" ht="17.25" customHeight="1">
      <c r="A121" s="25" t="s">
        <v>37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N121" s="27">
        <v>40</v>
      </c>
      <c r="O121" s="27"/>
      <c r="P121" s="27"/>
      <c r="Q121" s="27"/>
      <c r="R121" s="27">
        <v>809</v>
      </c>
      <c r="S121" s="27"/>
      <c r="T121" s="27"/>
      <c r="U121" s="27"/>
      <c r="V121" s="27"/>
      <c r="W121" s="27"/>
      <c r="X121" s="27"/>
      <c r="Y121" s="27"/>
      <c r="Z121" s="27">
        <v>14</v>
      </c>
      <c r="AA121" s="27"/>
      <c r="AB121" s="27"/>
      <c r="AC121" s="27"/>
      <c r="AD121" s="27">
        <v>100</v>
      </c>
      <c r="AE121" s="27"/>
      <c r="AF121" s="27"/>
      <c r="AG121" s="27"/>
      <c r="AH121" s="27"/>
      <c r="AI121" s="27"/>
      <c r="AJ121" s="27"/>
      <c r="AK121" s="27"/>
      <c r="AL121" s="27">
        <v>11</v>
      </c>
      <c r="AM121" s="27"/>
      <c r="AN121" s="27"/>
      <c r="AO121" s="27"/>
      <c r="AP121" s="27">
        <v>444</v>
      </c>
      <c r="AQ121" s="27"/>
      <c r="AR121" s="27"/>
      <c r="AS121" s="27"/>
      <c r="AT121" s="27"/>
      <c r="AU121" s="27"/>
      <c r="AV121" s="27"/>
      <c r="AW121" s="27"/>
      <c r="AX121" s="27" t="s">
        <v>56</v>
      </c>
      <c r="AY121" s="27"/>
      <c r="AZ121" s="27"/>
      <c r="BA121" s="27"/>
      <c r="BB121" s="27" t="s">
        <v>56</v>
      </c>
      <c r="BC121" s="27"/>
      <c r="BD121" s="27"/>
      <c r="BE121" s="27"/>
      <c r="BF121" s="27"/>
      <c r="BG121" s="27"/>
      <c r="BH121" s="27"/>
      <c r="BI121" s="27"/>
      <c r="BJ121" s="27">
        <v>2</v>
      </c>
      <c r="BK121" s="27"/>
      <c r="BL121" s="27"/>
      <c r="BM121" s="27"/>
      <c r="BN121" s="27">
        <v>73</v>
      </c>
      <c r="BO121" s="27"/>
      <c r="BP121" s="27"/>
      <c r="BQ121" s="27"/>
      <c r="BR121" s="27"/>
      <c r="BS121" s="27"/>
      <c r="BT121" s="27"/>
      <c r="BU121" s="27"/>
      <c r="BV121" s="27">
        <v>13</v>
      </c>
      <c r="BW121" s="27"/>
      <c r="BX121" s="27"/>
      <c r="BY121" s="27"/>
      <c r="BZ121" s="28">
        <v>192</v>
      </c>
      <c r="CA121" s="28"/>
      <c r="CB121" s="28"/>
      <c r="CC121" s="28"/>
      <c r="CD121" s="28"/>
      <c r="CE121" s="28"/>
      <c r="CF121" s="28"/>
      <c r="CG121" s="28"/>
    </row>
    <row r="122" spans="1:85" s="8" customFormat="1" ht="17.25" customHeight="1">
      <c r="A122" s="25" t="s">
        <v>57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N122" s="27">
        <f>+Z122+AL122++BJ122+BV122</f>
        <v>21</v>
      </c>
      <c r="O122" s="27"/>
      <c r="P122" s="27"/>
      <c r="Q122" s="27"/>
      <c r="R122" s="27">
        <f>+AD122+AP122++BN122+BZ122</f>
        <v>681</v>
      </c>
      <c r="S122" s="27"/>
      <c r="T122" s="27"/>
      <c r="U122" s="27"/>
      <c r="V122" s="27">
        <f aca="true" t="shared" si="0" ref="V122:V123">+AH122+AT122++BR122+CD122</f>
        <v>0</v>
      </c>
      <c r="W122" s="27"/>
      <c r="X122" s="27"/>
      <c r="Y122" s="27"/>
      <c r="Z122" s="27">
        <v>8</v>
      </c>
      <c r="AA122" s="27"/>
      <c r="AB122" s="27"/>
      <c r="AC122" s="27"/>
      <c r="AD122" s="27">
        <v>35</v>
      </c>
      <c r="AE122" s="27"/>
      <c r="AF122" s="27"/>
      <c r="AG122" s="27"/>
      <c r="AH122" s="27"/>
      <c r="AI122" s="27"/>
      <c r="AJ122" s="27"/>
      <c r="AK122" s="27"/>
      <c r="AL122" s="27">
        <v>10</v>
      </c>
      <c r="AM122" s="27"/>
      <c r="AN122" s="27"/>
      <c r="AO122" s="27"/>
      <c r="AP122" s="27">
        <v>620</v>
      </c>
      <c r="AQ122" s="27"/>
      <c r="AR122" s="27"/>
      <c r="AS122" s="27"/>
      <c r="AT122" s="27"/>
      <c r="AU122" s="27"/>
      <c r="AV122" s="27"/>
      <c r="AW122" s="27"/>
      <c r="AX122" s="27">
        <v>0</v>
      </c>
      <c r="AY122" s="27"/>
      <c r="AZ122" s="27"/>
      <c r="BA122" s="27"/>
      <c r="BB122" s="27">
        <v>0</v>
      </c>
      <c r="BC122" s="27"/>
      <c r="BD122" s="27"/>
      <c r="BE122" s="27"/>
      <c r="BF122" s="27"/>
      <c r="BG122" s="27"/>
      <c r="BH122" s="27"/>
      <c r="BI122" s="27"/>
      <c r="BJ122" s="27">
        <v>0</v>
      </c>
      <c r="BK122" s="27"/>
      <c r="BL122" s="27"/>
      <c r="BM122" s="27"/>
      <c r="BN122" s="27">
        <v>0</v>
      </c>
      <c r="BO122" s="27"/>
      <c r="BP122" s="27"/>
      <c r="BQ122" s="27"/>
      <c r="BR122" s="27"/>
      <c r="BS122" s="27"/>
      <c r="BT122" s="27"/>
      <c r="BU122" s="27"/>
      <c r="BV122" s="27">
        <v>3</v>
      </c>
      <c r="BW122" s="27"/>
      <c r="BX122" s="27"/>
      <c r="BY122" s="27"/>
      <c r="BZ122" s="28">
        <v>26</v>
      </c>
      <c r="CA122" s="28"/>
      <c r="CB122" s="28"/>
      <c r="CC122" s="28"/>
      <c r="CD122" s="28"/>
      <c r="CE122" s="28"/>
      <c r="CF122" s="28"/>
      <c r="CG122" s="28"/>
    </row>
    <row r="123" spans="1:256" ht="17.25" customHeight="1">
      <c r="A123" s="29" t="s">
        <v>70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6"/>
      <c r="M123" s="36"/>
      <c r="N123" s="31">
        <v>34</v>
      </c>
      <c r="O123" s="31"/>
      <c r="P123" s="31"/>
      <c r="Q123" s="31"/>
      <c r="R123" s="31">
        <v>302</v>
      </c>
      <c r="S123" s="31"/>
      <c r="T123" s="31"/>
      <c r="U123" s="31"/>
      <c r="V123" s="31">
        <f t="shared" si="0"/>
        <v>0</v>
      </c>
      <c r="W123" s="31"/>
      <c r="X123" s="31"/>
      <c r="Y123" s="31"/>
      <c r="Z123" s="31">
        <v>15</v>
      </c>
      <c r="AA123" s="31"/>
      <c r="AB123" s="31"/>
      <c r="AC123" s="31"/>
      <c r="AD123" s="31">
        <v>60</v>
      </c>
      <c r="AE123" s="31"/>
      <c r="AF123" s="31"/>
      <c r="AG123" s="31"/>
      <c r="AH123" s="31"/>
      <c r="AI123" s="31"/>
      <c r="AJ123" s="31"/>
      <c r="AK123" s="31"/>
      <c r="AL123" s="31">
        <v>8</v>
      </c>
      <c r="AM123" s="31"/>
      <c r="AN123" s="31"/>
      <c r="AO123" s="31"/>
      <c r="AP123" s="31">
        <v>121</v>
      </c>
      <c r="AQ123" s="31"/>
      <c r="AR123" s="31"/>
      <c r="AS123" s="31"/>
      <c r="AT123" s="31"/>
      <c r="AU123" s="31"/>
      <c r="AV123" s="31"/>
      <c r="AW123" s="31"/>
      <c r="AX123" s="31">
        <v>0</v>
      </c>
      <c r="AY123" s="31"/>
      <c r="AZ123" s="31"/>
      <c r="BA123" s="31"/>
      <c r="BB123" s="31">
        <v>0</v>
      </c>
      <c r="BC123" s="31"/>
      <c r="BD123" s="31"/>
      <c r="BE123" s="31"/>
      <c r="BF123" s="31"/>
      <c r="BG123" s="31"/>
      <c r="BH123" s="31"/>
      <c r="BI123" s="31"/>
      <c r="BJ123" s="31">
        <v>1</v>
      </c>
      <c r="BK123" s="31"/>
      <c r="BL123" s="31"/>
      <c r="BM123" s="31"/>
      <c r="BN123" s="31">
        <v>21</v>
      </c>
      <c r="BO123" s="31"/>
      <c r="BP123" s="31"/>
      <c r="BQ123" s="31"/>
      <c r="BR123" s="31"/>
      <c r="BS123" s="31"/>
      <c r="BT123" s="31"/>
      <c r="BU123" s="31"/>
      <c r="BV123" s="31">
        <v>10</v>
      </c>
      <c r="BW123" s="31"/>
      <c r="BX123" s="31"/>
      <c r="BY123" s="31"/>
      <c r="BZ123" s="32">
        <v>100</v>
      </c>
      <c r="CA123" s="32"/>
      <c r="CB123" s="32"/>
      <c r="CC123" s="32"/>
      <c r="CD123" s="32"/>
      <c r="CE123" s="32"/>
      <c r="CF123" s="32"/>
      <c r="CG123" s="32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20"/>
      <c r="CE124"/>
      <c r="CF124"/>
      <c r="CG124" s="20" t="s">
        <v>71</v>
      </c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20"/>
      <c r="CE125"/>
      <c r="CF125"/>
      <c r="CG125" s="20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="8" customFormat="1" ht="19.5" customHeight="1">
      <c r="A126" s="58" t="s">
        <v>72</v>
      </c>
    </row>
    <row r="127" spans="1:85" s="8" customFormat="1" ht="17.25" customHeight="1">
      <c r="A127" s="21" t="s">
        <v>73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2" t="s">
        <v>74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 t="s">
        <v>75</v>
      </c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 t="s">
        <v>76</v>
      </c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59" t="s">
        <v>77</v>
      </c>
      <c r="BE127" s="59"/>
      <c r="BF127" s="59"/>
      <c r="BG127" s="59"/>
      <c r="BH127" s="59"/>
      <c r="BI127" s="59"/>
      <c r="BJ127" s="23" t="s">
        <v>78</v>
      </c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</row>
    <row r="128" spans="1:85" s="8" customFormat="1" ht="17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60" t="s">
        <v>79</v>
      </c>
      <c r="BE128" s="60"/>
      <c r="BF128" s="60"/>
      <c r="BG128" s="60"/>
      <c r="BH128" s="60"/>
      <c r="BI128" s="60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</row>
    <row r="129" spans="1:85" s="8" customFormat="1" ht="17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56" t="s">
        <v>77</v>
      </c>
      <c r="O129" s="56"/>
      <c r="P129" s="56"/>
      <c r="Q129" s="56"/>
      <c r="R129" s="56"/>
      <c r="S129" s="56"/>
      <c r="T129" s="56" t="s">
        <v>80</v>
      </c>
      <c r="U129" s="56"/>
      <c r="V129" s="56"/>
      <c r="W129" s="56"/>
      <c r="X129" s="56"/>
      <c r="Y129" s="56"/>
      <c r="Z129" s="56" t="s">
        <v>81</v>
      </c>
      <c r="AA129" s="56"/>
      <c r="AB129" s="56"/>
      <c r="AC129" s="56"/>
      <c r="AD129" s="56"/>
      <c r="AE129" s="56"/>
      <c r="AF129" s="56" t="s">
        <v>82</v>
      </c>
      <c r="AG129" s="56"/>
      <c r="AH129" s="56"/>
      <c r="AI129" s="56"/>
      <c r="AJ129" s="56"/>
      <c r="AK129" s="56"/>
      <c r="AL129" s="56" t="s">
        <v>83</v>
      </c>
      <c r="AM129" s="56"/>
      <c r="AN129" s="56"/>
      <c r="AO129" s="56"/>
      <c r="AP129" s="56"/>
      <c r="AQ129" s="56"/>
      <c r="AR129" s="56" t="s">
        <v>84</v>
      </c>
      <c r="AS129" s="56"/>
      <c r="AT129" s="56"/>
      <c r="AU129" s="56"/>
      <c r="AV129" s="56"/>
      <c r="AW129" s="56"/>
      <c r="AX129" s="56" t="s">
        <v>85</v>
      </c>
      <c r="AY129" s="56"/>
      <c r="AZ129" s="56"/>
      <c r="BA129" s="56"/>
      <c r="BB129" s="56"/>
      <c r="BC129" s="56"/>
      <c r="BD129" s="56" t="s">
        <v>86</v>
      </c>
      <c r="BE129" s="56"/>
      <c r="BF129" s="56"/>
      <c r="BG129" s="56"/>
      <c r="BH129" s="56"/>
      <c r="BI129" s="56"/>
      <c r="BJ129" s="56" t="s">
        <v>87</v>
      </c>
      <c r="BK129" s="56"/>
      <c r="BL129" s="56"/>
      <c r="BM129" s="56"/>
      <c r="BN129" s="56"/>
      <c r="BO129" s="56"/>
      <c r="BP129" s="56" t="s">
        <v>88</v>
      </c>
      <c r="BQ129" s="56"/>
      <c r="BR129" s="56"/>
      <c r="BS129" s="56"/>
      <c r="BT129" s="56"/>
      <c r="BU129" s="56"/>
      <c r="BV129" s="56" t="s">
        <v>89</v>
      </c>
      <c r="BW129" s="56"/>
      <c r="BX129" s="56"/>
      <c r="BY129" s="56"/>
      <c r="BZ129" s="56"/>
      <c r="CA129" s="56"/>
      <c r="CB129" s="57" t="s">
        <v>90</v>
      </c>
      <c r="CC129" s="57"/>
      <c r="CD129" s="57"/>
      <c r="CE129" s="57"/>
      <c r="CF129" s="57"/>
      <c r="CG129" s="57"/>
    </row>
    <row r="130" spans="1:85" s="8" customFormat="1" ht="17.25" customHeight="1">
      <c r="A130" s="61" t="s">
        <v>32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2">
        <v>11.3</v>
      </c>
      <c r="O130" s="62"/>
      <c r="P130" s="62"/>
      <c r="Q130" s="62"/>
      <c r="R130" s="62"/>
      <c r="S130" s="62"/>
      <c r="T130" s="62">
        <v>32.6</v>
      </c>
      <c r="U130" s="62"/>
      <c r="V130" s="62"/>
      <c r="W130" s="62"/>
      <c r="X130" s="62"/>
      <c r="Y130" s="62"/>
      <c r="Z130" s="62">
        <v>-6.6</v>
      </c>
      <c r="AA130" s="62"/>
      <c r="AB130" s="62"/>
      <c r="AC130" s="62"/>
      <c r="AD130" s="62"/>
      <c r="AE130" s="62"/>
      <c r="AF130" s="62">
        <v>15.1</v>
      </c>
      <c r="AG130" s="62"/>
      <c r="AH130" s="62"/>
      <c r="AI130" s="62"/>
      <c r="AJ130" s="62"/>
      <c r="AK130" s="62"/>
      <c r="AL130" s="63" t="s">
        <v>91</v>
      </c>
      <c r="AM130" s="63"/>
      <c r="AN130" s="63"/>
      <c r="AO130" s="63"/>
      <c r="AP130" s="63"/>
      <c r="AQ130" s="63"/>
      <c r="AR130" s="62">
        <v>1581.5</v>
      </c>
      <c r="AS130" s="62"/>
      <c r="AT130" s="62"/>
      <c r="AU130" s="62"/>
      <c r="AV130" s="62"/>
      <c r="AW130" s="62"/>
      <c r="AX130" s="62">
        <v>136</v>
      </c>
      <c r="AY130" s="62"/>
      <c r="AZ130" s="62"/>
      <c r="BA130" s="62"/>
      <c r="BB130" s="62"/>
      <c r="BC130" s="62"/>
      <c r="BD130" s="64">
        <v>67</v>
      </c>
      <c r="BE130" s="64"/>
      <c r="BF130" s="64"/>
      <c r="BG130" s="64"/>
      <c r="BH130" s="64"/>
      <c r="BI130" s="64"/>
      <c r="BJ130" s="64">
        <v>124</v>
      </c>
      <c r="BK130" s="64"/>
      <c r="BL130" s="64"/>
      <c r="BM130" s="64"/>
      <c r="BN130" s="64"/>
      <c r="BO130" s="64"/>
      <c r="BP130" s="64">
        <v>49</v>
      </c>
      <c r="BQ130" s="64"/>
      <c r="BR130" s="64"/>
      <c r="BS130" s="64"/>
      <c r="BT130" s="64"/>
      <c r="BU130" s="64"/>
      <c r="BV130" s="64">
        <v>130</v>
      </c>
      <c r="BW130" s="64"/>
      <c r="BX130" s="64"/>
      <c r="BY130" s="64"/>
      <c r="BZ130" s="64"/>
      <c r="CA130" s="64"/>
      <c r="CB130" s="65">
        <v>62</v>
      </c>
      <c r="CC130" s="65"/>
      <c r="CD130" s="65"/>
      <c r="CE130" s="65"/>
      <c r="CF130" s="65"/>
      <c r="CG130" s="65"/>
    </row>
    <row r="131" spans="1:85" s="8" customFormat="1" ht="17.25" customHeight="1">
      <c r="A131" s="61" t="s">
        <v>33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6">
        <v>11.4</v>
      </c>
      <c r="O131" s="66"/>
      <c r="P131" s="66"/>
      <c r="Q131" s="66"/>
      <c r="R131" s="66"/>
      <c r="S131" s="66"/>
      <c r="T131" s="66">
        <v>32.8</v>
      </c>
      <c r="U131" s="66"/>
      <c r="V131" s="66"/>
      <c r="W131" s="66"/>
      <c r="X131" s="66"/>
      <c r="Y131" s="66"/>
      <c r="Z131" s="66">
        <v>-9.2</v>
      </c>
      <c r="AA131" s="66"/>
      <c r="AB131" s="66"/>
      <c r="AC131" s="66"/>
      <c r="AD131" s="66"/>
      <c r="AE131" s="66"/>
      <c r="AF131" s="66">
        <v>15.5</v>
      </c>
      <c r="AG131" s="66"/>
      <c r="AH131" s="66"/>
      <c r="AI131" s="66"/>
      <c r="AJ131" s="66"/>
      <c r="AK131" s="66"/>
      <c r="AL131" s="67" t="s">
        <v>91</v>
      </c>
      <c r="AM131" s="67"/>
      <c r="AN131" s="67"/>
      <c r="AO131" s="67"/>
      <c r="AP131" s="67"/>
      <c r="AQ131" s="67"/>
      <c r="AR131" s="66">
        <v>1517.5</v>
      </c>
      <c r="AS131" s="66"/>
      <c r="AT131" s="66"/>
      <c r="AU131" s="66"/>
      <c r="AV131" s="66"/>
      <c r="AW131" s="66"/>
      <c r="AX131" s="66">
        <v>119</v>
      </c>
      <c r="AY131" s="66"/>
      <c r="AZ131" s="66"/>
      <c r="BA131" s="66"/>
      <c r="BB131" s="66"/>
      <c r="BC131" s="66"/>
      <c r="BD131" s="46">
        <v>71</v>
      </c>
      <c r="BE131" s="46"/>
      <c r="BF131" s="46"/>
      <c r="BG131" s="46"/>
      <c r="BH131" s="46"/>
      <c r="BI131" s="46"/>
      <c r="BJ131" s="46">
        <v>139</v>
      </c>
      <c r="BK131" s="46"/>
      <c r="BL131" s="46"/>
      <c r="BM131" s="46"/>
      <c r="BN131" s="46"/>
      <c r="BO131" s="46"/>
      <c r="BP131" s="46">
        <v>85</v>
      </c>
      <c r="BQ131" s="46"/>
      <c r="BR131" s="46"/>
      <c r="BS131" s="46"/>
      <c r="BT131" s="46"/>
      <c r="BU131" s="46"/>
      <c r="BV131" s="46">
        <v>84</v>
      </c>
      <c r="BW131" s="46"/>
      <c r="BX131" s="46"/>
      <c r="BY131" s="46"/>
      <c r="BZ131" s="46"/>
      <c r="CA131" s="46"/>
      <c r="CB131" s="68">
        <v>57</v>
      </c>
      <c r="CC131" s="68"/>
      <c r="CD131" s="68"/>
      <c r="CE131" s="68"/>
      <c r="CF131" s="68"/>
      <c r="CG131" s="68"/>
    </row>
    <row r="132" spans="1:85" s="8" customFormat="1" ht="17.25" customHeight="1">
      <c r="A132" s="61" t="s">
        <v>34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6">
        <v>12</v>
      </c>
      <c r="O132" s="66"/>
      <c r="P132" s="66"/>
      <c r="Q132" s="66"/>
      <c r="R132" s="66"/>
      <c r="S132" s="66"/>
      <c r="T132" s="66">
        <v>35.4</v>
      </c>
      <c r="U132" s="66"/>
      <c r="V132" s="66"/>
      <c r="W132" s="66"/>
      <c r="X132" s="66"/>
      <c r="Y132" s="66"/>
      <c r="Z132" s="66">
        <v>-6.2</v>
      </c>
      <c r="AA132" s="66"/>
      <c r="AB132" s="66"/>
      <c r="AC132" s="66"/>
      <c r="AD132" s="66"/>
      <c r="AE132" s="66"/>
      <c r="AF132" s="66">
        <v>16</v>
      </c>
      <c r="AG132" s="66"/>
      <c r="AH132" s="66"/>
      <c r="AI132" s="66"/>
      <c r="AJ132" s="66"/>
      <c r="AK132" s="66"/>
      <c r="AL132" s="67" t="s">
        <v>91</v>
      </c>
      <c r="AM132" s="67"/>
      <c r="AN132" s="67"/>
      <c r="AO132" s="67"/>
      <c r="AP132" s="67"/>
      <c r="AQ132" s="67"/>
      <c r="AR132" s="66">
        <v>1085.5</v>
      </c>
      <c r="AS132" s="66"/>
      <c r="AT132" s="66"/>
      <c r="AU132" s="66"/>
      <c r="AV132" s="66"/>
      <c r="AW132" s="66"/>
      <c r="AX132" s="66">
        <v>44.5</v>
      </c>
      <c r="AY132" s="66"/>
      <c r="AZ132" s="66"/>
      <c r="BA132" s="66"/>
      <c r="BB132" s="66"/>
      <c r="BC132" s="66"/>
      <c r="BD132" s="69">
        <v>69</v>
      </c>
      <c r="BE132" s="69"/>
      <c r="BF132" s="69"/>
      <c r="BG132" s="69"/>
      <c r="BH132" s="69"/>
      <c r="BI132" s="69"/>
      <c r="BJ132" s="46">
        <v>120</v>
      </c>
      <c r="BK132" s="46"/>
      <c r="BL132" s="46"/>
      <c r="BM132" s="46"/>
      <c r="BN132" s="46"/>
      <c r="BO132" s="46"/>
      <c r="BP132" s="46">
        <v>88</v>
      </c>
      <c r="BQ132" s="46"/>
      <c r="BR132" s="46"/>
      <c r="BS132" s="46"/>
      <c r="BT132" s="46"/>
      <c r="BU132" s="46"/>
      <c r="BV132" s="46">
        <v>118</v>
      </c>
      <c r="BW132" s="46"/>
      <c r="BX132" s="46"/>
      <c r="BY132" s="46"/>
      <c r="BZ132" s="46"/>
      <c r="CA132" s="46"/>
      <c r="CB132" s="68">
        <v>39</v>
      </c>
      <c r="CC132" s="68"/>
      <c r="CD132" s="68"/>
      <c r="CE132" s="68"/>
      <c r="CF132" s="68"/>
      <c r="CG132" s="68"/>
    </row>
    <row r="133" spans="1:85" s="8" customFormat="1" ht="17.25" customHeight="1">
      <c r="A133" s="61" t="s">
        <v>35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6">
        <v>11.9</v>
      </c>
      <c r="O133" s="66"/>
      <c r="P133" s="66"/>
      <c r="Q133" s="66"/>
      <c r="R133" s="66"/>
      <c r="S133" s="66"/>
      <c r="T133" s="66">
        <v>36.1</v>
      </c>
      <c r="U133" s="66"/>
      <c r="V133" s="66"/>
      <c r="W133" s="66"/>
      <c r="X133" s="66"/>
      <c r="Y133" s="66"/>
      <c r="Z133" s="66">
        <v>-5.5</v>
      </c>
      <c r="AA133" s="66"/>
      <c r="AB133" s="66"/>
      <c r="AC133" s="66"/>
      <c r="AD133" s="66"/>
      <c r="AE133" s="66"/>
      <c r="AF133" s="66">
        <v>15.9</v>
      </c>
      <c r="AG133" s="66"/>
      <c r="AH133" s="66"/>
      <c r="AI133" s="66"/>
      <c r="AJ133" s="66"/>
      <c r="AK133" s="66"/>
      <c r="AL133" s="67" t="s">
        <v>91</v>
      </c>
      <c r="AM133" s="67"/>
      <c r="AN133" s="67"/>
      <c r="AO133" s="67"/>
      <c r="AP133" s="67"/>
      <c r="AQ133" s="67"/>
      <c r="AR133" s="66">
        <v>1240</v>
      </c>
      <c r="AS133" s="66"/>
      <c r="AT133" s="66"/>
      <c r="AU133" s="66"/>
      <c r="AV133" s="66"/>
      <c r="AW133" s="66"/>
      <c r="AX133" s="66">
        <v>68.5</v>
      </c>
      <c r="AY133" s="66"/>
      <c r="AZ133" s="66"/>
      <c r="BA133" s="66"/>
      <c r="BB133" s="66"/>
      <c r="BC133" s="66"/>
      <c r="BD133" s="69">
        <v>67</v>
      </c>
      <c r="BE133" s="69"/>
      <c r="BF133" s="69"/>
      <c r="BG133" s="69"/>
      <c r="BH133" s="69"/>
      <c r="BI133" s="69"/>
      <c r="BJ133" s="46">
        <v>133</v>
      </c>
      <c r="BK133" s="46"/>
      <c r="BL133" s="46"/>
      <c r="BM133" s="46"/>
      <c r="BN133" s="46"/>
      <c r="BO133" s="46"/>
      <c r="BP133" s="46">
        <v>57</v>
      </c>
      <c r="BQ133" s="46"/>
      <c r="BR133" s="46"/>
      <c r="BS133" s="46"/>
      <c r="BT133" s="46"/>
      <c r="BU133" s="46"/>
      <c r="BV133" s="46">
        <v>123</v>
      </c>
      <c r="BW133" s="46"/>
      <c r="BX133" s="46"/>
      <c r="BY133" s="46"/>
      <c r="BZ133" s="46"/>
      <c r="CA133" s="46"/>
      <c r="CB133" s="68">
        <v>53</v>
      </c>
      <c r="CC133" s="68"/>
      <c r="CD133" s="68"/>
      <c r="CE133" s="68"/>
      <c r="CF133" s="68"/>
      <c r="CG133" s="68"/>
    </row>
    <row r="134" spans="1:85" s="8" customFormat="1" ht="17.25" customHeight="1">
      <c r="A134" s="61" t="s">
        <v>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6">
        <v>11.3</v>
      </c>
      <c r="O134" s="66"/>
      <c r="P134" s="66"/>
      <c r="Q134" s="66"/>
      <c r="R134" s="66"/>
      <c r="S134" s="66"/>
      <c r="T134" s="66">
        <v>35.1</v>
      </c>
      <c r="U134" s="66"/>
      <c r="V134" s="66"/>
      <c r="W134" s="66"/>
      <c r="X134" s="66"/>
      <c r="Y134" s="66"/>
      <c r="Z134" s="66">
        <v>-9.4</v>
      </c>
      <c r="AA134" s="66"/>
      <c r="AB134" s="66"/>
      <c r="AC134" s="66"/>
      <c r="AD134" s="66"/>
      <c r="AE134" s="66"/>
      <c r="AF134" s="66">
        <v>15.1</v>
      </c>
      <c r="AG134" s="66"/>
      <c r="AH134" s="66"/>
      <c r="AI134" s="66"/>
      <c r="AJ134" s="66"/>
      <c r="AK134" s="66"/>
      <c r="AL134" s="67" t="s">
        <v>91</v>
      </c>
      <c r="AM134" s="67"/>
      <c r="AN134" s="67"/>
      <c r="AO134" s="67"/>
      <c r="AP134" s="67"/>
      <c r="AQ134" s="67"/>
      <c r="AR134" s="66">
        <v>1683</v>
      </c>
      <c r="AS134" s="66"/>
      <c r="AT134" s="66"/>
      <c r="AU134" s="66"/>
      <c r="AV134" s="66"/>
      <c r="AW134" s="66"/>
      <c r="AX134" s="66">
        <v>81</v>
      </c>
      <c r="AY134" s="66"/>
      <c r="AZ134" s="66"/>
      <c r="BA134" s="66"/>
      <c r="BB134" s="66"/>
      <c r="BC134" s="66"/>
      <c r="BD134" s="69">
        <v>59</v>
      </c>
      <c r="BE134" s="69"/>
      <c r="BF134" s="69"/>
      <c r="BG134" s="69"/>
      <c r="BH134" s="69"/>
      <c r="BI134" s="69"/>
      <c r="BJ134" s="46">
        <v>121</v>
      </c>
      <c r="BK134" s="46"/>
      <c r="BL134" s="46"/>
      <c r="BM134" s="46"/>
      <c r="BN134" s="46"/>
      <c r="BO134" s="46"/>
      <c r="BP134" s="46">
        <v>38</v>
      </c>
      <c r="BQ134" s="46"/>
      <c r="BR134" s="46"/>
      <c r="BS134" s="46"/>
      <c r="BT134" s="46"/>
      <c r="BU134" s="46"/>
      <c r="BV134" s="46">
        <v>138</v>
      </c>
      <c r="BW134" s="46"/>
      <c r="BX134" s="46"/>
      <c r="BY134" s="46"/>
      <c r="BZ134" s="46"/>
      <c r="CA134" s="46"/>
      <c r="CB134" s="68">
        <v>68</v>
      </c>
      <c r="CC134" s="68"/>
      <c r="CD134" s="68"/>
      <c r="CE134" s="68"/>
      <c r="CF134" s="68"/>
      <c r="CG134" s="68"/>
    </row>
    <row r="135" spans="1:85" s="8" customFormat="1" ht="17.25" customHeight="1">
      <c r="A135" s="61" t="s">
        <v>37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6">
        <v>11.7</v>
      </c>
      <c r="O135" s="66"/>
      <c r="P135" s="66"/>
      <c r="Q135" s="66"/>
      <c r="R135" s="66"/>
      <c r="S135" s="66"/>
      <c r="T135" s="66">
        <v>36.4</v>
      </c>
      <c r="U135" s="66"/>
      <c r="V135" s="66"/>
      <c r="W135" s="66"/>
      <c r="X135" s="66"/>
      <c r="Y135" s="66"/>
      <c r="Z135" s="66">
        <v>-9.2</v>
      </c>
      <c r="AA135" s="66"/>
      <c r="AB135" s="66"/>
      <c r="AC135" s="66"/>
      <c r="AD135" s="66"/>
      <c r="AE135" s="66"/>
      <c r="AF135" s="66">
        <v>16.4</v>
      </c>
      <c r="AG135" s="66"/>
      <c r="AH135" s="66"/>
      <c r="AI135" s="66"/>
      <c r="AJ135" s="66"/>
      <c r="AK135" s="66"/>
      <c r="AL135" s="67" t="s">
        <v>91</v>
      </c>
      <c r="AM135" s="67"/>
      <c r="AN135" s="67"/>
      <c r="AO135" s="67"/>
      <c r="AP135" s="67"/>
      <c r="AQ135" s="67"/>
      <c r="AR135" s="66">
        <v>1633</v>
      </c>
      <c r="AS135" s="66"/>
      <c r="AT135" s="66"/>
      <c r="AU135" s="66"/>
      <c r="AV135" s="66"/>
      <c r="AW135" s="66"/>
      <c r="AX135" s="66">
        <v>93.5</v>
      </c>
      <c r="AY135" s="66"/>
      <c r="AZ135" s="66"/>
      <c r="BA135" s="66"/>
      <c r="BB135" s="66"/>
      <c r="BC135" s="66"/>
      <c r="BD135" s="69">
        <v>70</v>
      </c>
      <c r="BE135" s="69"/>
      <c r="BF135" s="69"/>
      <c r="BG135" s="69"/>
      <c r="BH135" s="69"/>
      <c r="BI135" s="69"/>
      <c r="BJ135" s="46">
        <v>126</v>
      </c>
      <c r="BK135" s="46"/>
      <c r="BL135" s="46"/>
      <c r="BM135" s="46"/>
      <c r="BN135" s="46"/>
      <c r="BO135" s="46"/>
      <c r="BP135" s="46">
        <v>65</v>
      </c>
      <c r="BQ135" s="46"/>
      <c r="BR135" s="46"/>
      <c r="BS135" s="46"/>
      <c r="BT135" s="46"/>
      <c r="BU135" s="46"/>
      <c r="BV135" s="46">
        <v>122</v>
      </c>
      <c r="BW135" s="46"/>
      <c r="BX135" s="46"/>
      <c r="BY135" s="46"/>
      <c r="BZ135" s="46"/>
      <c r="CA135" s="46"/>
      <c r="CB135" s="68">
        <v>52</v>
      </c>
      <c r="CC135" s="68"/>
      <c r="CD135" s="68"/>
      <c r="CE135" s="68"/>
      <c r="CF135" s="68"/>
      <c r="CG135" s="68"/>
    </row>
    <row r="136" spans="1:85" s="8" customFormat="1" ht="17.25" customHeight="1">
      <c r="A136" s="61" t="s">
        <v>57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6">
        <v>12.3</v>
      </c>
      <c r="O136" s="66"/>
      <c r="P136" s="66"/>
      <c r="Q136" s="66"/>
      <c r="R136" s="66"/>
      <c r="S136" s="66"/>
      <c r="T136" s="66">
        <v>38.3</v>
      </c>
      <c r="U136" s="66"/>
      <c r="V136" s="66"/>
      <c r="W136" s="66"/>
      <c r="X136" s="66"/>
      <c r="Y136" s="66"/>
      <c r="Z136" s="66">
        <v>-6.4</v>
      </c>
      <c r="AA136" s="66"/>
      <c r="AB136" s="66"/>
      <c r="AC136" s="66"/>
      <c r="AD136" s="66"/>
      <c r="AE136" s="66"/>
      <c r="AF136" s="66">
        <v>15.2</v>
      </c>
      <c r="AG136" s="66"/>
      <c r="AH136" s="66"/>
      <c r="AI136" s="66"/>
      <c r="AJ136" s="66"/>
      <c r="AK136" s="66"/>
      <c r="AL136" s="67" t="s">
        <v>91</v>
      </c>
      <c r="AM136" s="67"/>
      <c r="AN136" s="67"/>
      <c r="AO136" s="67"/>
      <c r="AP136" s="67"/>
      <c r="AQ136" s="67"/>
      <c r="AR136" s="66">
        <v>1118</v>
      </c>
      <c r="AS136" s="66"/>
      <c r="AT136" s="66"/>
      <c r="AU136" s="66"/>
      <c r="AV136" s="66"/>
      <c r="AW136" s="66"/>
      <c r="AX136" s="66">
        <v>62</v>
      </c>
      <c r="AY136" s="66"/>
      <c r="AZ136" s="66"/>
      <c r="BA136" s="66"/>
      <c r="BB136" s="66"/>
      <c r="BC136" s="66"/>
      <c r="BD136" s="69">
        <v>67</v>
      </c>
      <c r="BE136" s="69"/>
      <c r="BF136" s="69"/>
      <c r="BG136" s="69"/>
      <c r="BH136" s="69"/>
      <c r="BI136" s="69"/>
      <c r="BJ136" s="46">
        <v>143</v>
      </c>
      <c r="BK136" s="46"/>
      <c r="BL136" s="46"/>
      <c r="BM136" s="46"/>
      <c r="BN136" s="46"/>
      <c r="BO136" s="46"/>
      <c r="BP136" s="46">
        <v>48</v>
      </c>
      <c r="BQ136" s="46"/>
      <c r="BR136" s="46"/>
      <c r="BS136" s="46"/>
      <c r="BT136" s="46"/>
      <c r="BU136" s="46"/>
      <c r="BV136" s="46">
        <v>119</v>
      </c>
      <c r="BW136" s="46"/>
      <c r="BX136" s="46"/>
      <c r="BY136" s="46"/>
      <c r="BZ136" s="46"/>
      <c r="CA136" s="46"/>
      <c r="CB136" s="68">
        <v>55</v>
      </c>
      <c r="CC136" s="68"/>
      <c r="CD136" s="68"/>
      <c r="CE136" s="68"/>
      <c r="CF136" s="68"/>
      <c r="CG136" s="68"/>
    </row>
    <row r="137" spans="1:85" s="8" customFormat="1" ht="17.25" customHeight="1">
      <c r="A137" s="61" t="s">
        <v>92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6">
        <v>12.3</v>
      </c>
      <c r="O137" s="66"/>
      <c r="P137" s="66"/>
      <c r="Q137" s="66"/>
      <c r="R137" s="66"/>
      <c r="S137" s="66"/>
      <c r="T137" s="66">
        <v>37.7</v>
      </c>
      <c r="U137" s="66"/>
      <c r="V137" s="66"/>
      <c r="W137" s="66"/>
      <c r="X137" s="66"/>
      <c r="Y137" s="66"/>
      <c r="Z137" s="66">
        <v>-7.6</v>
      </c>
      <c r="AA137" s="66"/>
      <c r="AB137" s="66"/>
      <c r="AC137" s="66"/>
      <c r="AD137" s="66"/>
      <c r="AE137" s="66"/>
      <c r="AF137" s="66">
        <v>15.7</v>
      </c>
      <c r="AG137" s="66"/>
      <c r="AH137" s="66"/>
      <c r="AI137" s="66"/>
      <c r="AJ137" s="66"/>
      <c r="AK137" s="66"/>
      <c r="AL137" s="67" t="s">
        <v>91</v>
      </c>
      <c r="AM137" s="67"/>
      <c r="AN137" s="67"/>
      <c r="AO137" s="67"/>
      <c r="AP137" s="67"/>
      <c r="AQ137" s="67"/>
      <c r="AR137" s="66">
        <v>1528</v>
      </c>
      <c r="AS137" s="66"/>
      <c r="AT137" s="66"/>
      <c r="AU137" s="66"/>
      <c r="AV137" s="66"/>
      <c r="AW137" s="66"/>
      <c r="AX137" s="66">
        <v>66</v>
      </c>
      <c r="AY137" s="66"/>
      <c r="AZ137" s="66"/>
      <c r="BA137" s="66"/>
      <c r="BB137" s="66"/>
      <c r="BC137" s="66"/>
      <c r="BD137" s="69">
        <v>71</v>
      </c>
      <c r="BE137" s="69"/>
      <c r="BF137" s="69"/>
      <c r="BG137" s="69"/>
      <c r="BH137" s="69"/>
      <c r="BI137" s="69"/>
      <c r="BJ137" s="46">
        <v>118</v>
      </c>
      <c r="BK137" s="46"/>
      <c r="BL137" s="46"/>
      <c r="BM137" s="46"/>
      <c r="BN137" s="46"/>
      <c r="BO137" s="46"/>
      <c r="BP137" s="46">
        <v>55</v>
      </c>
      <c r="BQ137" s="46"/>
      <c r="BR137" s="46"/>
      <c r="BS137" s="46"/>
      <c r="BT137" s="46"/>
      <c r="BU137" s="46"/>
      <c r="BV137" s="46">
        <v>151</v>
      </c>
      <c r="BW137" s="46"/>
      <c r="BX137" s="46"/>
      <c r="BY137" s="46"/>
      <c r="BZ137" s="46"/>
      <c r="CA137" s="46"/>
      <c r="CB137" s="68">
        <v>42</v>
      </c>
      <c r="CC137" s="68"/>
      <c r="CD137" s="68"/>
      <c r="CE137" s="68"/>
      <c r="CF137" s="68"/>
      <c r="CG137" s="68"/>
    </row>
    <row r="138" spans="1:85" s="8" customFormat="1" ht="12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7"/>
      <c r="AM138" s="67"/>
      <c r="AN138" s="67"/>
      <c r="AO138" s="67"/>
      <c r="AP138" s="67"/>
      <c r="AQ138" s="67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68"/>
      <c r="CC138" s="68"/>
      <c r="CD138" s="68"/>
      <c r="CE138" s="68"/>
      <c r="CF138" s="68"/>
      <c r="CG138" s="68"/>
    </row>
    <row r="139" spans="1:85" s="8" customFormat="1" ht="17.25" customHeight="1">
      <c r="A139" s="61" t="s">
        <v>93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6">
        <v>1.9</v>
      </c>
      <c r="O139" s="66"/>
      <c r="P139" s="66"/>
      <c r="Q139" s="66"/>
      <c r="R139" s="66"/>
      <c r="S139" s="66"/>
      <c r="T139" s="66">
        <v>7.5</v>
      </c>
      <c r="U139" s="66"/>
      <c r="V139" s="66"/>
      <c r="W139" s="66"/>
      <c r="X139" s="66"/>
      <c r="Y139" s="66"/>
      <c r="Z139" s="66">
        <v>-5.1</v>
      </c>
      <c r="AA139" s="66"/>
      <c r="AB139" s="66"/>
      <c r="AC139" s="66"/>
      <c r="AD139" s="66"/>
      <c r="AE139" s="66"/>
      <c r="AF139" s="66">
        <v>12.2</v>
      </c>
      <c r="AG139" s="66"/>
      <c r="AH139" s="66"/>
      <c r="AI139" s="66"/>
      <c r="AJ139" s="66"/>
      <c r="AK139" s="66"/>
      <c r="AL139" s="67" t="s">
        <v>94</v>
      </c>
      <c r="AM139" s="67"/>
      <c r="AN139" s="67"/>
      <c r="AO139" s="67"/>
      <c r="AP139" s="67"/>
      <c r="AQ139" s="67"/>
      <c r="AR139" s="66">
        <v>125.5</v>
      </c>
      <c r="AS139" s="66"/>
      <c r="AT139" s="66"/>
      <c r="AU139" s="66"/>
      <c r="AV139" s="66"/>
      <c r="AW139" s="66"/>
      <c r="AX139" s="66">
        <v>41</v>
      </c>
      <c r="AY139" s="66"/>
      <c r="AZ139" s="66"/>
      <c r="BA139" s="66"/>
      <c r="BB139" s="66"/>
      <c r="BC139" s="66"/>
      <c r="BD139" s="46">
        <v>67.6</v>
      </c>
      <c r="BE139" s="46"/>
      <c r="BF139" s="46"/>
      <c r="BG139" s="46"/>
      <c r="BH139" s="46"/>
      <c r="BI139" s="46"/>
      <c r="BJ139" s="46">
        <v>5</v>
      </c>
      <c r="BK139" s="46"/>
      <c r="BL139" s="46"/>
      <c r="BM139" s="46"/>
      <c r="BN139" s="46"/>
      <c r="BO139" s="46"/>
      <c r="BP139" s="46">
        <v>7</v>
      </c>
      <c r="BQ139" s="46"/>
      <c r="BR139" s="46"/>
      <c r="BS139" s="46"/>
      <c r="BT139" s="46"/>
      <c r="BU139" s="46"/>
      <c r="BV139" s="46">
        <v>11</v>
      </c>
      <c r="BW139" s="46"/>
      <c r="BX139" s="46"/>
      <c r="BY139" s="46"/>
      <c r="BZ139" s="46"/>
      <c r="CA139" s="46"/>
      <c r="CB139" s="68">
        <v>8</v>
      </c>
      <c r="CC139" s="68"/>
      <c r="CD139" s="68"/>
      <c r="CE139" s="68"/>
      <c r="CF139" s="68"/>
      <c r="CG139" s="68"/>
    </row>
    <row r="140" spans="1:85" s="8" customFormat="1" ht="17.25" customHeight="1">
      <c r="A140" s="61" t="s">
        <v>95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6">
        <v>2.2</v>
      </c>
      <c r="O140" s="66"/>
      <c r="P140" s="66"/>
      <c r="Q140" s="66"/>
      <c r="R140" s="66"/>
      <c r="S140" s="66"/>
      <c r="T140" s="66">
        <v>10.8</v>
      </c>
      <c r="U140" s="66"/>
      <c r="V140" s="66"/>
      <c r="W140" s="66"/>
      <c r="X140" s="66"/>
      <c r="Y140" s="66"/>
      <c r="Z140" s="66">
        <v>-6.6</v>
      </c>
      <c r="AA140" s="66"/>
      <c r="AB140" s="66"/>
      <c r="AC140" s="66"/>
      <c r="AD140" s="66"/>
      <c r="AE140" s="66"/>
      <c r="AF140" s="66">
        <v>14.1</v>
      </c>
      <c r="AG140" s="66"/>
      <c r="AH140" s="66"/>
      <c r="AI140" s="66"/>
      <c r="AJ140" s="66"/>
      <c r="AK140" s="66"/>
      <c r="AL140" s="67" t="s">
        <v>94</v>
      </c>
      <c r="AM140" s="67"/>
      <c r="AN140" s="67"/>
      <c r="AO140" s="67"/>
      <c r="AP140" s="67"/>
      <c r="AQ140" s="67"/>
      <c r="AR140" s="66">
        <v>120.5</v>
      </c>
      <c r="AS140" s="66"/>
      <c r="AT140" s="66"/>
      <c r="AU140" s="66"/>
      <c r="AV140" s="66"/>
      <c r="AW140" s="66"/>
      <c r="AX140" s="66">
        <v>15</v>
      </c>
      <c r="AY140" s="66"/>
      <c r="AZ140" s="66"/>
      <c r="BA140" s="66"/>
      <c r="BB140" s="66"/>
      <c r="BC140" s="66"/>
      <c r="BD140" s="46">
        <v>66.3</v>
      </c>
      <c r="BE140" s="46"/>
      <c r="BF140" s="46"/>
      <c r="BG140" s="46"/>
      <c r="BH140" s="46"/>
      <c r="BI140" s="46"/>
      <c r="BJ140" s="46">
        <v>6</v>
      </c>
      <c r="BK140" s="46"/>
      <c r="BL140" s="46"/>
      <c r="BM140" s="46"/>
      <c r="BN140" s="46"/>
      <c r="BO140" s="46"/>
      <c r="BP140" s="46">
        <v>4</v>
      </c>
      <c r="BQ140" s="46"/>
      <c r="BR140" s="46"/>
      <c r="BS140" s="46"/>
      <c r="BT140" s="46"/>
      <c r="BU140" s="46"/>
      <c r="BV140" s="46">
        <v>8</v>
      </c>
      <c r="BW140" s="46"/>
      <c r="BX140" s="46"/>
      <c r="BY140" s="46"/>
      <c r="BZ140" s="46"/>
      <c r="CA140" s="46"/>
      <c r="CB140" s="68">
        <v>11</v>
      </c>
      <c r="CC140" s="68"/>
      <c r="CD140" s="68"/>
      <c r="CE140" s="68"/>
      <c r="CF140" s="68"/>
      <c r="CG140" s="68"/>
    </row>
    <row r="141" spans="1:85" s="8" customFormat="1" ht="17.25" customHeight="1">
      <c r="A141" s="61" t="s">
        <v>96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6">
        <v>5.7</v>
      </c>
      <c r="O141" s="66"/>
      <c r="P141" s="66"/>
      <c r="Q141" s="66"/>
      <c r="R141" s="66"/>
      <c r="S141" s="66"/>
      <c r="T141" s="66">
        <v>16.7</v>
      </c>
      <c r="U141" s="66"/>
      <c r="V141" s="66"/>
      <c r="W141" s="66"/>
      <c r="X141" s="66"/>
      <c r="Y141" s="66"/>
      <c r="Z141" s="66">
        <v>-1.9</v>
      </c>
      <c r="AA141" s="66"/>
      <c r="AB141" s="66"/>
      <c r="AC141" s="66"/>
      <c r="AD141" s="66"/>
      <c r="AE141" s="66"/>
      <c r="AF141" s="66">
        <v>13.8</v>
      </c>
      <c r="AG141" s="66"/>
      <c r="AH141" s="66"/>
      <c r="AI141" s="66"/>
      <c r="AJ141" s="66"/>
      <c r="AK141" s="66"/>
      <c r="AL141" s="67" t="s">
        <v>91</v>
      </c>
      <c r="AM141" s="67"/>
      <c r="AN141" s="67"/>
      <c r="AO141" s="67"/>
      <c r="AP141" s="67"/>
      <c r="AQ141" s="67"/>
      <c r="AR141" s="66">
        <v>99</v>
      </c>
      <c r="AS141" s="66"/>
      <c r="AT141" s="66"/>
      <c r="AU141" s="66"/>
      <c r="AV141" s="66"/>
      <c r="AW141" s="66"/>
      <c r="AX141" s="66">
        <v>15.5</v>
      </c>
      <c r="AY141" s="66"/>
      <c r="AZ141" s="66"/>
      <c r="BA141" s="66"/>
      <c r="BB141" s="66"/>
      <c r="BC141" s="66"/>
      <c r="BD141" s="46">
        <v>64.5</v>
      </c>
      <c r="BE141" s="46"/>
      <c r="BF141" s="46"/>
      <c r="BG141" s="46"/>
      <c r="BH141" s="46"/>
      <c r="BI141" s="46"/>
      <c r="BJ141" s="46">
        <v>13</v>
      </c>
      <c r="BK141" s="46"/>
      <c r="BL141" s="46"/>
      <c r="BM141" s="46"/>
      <c r="BN141" s="46"/>
      <c r="BO141" s="46"/>
      <c r="BP141" s="46">
        <v>1</v>
      </c>
      <c r="BQ141" s="46"/>
      <c r="BR141" s="46"/>
      <c r="BS141" s="46"/>
      <c r="BT141" s="46"/>
      <c r="BU141" s="46"/>
      <c r="BV141" s="46">
        <v>13</v>
      </c>
      <c r="BW141" s="46"/>
      <c r="BX141" s="46"/>
      <c r="BY141" s="46"/>
      <c r="BZ141" s="46"/>
      <c r="CA141" s="46"/>
      <c r="CB141" s="68">
        <v>4</v>
      </c>
      <c r="CC141" s="68"/>
      <c r="CD141" s="68"/>
      <c r="CE141" s="68"/>
      <c r="CF141" s="68"/>
      <c r="CG141" s="68"/>
    </row>
    <row r="142" spans="1:85" s="8" customFormat="1" ht="17.25" customHeight="1">
      <c r="A142" s="61" t="s">
        <v>97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6">
        <v>8.1</v>
      </c>
      <c r="O142" s="66"/>
      <c r="P142" s="66"/>
      <c r="Q142" s="66"/>
      <c r="R142" s="66"/>
      <c r="S142" s="66"/>
      <c r="T142" s="66">
        <v>20.5</v>
      </c>
      <c r="U142" s="66"/>
      <c r="V142" s="66"/>
      <c r="W142" s="66"/>
      <c r="X142" s="66"/>
      <c r="Y142" s="66"/>
      <c r="Z142" s="66">
        <v>0</v>
      </c>
      <c r="AA142" s="66"/>
      <c r="AB142" s="66"/>
      <c r="AC142" s="66"/>
      <c r="AD142" s="66"/>
      <c r="AE142" s="66"/>
      <c r="AF142" s="66">
        <v>13.3</v>
      </c>
      <c r="AG142" s="66"/>
      <c r="AH142" s="66"/>
      <c r="AI142" s="66"/>
      <c r="AJ142" s="66"/>
      <c r="AK142" s="66"/>
      <c r="AL142" s="67" t="s">
        <v>91</v>
      </c>
      <c r="AM142" s="67"/>
      <c r="AN142" s="67"/>
      <c r="AO142" s="67"/>
      <c r="AP142" s="67"/>
      <c r="AQ142" s="67"/>
      <c r="AR142" s="66">
        <v>126</v>
      </c>
      <c r="AS142" s="66"/>
      <c r="AT142" s="66"/>
      <c r="AU142" s="66"/>
      <c r="AV142" s="66"/>
      <c r="AW142" s="66"/>
      <c r="AX142" s="66">
        <v>22</v>
      </c>
      <c r="AY142" s="66"/>
      <c r="AZ142" s="66"/>
      <c r="BA142" s="66"/>
      <c r="BB142" s="66"/>
      <c r="BC142" s="66"/>
      <c r="BD142" s="46">
        <v>66.9</v>
      </c>
      <c r="BE142" s="46"/>
      <c r="BF142" s="46"/>
      <c r="BG142" s="46"/>
      <c r="BH142" s="46"/>
      <c r="BI142" s="46"/>
      <c r="BJ142" s="46">
        <v>9</v>
      </c>
      <c r="BK142" s="46"/>
      <c r="BL142" s="46"/>
      <c r="BM142" s="46"/>
      <c r="BN142" s="46"/>
      <c r="BO142" s="46"/>
      <c r="BP142" s="46">
        <v>2</v>
      </c>
      <c r="BQ142" s="46"/>
      <c r="BR142" s="46"/>
      <c r="BS142" s="46"/>
      <c r="BT142" s="46"/>
      <c r="BU142" s="46"/>
      <c r="BV142" s="46">
        <v>19</v>
      </c>
      <c r="BW142" s="46"/>
      <c r="BX142" s="46"/>
      <c r="BY142" s="46"/>
      <c r="BZ142" s="46"/>
      <c r="CA142" s="46"/>
      <c r="CB142" s="68">
        <v>0</v>
      </c>
      <c r="CC142" s="68"/>
      <c r="CD142" s="68"/>
      <c r="CE142" s="68"/>
      <c r="CF142" s="68"/>
      <c r="CG142" s="68"/>
    </row>
    <row r="143" spans="1:85" s="8" customFormat="1" ht="17.25" customHeight="1">
      <c r="A143" s="61" t="s">
        <v>98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6">
        <v>14.6</v>
      </c>
      <c r="O143" s="66"/>
      <c r="P143" s="66"/>
      <c r="Q143" s="66"/>
      <c r="R143" s="66"/>
      <c r="S143" s="66"/>
      <c r="T143" s="66">
        <v>27.1</v>
      </c>
      <c r="U143" s="66"/>
      <c r="V143" s="66"/>
      <c r="W143" s="66"/>
      <c r="X143" s="66"/>
      <c r="Y143" s="66"/>
      <c r="Z143" s="66">
        <v>6.9</v>
      </c>
      <c r="AA143" s="66"/>
      <c r="AB143" s="66"/>
      <c r="AC143" s="66"/>
      <c r="AD143" s="66"/>
      <c r="AE143" s="66"/>
      <c r="AF143" s="66">
        <v>15.7</v>
      </c>
      <c r="AG143" s="66"/>
      <c r="AH143" s="66"/>
      <c r="AI143" s="66"/>
      <c r="AJ143" s="66"/>
      <c r="AK143" s="66"/>
      <c r="AL143" s="67" t="s">
        <v>91</v>
      </c>
      <c r="AM143" s="67"/>
      <c r="AN143" s="67"/>
      <c r="AO143" s="67"/>
      <c r="AP143" s="67"/>
      <c r="AQ143" s="67"/>
      <c r="AR143" s="66">
        <v>63</v>
      </c>
      <c r="AS143" s="66"/>
      <c r="AT143" s="66"/>
      <c r="AU143" s="66"/>
      <c r="AV143" s="66"/>
      <c r="AW143" s="66"/>
      <c r="AX143" s="66">
        <v>15</v>
      </c>
      <c r="AY143" s="66"/>
      <c r="AZ143" s="66"/>
      <c r="BA143" s="66"/>
      <c r="BB143" s="66"/>
      <c r="BC143" s="66"/>
      <c r="BD143" s="46">
        <v>74.2</v>
      </c>
      <c r="BE143" s="46"/>
      <c r="BF143" s="46"/>
      <c r="BG143" s="46"/>
      <c r="BH143" s="46"/>
      <c r="BI143" s="46"/>
      <c r="BJ143" s="46">
        <v>12</v>
      </c>
      <c r="BK143" s="46"/>
      <c r="BL143" s="46"/>
      <c r="BM143" s="46"/>
      <c r="BN143" s="46"/>
      <c r="BO143" s="46"/>
      <c r="BP143" s="46">
        <v>8</v>
      </c>
      <c r="BQ143" s="46"/>
      <c r="BR143" s="46"/>
      <c r="BS143" s="46"/>
      <c r="BT143" s="46"/>
      <c r="BU143" s="46"/>
      <c r="BV143" s="46">
        <v>11</v>
      </c>
      <c r="BW143" s="46"/>
      <c r="BX143" s="46"/>
      <c r="BY143" s="46"/>
      <c r="BZ143" s="46"/>
      <c r="CA143" s="46"/>
      <c r="CB143" s="68">
        <v>0</v>
      </c>
      <c r="CC143" s="68"/>
      <c r="CD143" s="68"/>
      <c r="CE143" s="68"/>
      <c r="CF143" s="68"/>
      <c r="CG143" s="68"/>
    </row>
    <row r="144" spans="1:85" s="8" customFormat="1" ht="17.25" customHeight="1">
      <c r="A144" s="61" t="s">
        <v>99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6">
        <v>20.3</v>
      </c>
      <c r="O144" s="66"/>
      <c r="P144" s="66"/>
      <c r="Q144" s="66"/>
      <c r="R144" s="66"/>
      <c r="S144" s="66"/>
      <c r="T144" s="66">
        <v>30</v>
      </c>
      <c r="U144" s="66"/>
      <c r="V144" s="66"/>
      <c r="W144" s="66"/>
      <c r="X144" s="66"/>
      <c r="Y144" s="66"/>
      <c r="Z144" s="66">
        <v>12.6</v>
      </c>
      <c r="AA144" s="66"/>
      <c r="AB144" s="66"/>
      <c r="AC144" s="66"/>
      <c r="AD144" s="66"/>
      <c r="AE144" s="66"/>
      <c r="AF144" s="66">
        <v>9.7</v>
      </c>
      <c r="AG144" s="66"/>
      <c r="AH144" s="66"/>
      <c r="AI144" s="66"/>
      <c r="AJ144" s="66"/>
      <c r="AK144" s="66"/>
      <c r="AL144" s="67" t="s">
        <v>91</v>
      </c>
      <c r="AM144" s="67"/>
      <c r="AN144" s="67"/>
      <c r="AO144" s="67"/>
      <c r="AP144" s="67"/>
      <c r="AQ144" s="67"/>
      <c r="AR144" s="66">
        <v>91.5</v>
      </c>
      <c r="AS144" s="66"/>
      <c r="AT144" s="66"/>
      <c r="AU144" s="66"/>
      <c r="AV144" s="66"/>
      <c r="AW144" s="66"/>
      <c r="AX144" s="66">
        <v>38</v>
      </c>
      <c r="AY144" s="66"/>
      <c r="AZ144" s="66"/>
      <c r="BA144" s="66"/>
      <c r="BB144" s="66"/>
      <c r="BC144" s="66"/>
      <c r="BD144" s="46">
        <v>73.9</v>
      </c>
      <c r="BE144" s="46"/>
      <c r="BF144" s="46"/>
      <c r="BG144" s="46"/>
      <c r="BH144" s="46"/>
      <c r="BI144" s="46"/>
      <c r="BJ144" s="46">
        <v>18</v>
      </c>
      <c r="BK144" s="46"/>
      <c r="BL144" s="46"/>
      <c r="BM144" s="46"/>
      <c r="BN144" s="46"/>
      <c r="BO144" s="46"/>
      <c r="BP144" s="46">
        <v>4</v>
      </c>
      <c r="BQ144" s="46"/>
      <c r="BR144" s="46"/>
      <c r="BS144" s="46"/>
      <c r="BT144" s="46"/>
      <c r="BU144" s="46"/>
      <c r="BV144" s="46">
        <v>8</v>
      </c>
      <c r="BW144" s="46"/>
      <c r="BX144" s="46"/>
      <c r="BY144" s="46"/>
      <c r="BZ144" s="46"/>
      <c r="CA144" s="46"/>
      <c r="CB144" s="68">
        <v>0</v>
      </c>
      <c r="CC144" s="68"/>
      <c r="CD144" s="68"/>
      <c r="CE144" s="68"/>
      <c r="CF144" s="68"/>
      <c r="CG144" s="68"/>
    </row>
    <row r="145" spans="1:85" s="8" customFormat="1" ht="17.25" customHeight="1">
      <c r="A145" s="61" t="s">
        <v>100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6">
        <v>22.4</v>
      </c>
      <c r="O145" s="66"/>
      <c r="P145" s="66"/>
      <c r="Q145" s="66"/>
      <c r="R145" s="66"/>
      <c r="S145" s="66"/>
      <c r="T145" s="66">
        <v>29.9</v>
      </c>
      <c r="U145" s="66"/>
      <c r="V145" s="66"/>
      <c r="W145" s="66"/>
      <c r="X145" s="66"/>
      <c r="Y145" s="66"/>
      <c r="Z145" s="66">
        <v>16.4</v>
      </c>
      <c r="AA145" s="66"/>
      <c r="AB145" s="66"/>
      <c r="AC145" s="66"/>
      <c r="AD145" s="66"/>
      <c r="AE145" s="66"/>
      <c r="AF145" s="66">
        <v>10.4</v>
      </c>
      <c r="AG145" s="66"/>
      <c r="AH145" s="66"/>
      <c r="AI145" s="66"/>
      <c r="AJ145" s="66"/>
      <c r="AK145" s="66"/>
      <c r="AL145" s="67" t="s">
        <v>91</v>
      </c>
      <c r="AM145" s="67"/>
      <c r="AN145" s="67"/>
      <c r="AO145" s="67"/>
      <c r="AP145" s="67"/>
      <c r="AQ145" s="67"/>
      <c r="AR145" s="66">
        <v>132.5</v>
      </c>
      <c r="AS145" s="66"/>
      <c r="AT145" s="66"/>
      <c r="AU145" s="66"/>
      <c r="AV145" s="66"/>
      <c r="AW145" s="66"/>
      <c r="AX145" s="66">
        <v>29</v>
      </c>
      <c r="AY145" s="66"/>
      <c r="AZ145" s="66"/>
      <c r="BA145" s="66"/>
      <c r="BB145" s="66"/>
      <c r="BC145" s="66"/>
      <c r="BD145" s="46">
        <v>81.4</v>
      </c>
      <c r="BE145" s="46"/>
      <c r="BF145" s="46"/>
      <c r="BG145" s="46"/>
      <c r="BH145" s="46"/>
      <c r="BI145" s="46"/>
      <c r="BJ145" s="46">
        <v>11</v>
      </c>
      <c r="BK145" s="46"/>
      <c r="BL145" s="46"/>
      <c r="BM145" s="46"/>
      <c r="BN145" s="46"/>
      <c r="BO145" s="46"/>
      <c r="BP145" s="46">
        <v>2</v>
      </c>
      <c r="BQ145" s="46"/>
      <c r="BR145" s="46"/>
      <c r="BS145" s="46"/>
      <c r="BT145" s="46"/>
      <c r="BU145" s="46"/>
      <c r="BV145" s="46">
        <v>18</v>
      </c>
      <c r="BW145" s="46"/>
      <c r="BX145" s="46"/>
      <c r="BY145" s="46"/>
      <c r="BZ145" s="46"/>
      <c r="CA145" s="46"/>
      <c r="CB145" s="68">
        <v>0</v>
      </c>
      <c r="CC145" s="68"/>
      <c r="CD145" s="68"/>
      <c r="CE145" s="68"/>
      <c r="CF145" s="68"/>
      <c r="CG145" s="68"/>
    </row>
    <row r="146" spans="1:85" s="8" customFormat="1" ht="17.25" customHeight="1">
      <c r="A146" s="61" t="s">
        <v>101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6">
        <v>25.4</v>
      </c>
      <c r="O146" s="66"/>
      <c r="P146" s="66"/>
      <c r="Q146" s="66"/>
      <c r="R146" s="66"/>
      <c r="S146" s="66"/>
      <c r="T146" s="66">
        <v>34.9</v>
      </c>
      <c r="U146" s="66"/>
      <c r="V146" s="66"/>
      <c r="W146" s="66"/>
      <c r="X146" s="66"/>
      <c r="Y146" s="66"/>
      <c r="Z146" s="66">
        <v>18.6</v>
      </c>
      <c r="AA146" s="66"/>
      <c r="AB146" s="66"/>
      <c r="AC146" s="66"/>
      <c r="AD146" s="66"/>
      <c r="AE146" s="66"/>
      <c r="AF146" s="66">
        <v>10.7</v>
      </c>
      <c r="AG146" s="66"/>
      <c r="AH146" s="66"/>
      <c r="AI146" s="66"/>
      <c r="AJ146" s="66"/>
      <c r="AK146" s="66"/>
      <c r="AL146" s="67" t="s">
        <v>91</v>
      </c>
      <c r="AM146" s="67"/>
      <c r="AN146" s="67"/>
      <c r="AO146" s="67"/>
      <c r="AP146" s="67"/>
      <c r="AQ146" s="67"/>
      <c r="AR146" s="66">
        <v>134.5</v>
      </c>
      <c r="AS146" s="66"/>
      <c r="AT146" s="66"/>
      <c r="AU146" s="66"/>
      <c r="AV146" s="66"/>
      <c r="AW146" s="66"/>
      <c r="AX146" s="66">
        <v>57.5</v>
      </c>
      <c r="AY146" s="66"/>
      <c r="AZ146" s="66"/>
      <c r="BA146" s="66"/>
      <c r="BB146" s="66"/>
      <c r="BC146" s="66"/>
      <c r="BD146" s="46">
        <v>80.5</v>
      </c>
      <c r="BE146" s="46"/>
      <c r="BF146" s="46"/>
      <c r="BG146" s="46"/>
      <c r="BH146" s="46"/>
      <c r="BI146" s="46"/>
      <c r="BJ146" s="46">
        <v>14</v>
      </c>
      <c r="BK146" s="46"/>
      <c r="BL146" s="46"/>
      <c r="BM146" s="46"/>
      <c r="BN146" s="46"/>
      <c r="BO146" s="46"/>
      <c r="BP146" s="46">
        <v>8</v>
      </c>
      <c r="BQ146" s="46"/>
      <c r="BR146" s="46"/>
      <c r="BS146" s="46"/>
      <c r="BT146" s="46"/>
      <c r="BU146" s="46"/>
      <c r="BV146" s="46">
        <v>9</v>
      </c>
      <c r="BW146" s="46"/>
      <c r="BX146" s="46"/>
      <c r="BY146" s="46"/>
      <c r="BZ146" s="46"/>
      <c r="CA146" s="46"/>
      <c r="CB146" s="68">
        <v>0</v>
      </c>
      <c r="CC146" s="68"/>
      <c r="CD146" s="68"/>
      <c r="CE146" s="68"/>
      <c r="CF146" s="68"/>
      <c r="CG146" s="68"/>
    </row>
    <row r="147" spans="1:85" s="8" customFormat="1" ht="17.25" customHeight="1">
      <c r="A147" s="61" t="s">
        <v>102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6">
        <v>22.1</v>
      </c>
      <c r="O147" s="66"/>
      <c r="P147" s="66"/>
      <c r="Q147" s="66"/>
      <c r="R147" s="66"/>
      <c r="S147" s="66"/>
      <c r="T147" s="66">
        <v>37.7</v>
      </c>
      <c r="U147" s="66"/>
      <c r="V147" s="66"/>
      <c r="W147" s="66"/>
      <c r="X147" s="66"/>
      <c r="Y147" s="66"/>
      <c r="Z147" s="66">
        <v>10.6</v>
      </c>
      <c r="AA147" s="66"/>
      <c r="AB147" s="66"/>
      <c r="AC147" s="66"/>
      <c r="AD147" s="66"/>
      <c r="AE147" s="66"/>
      <c r="AF147" s="66">
        <v>14.2</v>
      </c>
      <c r="AG147" s="66"/>
      <c r="AH147" s="66"/>
      <c r="AI147" s="66"/>
      <c r="AJ147" s="66"/>
      <c r="AK147" s="66"/>
      <c r="AL147" s="67" t="s">
        <v>91</v>
      </c>
      <c r="AM147" s="67"/>
      <c r="AN147" s="67"/>
      <c r="AO147" s="67"/>
      <c r="AP147" s="67"/>
      <c r="AQ147" s="67"/>
      <c r="AR147" s="66">
        <v>230.5</v>
      </c>
      <c r="AS147" s="66"/>
      <c r="AT147" s="66"/>
      <c r="AU147" s="66"/>
      <c r="AV147" s="66"/>
      <c r="AW147" s="66"/>
      <c r="AX147" s="66">
        <v>66</v>
      </c>
      <c r="AY147" s="66"/>
      <c r="AZ147" s="66"/>
      <c r="BA147" s="66"/>
      <c r="BB147" s="66"/>
      <c r="BC147" s="66"/>
      <c r="BD147" s="46">
        <v>74.1</v>
      </c>
      <c r="BE147" s="46"/>
      <c r="BF147" s="46"/>
      <c r="BG147" s="46"/>
      <c r="BH147" s="46"/>
      <c r="BI147" s="46"/>
      <c r="BJ147" s="46">
        <v>13</v>
      </c>
      <c r="BK147" s="46"/>
      <c r="BL147" s="46"/>
      <c r="BM147" s="46"/>
      <c r="BN147" s="46"/>
      <c r="BO147" s="46"/>
      <c r="BP147" s="46">
        <v>5</v>
      </c>
      <c r="BQ147" s="46"/>
      <c r="BR147" s="46"/>
      <c r="BS147" s="46"/>
      <c r="BT147" s="46"/>
      <c r="BU147" s="46"/>
      <c r="BV147" s="46">
        <v>12</v>
      </c>
      <c r="BW147" s="46"/>
      <c r="BX147" s="46"/>
      <c r="BY147" s="46"/>
      <c r="BZ147" s="46"/>
      <c r="CA147" s="46"/>
      <c r="CB147" s="68">
        <v>0</v>
      </c>
      <c r="CC147" s="68"/>
      <c r="CD147" s="68"/>
      <c r="CE147" s="68"/>
      <c r="CF147" s="68"/>
      <c r="CG147" s="68"/>
    </row>
    <row r="148" spans="1:85" s="8" customFormat="1" ht="17.25" customHeight="1">
      <c r="A148" s="61" t="s">
        <v>103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6">
        <v>14</v>
      </c>
      <c r="O148" s="66"/>
      <c r="P148" s="66"/>
      <c r="Q148" s="66"/>
      <c r="R148" s="66"/>
      <c r="S148" s="66"/>
      <c r="T148" s="66">
        <v>25</v>
      </c>
      <c r="U148" s="66"/>
      <c r="V148" s="66"/>
      <c r="W148" s="66"/>
      <c r="X148" s="66"/>
      <c r="Y148" s="66"/>
      <c r="Z148" s="66">
        <v>5</v>
      </c>
      <c r="AA148" s="66"/>
      <c r="AB148" s="66"/>
      <c r="AC148" s="66"/>
      <c r="AD148" s="66"/>
      <c r="AE148" s="66"/>
      <c r="AF148" s="66">
        <v>13.2</v>
      </c>
      <c r="AG148" s="66"/>
      <c r="AH148" s="66"/>
      <c r="AI148" s="66"/>
      <c r="AJ148" s="66"/>
      <c r="AK148" s="66"/>
      <c r="AL148" s="67" t="s">
        <v>91</v>
      </c>
      <c r="AM148" s="67"/>
      <c r="AN148" s="67"/>
      <c r="AO148" s="67"/>
      <c r="AP148" s="67"/>
      <c r="AQ148" s="67"/>
      <c r="AR148" s="66">
        <v>141.5</v>
      </c>
      <c r="AS148" s="66"/>
      <c r="AT148" s="66"/>
      <c r="AU148" s="66"/>
      <c r="AV148" s="66"/>
      <c r="AW148" s="66"/>
      <c r="AX148" s="66">
        <v>63.5</v>
      </c>
      <c r="AY148" s="66"/>
      <c r="AZ148" s="66"/>
      <c r="BA148" s="66"/>
      <c r="BB148" s="66"/>
      <c r="BC148" s="66"/>
      <c r="BD148" s="46">
        <v>71.3</v>
      </c>
      <c r="BE148" s="46"/>
      <c r="BF148" s="46"/>
      <c r="BG148" s="46"/>
      <c r="BH148" s="46"/>
      <c r="BI148" s="46"/>
      <c r="BJ148" s="46">
        <v>10</v>
      </c>
      <c r="BK148" s="46"/>
      <c r="BL148" s="46"/>
      <c r="BM148" s="46"/>
      <c r="BN148" s="46"/>
      <c r="BO148" s="46"/>
      <c r="BP148" s="46">
        <v>8</v>
      </c>
      <c r="BQ148" s="46"/>
      <c r="BR148" s="46"/>
      <c r="BS148" s="46"/>
      <c r="BT148" s="46"/>
      <c r="BU148" s="46"/>
      <c r="BV148" s="46">
        <v>13</v>
      </c>
      <c r="BW148" s="46"/>
      <c r="BX148" s="46"/>
      <c r="BY148" s="46"/>
      <c r="BZ148" s="46"/>
      <c r="CA148" s="46"/>
      <c r="CB148" s="68">
        <v>0</v>
      </c>
      <c r="CC148" s="68"/>
      <c r="CD148" s="68"/>
      <c r="CE148" s="68"/>
      <c r="CF148" s="68"/>
      <c r="CG148" s="68"/>
    </row>
    <row r="149" spans="1:85" s="8" customFormat="1" ht="17.25" customHeight="1">
      <c r="A149" s="61" t="s">
        <v>104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6">
        <v>8.8</v>
      </c>
      <c r="O149" s="66"/>
      <c r="P149" s="66"/>
      <c r="Q149" s="66"/>
      <c r="R149" s="66"/>
      <c r="S149" s="66"/>
      <c r="T149" s="66">
        <v>23.5</v>
      </c>
      <c r="U149" s="66"/>
      <c r="V149" s="66"/>
      <c r="W149" s="66"/>
      <c r="X149" s="66"/>
      <c r="Y149" s="66"/>
      <c r="Z149" s="66">
        <v>0.4</v>
      </c>
      <c r="AA149" s="66"/>
      <c r="AB149" s="66"/>
      <c r="AC149" s="66"/>
      <c r="AD149" s="66"/>
      <c r="AE149" s="66"/>
      <c r="AF149" s="66">
        <v>12.4</v>
      </c>
      <c r="AG149" s="66"/>
      <c r="AH149" s="66"/>
      <c r="AI149" s="66"/>
      <c r="AJ149" s="66"/>
      <c r="AK149" s="66"/>
      <c r="AL149" s="67" t="s">
        <v>94</v>
      </c>
      <c r="AM149" s="67"/>
      <c r="AN149" s="67"/>
      <c r="AO149" s="67"/>
      <c r="AP149" s="67"/>
      <c r="AQ149" s="67"/>
      <c r="AR149" s="66">
        <v>165.5</v>
      </c>
      <c r="AS149" s="66"/>
      <c r="AT149" s="66"/>
      <c r="AU149" s="66"/>
      <c r="AV149" s="66"/>
      <c r="AW149" s="66"/>
      <c r="AX149" s="66">
        <v>57</v>
      </c>
      <c r="AY149" s="66"/>
      <c r="AZ149" s="66"/>
      <c r="BA149" s="66"/>
      <c r="BB149" s="66"/>
      <c r="BC149" s="66"/>
      <c r="BD149" s="46">
        <v>67.9</v>
      </c>
      <c r="BE149" s="46"/>
      <c r="BF149" s="46"/>
      <c r="BG149" s="46"/>
      <c r="BH149" s="46"/>
      <c r="BI149" s="46"/>
      <c r="BJ149" s="46">
        <v>5</v>
      </c>
      <c r="BK149" s="46"/>
      <c r="BL149" s="46"/>
      <c r="BM149" s="46"/>
      <c r="BN149" s="46"/>
      <c r="BO149" s="46"/>
      <c r="BP149" s="46">
        <v>3</v>
      </c>
      <c r="BQ149" s="46"/>
      <c r="BR149" s="46"/>
      <c r="BS149" s="46"/>
      <c r="BT149" s="46"/>
      <c r="BU149" s="46"/>
      <c r="BV149" s="46">
        <v>20</v>
      </c>
      <c r="BW149" s="46"/>
      <c r="BX149" s="46"/>
      <c r="BY149" s="46"/>
      <c r="BZ149" s="46"/>
      <c r="CA149" s="46"/>
      <c r="CB149" s="68">
        <v>2</v>
      </c>
      <c r="CC149" s="68"/>
      <c r="CD149" s="68"/>
      <c r="CE149" s="68"/>
      <c r="CF149" s="68"/>
      <c r="CG149" s="68"/>
    </row>
    <row r="150" spans="1:85" s="8" customFormat="1" ht="17.25" customHeight="1">
      <c r="A150" s="71" t="s">
        <v>105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2">
        <v>1.8</v>
      </c>
      <c r="O150" s="72"/>
      <c r="P150" s="72"/>
      <c r="Q150" s="72"/>
      <c r="R150" s="72"/>
      <c r="S150" s="72"/>
      <c r="T150" s="72">
        <v>10.2</v>
      </c>
      <c r="U150" s="72"/>
      <c r="V150" s="72"/>
      <c r="W150" s="72"/>
      <c r="X150" s="72"/>
      <c r="Y150" s="72"/>
      <c r="Z150" s="72">
        <v>-7.6</v>
      </c>
      <c r="AA150" s="72"/>
      <c r="AB150" s="72"/>
      <c r="AC150" s="72"/>
      <c r="AD150" s="72"/>
      <c r="AE150" s="72"/>
      <c r="AF150" s="72">
        <v>14.4</v>
      </c>
      <c r="AG150" s="72"/>
      <c r="AH150" s="72"/>
      <c r="AI150" s="72"/>
      <c r="AJ150" s="72"/>
      <c r="AK150" s="72"/>
      <c r="AL150" s="73" t="s">
        <v>94</v>
      </c>
      <c r="AM150" s="73"/>
      <c r="AN150" s="73"/>
      <c r="AO150" s="73"/>
      <c r="AP150" s="73"/>
      <c r="AQ150" s="73"/>
      <c r="AR150" s="72">
        <v>98</v>
      </c>
      <c r="AS150" s="72"/>
      <c r="AT150" s="72"/>
      <c r="AU150" s="72"/>
      <c r="AV150" s="72"/>
      <c r="AW150" s="72"/>
      <c r="AX150" s="72">
        <v>16.5</v>
      </c>
      <c r="AY150" s="72"/>
      <c r="AZ150" s="72"/>
      <c r="BA150" s="72"/>
      <c r="BB150" s="72"/>
      <c r="BC150" s="72"/>
      <c r="BD150" s="50">
        <v>62.9</v>
      </c>
      <c r="BE150" s="50"/>
      <c r="BF150" s="50"/>
      <c r="BG150" s="50"/>
      <c r="BH150" s="50"/>
      <c r="BI150" s="50"/>
      <c r="BJ150" s="50">
        <v>2</v>
      </c>
      <c r="BK150" s="50"/>
      <c r="BL150" s="50"/>
      <c r="BM150" s="50"/>
      <c r="BN150" s="50"/>
      <c r="BO150" s="50"/>
      <c r="BP150" s="50">
        <v>3</v>
      </c>
      <c r="BQ150" s="50"/>
      <c r="BR150" s="50"/>
      <c r="BS150" s="50"/>
      <c r="BT150" s="50"/>
      <c r="BU150" s="50"/>
      <c r="BV150" s="50">
        <v>9</v>
      </c>
      <c r="BW150" s="50"/>
      <c r="BX150" s="50"/>
      <c r="BY150" s="50"/>
      <c r="BZ150" s="50"/>
      <c r="CA150" s="50"/>
      <c r="CB150" s="74">
        <v>17</v>
      </c>
      <c r="CC150" s="74"/>
      <c r="CD150" s="74"/>
      <c r="CE150" s="74"/>
      <c r="CF150" s="74"/>
      <c r="CG150" s="74"/>
    </row>
    <row r="151" spans="1:85" s="8" customFormat="1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 s="20"/>
      <c r="CC151"/>
      <c r="CD151"/>
      <c r="CE151"/>
      <c r="CF151"/>
      <c r="CG151" s="20" t="s">
        <v>106</v>
      </c>
    </row>
    <row r="152" spans="1:85" s="8" customFormat="1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 s="20"/>
      <c r="CC152"/>
      <c r="CD152"/>
      <c r="CE152"/>
      <c r="CF152"/>
      <c r="CG152" s="20"/>
    </row>
    <row r="153" spans="1:85" s="8" customFormat="1" ht="19.5" customHeight="1">
      <c r="A153" s="58" t="s">
        <v>107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 s="75" t="s">
        <v>108</v>
      </c>
      <c r="CC153"/>
      <c r="CD153"/>
      <c r="CE153"/>
      <c r="CF153"/>
      <c r="CG153"/>
    </row>
    <row r="154" spans="1:85" s="8" customFormat="1" ht="17.25" customHeight="1">
      <c r="A154" s="21" t="s">
        <v>22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2" t="s">
        <v>109</v>
      </c>
      <c r="O154" s="22"/>
      <c r="P154" s="22"/>
      <c r="Q154" s="22"/>
      <c r="R154" s="22"/>
      <c r="S154" s="22"/>
      <c r="T154" s="22" t="s">
        <v>110</v>
      </c>
      <c r="U154" s="22"/>
      <c r="V154" s="22"/>
      <c r="W154" s="22"/>
      <c r="X154" s="22"/>
      <c r="Y154" s="22"/>
      <c r="Z154" s="22" t="s">
        <v>111</v>
      </c>
      <c r="AA154" s="22"/>
      <c r="AB154" s="22"/>
      <c r="AC154" s="22"/>
      <c r="AD154" s="22"/>
      <c r="AE154" s="22"/>
      <c r="AF154" s="22" t="s">
        <v>112</v>
      </c>
      <c r="AG154" s="22"/>
      <c r="AH154" s="22"/>
      <c r="AI154" s="22"/>
      <c r="AJ154" s="22"/>
      <c r="AK154" s="22"/>
      <c r="AL154" s="22" t="s">
        <v>113</v>
      </c>
      <c r="AM154" s="22"/>
      <c r="AN154" s="22"/>
      <c r="AO154" s="22"/>
      <c r="AP154" s="22"/>
      <c r="AQ154" s="22"/>
      <c r="AR154" s="22" t="s">
        <v>114</v>
      </c>
      <c r="AS154" s="22"/>
      <c r="AT154" s="22"/>
      <c r="AU154" s="22"/>
      <c r="AV154" s="22"/>
      <c r="AW154" s="22"/>
      <c r="AX154" s="22" t="s">
        <v>115</v>
      </c>
      <c r="AY154" s="22"/>
      <c r="AZ154" s="22"/>
      <c r="BA154" s="22"/>
      <c r="BB154" s="22"/>
      <c r="BC154" s="22"/>
      <c r="BD154" s="22" t="s">
        <v>116</v>
      </c>
      <c r="BE154" s="22"/>
      <c r="BF154" s="22"/>
      <c r="BG154" s="22"/>
      <c r="BH154" s="22"/>
      <c r="BI154" s="22"/>
      <c r="BJ154" s="22" t="s">
        <v>117</v>
      </c>
      <c r="BK154" s="22"/>
      <c r="BL154" s="22"/>
      <c r="BM154" s="22"/>
      <c r="BN154" s="22"/>
      <c r="BO154" s="22"/>
      <c r="BP154" s="22" t="s">
        <v>118</v>
      </c>
      <c r="BQ154" s="22"/>
      <c r="BR154" s="22"/>
      <c r="BS154" s="22"/>
      <c r="BT154" s="22"/>
      <c r="BU154" s="22"/>
      <c r="BV154" s="22" t="s">
        <v>119</v>
      </c>
      <c r="BW154" s="22"/>
      <c r="BX154" s="22"/>
      <c r="BY154" s="22"/>
      <c r="BZ154" s="22"/>
      <c r="CA154" s="22"/>
      <c r="CB154" s="23" t="s">
        <v>120</v>
      </c>
      <c r="CC154" s="23"/>
      <c r="CD154" s="23"/>
      <c r="CE154" s="23"/>
      <c r="CF154" s="23"/>
      <c r="CG154" s="23"/>
    </row>
    <row r="155" spans="1:85" s="8" customFormat="1" ht="17.25" customHeight="1">
      <c r="A155" s="76" t="s">
        <v>32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66">
        <v>-1.2</v>
      </c>
      <c r="O155" s="66"/>
      <c r="P155" s="66"/>
      <c r="Q155" s="66"/>
      <c r="R155" s="66"/>
      <c r="S155" s="66"/>
      <c r="T155" s="66">
        <v>-0.8</v>
      </c>
      <c r="U155" s="66"/>
      <c r="V155" s="66"/>
      <c r="W155" s="66"/>
      <c r="X155" s="66"/>
      <c r="Y155" s="66"/>
      <c r="Z155" s="66">
        <v>2.9</v>
      </c>
      <c r="AA155" s="66"/>
      <c r="AB155" s="66"/>
      <c r="AC155" s="66"/>
      <c r="AD155" s="66"/>
      <c r="AE155" s="66"/>
      <c r="AF155" s="66">
        <v>7.8</v>
      </c>
      <c r="AG155" s="66"/>
      <c r="AH155" s="66"/>
      <c r="AI155" s="66"/>
      <c r="AJ155" s="66"/>
      <c r="AK155" s="66"/>
      <c r="AL155" s="66">
        <v>13.6</v>
      </c>
      <c r="AM155" s="66"/>
      <c r="AN155" s="66"/>
      <c r="AO155" s="66"/>
      <c r="AP155" s="66"/>
      <c r="AQ155" s="66"/>
      <c r="AR155" s="66">
        <v>20.1</v>
      </c>
      <c r="AS155" s="66"/>
      <c r="AT155" s="66"/>
      <c r="AU155" s="66"/>
      <c r="AV155" s="66"/>
      <c r="AW155" s="66"/>
      <c r="AX155" s="66">
        <v>22.8</v>
      </c>
      <c r="AY155" s="66"/>
      <c r="AZ155" s="66"/>
      <c r="BA155" s="66"/>
      <c r="BB155" s="66"/>
      <c r="BC155" s="66"/>
      <c r="BD155" s="66">
        <v>24.7</v>
      </c>
      <c r="BE155" s="66"/>
      <c r="BF155" s="66"/>
      <c r="BG155" s="66"/>
      <c r="BH155" s="66"/>
      <c r="BI155" s="66"/>
      <c r="BJ155" s="66">
        <v>20.3</v>
      </c>
      <c r="BK155" s="66"/>
      <c r="BL155" s="66"/>
      <c r="BM155" s="66"/>
      <c r="BN155" s="66"/>
      <c r="BO155" s="66"/>
      <c r="BP155" s="66">
        <v>14.9</v>
      </c>
      <c r="BQ155" s="66"/>
      <c r="BR155" s="66"/>
      <c r="BS155" s="66"/>
      <c r="BT155" s="66"/>
      <c r="BU155" s="66"/>
      <c r="BV155" s="66">
        <v>7.2</v>
      </c>
      <c r="BW155" s="66"/>
      <c r="BX155" s="66"/>
      <c r="BY155" s="66"/>
      <c r="BZ155" s="66"/>
      <c r="CA155" s="66"/>
      <c r="CB155" s="77">
        <v>3.3</v>
      </c>
      <c r="CC155" s="77"/>
      <c r="CD155" s="77"/>
      <c r="CE155" s="77"/>
      <c r="CF155" s="77"/>
      <c r="CG155" s="77"/>
    </row>
    <row r="156" spans="1:85" s="8" customFormat="1" ht="17.25" customHeight="1">
      <c r="A156" s="61" t="s">
        <v>33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6">
        <v>-0.30000000000000004</v>
      </c>
      <c r="O156" s="66"/>
      <c r="P156" s="66"/>
      <c r="Q156" s="66"/>
      <c r="R156" s="66"/>
      <c r="S156" s="66"/>
      <c r="T156" s="66">
        <v>-0.4</v>
      </c>
      <c r="U156" s="66"/>
      <c r="V156" s="66"/>
      <c r="W156" s="66"/>
      <c r="X156" s="66"/>
      <c r="Y156" s="66"/>
      <c r="Z156" s="66">
        <v>3.4</v>
      </c>
      <c r="AA156" s="66"/>
      <c r="AB156" s="66"/>
      <c r="AC156" s="66"/>
      <c r="AD156" s="66"/>
      <c r="AE156" s="66"/>
      <c r="AF156" s="66">
        <v>8.8</v>
      </c>
      <c r="AG156" s="66"/>
      <c r="AH156" s="66"/>
      <c r="AI156" s="66"/>
      <c r="AJ156" s="66"/>
      <c r="AK156" s="66"/>
      <c r="AL156" s="66">
        <v>15</v>
      </c>
      <c r="AM156" s="66"/>
      <c r="AN156" s="66"/>
      <c r="AO156" s="66"/>
      <c r="AP156" s="66"/>
      <c r="AQ156" s="66"/>
      <c r="AR156" s="66">
        <v>20.9</v>
      </c>
      <c r="AS156" s="66"/>
      <c r="AT156" s="66"/>
      <c r="AU156" s="66"/>
      <c r="AV156" s="66"/>
      <c r="AW156" s="66"/>
      <c r="AX156" s="66">
        <v>23.7</v>
      </c>
      <c r="AY156" s="66"/>
      <c r="AZ156" s="66"/>
      <c r="BA156" s="66"/>
      <c r="BB156" s="66"/>
      <c r="BC156" s="66"/>
      <c r="BD156" s="66">
        <v>23.8</v>
      </c>
      <c r="BE156" s="66"/>
      <c r="BF156" s="66"/>
      <c r="BG156" s="66"/>
      <c r="BH156" s="66"/>
      <c r="BI156" s="66"/>
      <c r="BJ156" s="66">
        <v>19.4</v>
      </c>
      <c r="BK156" s="66"/>
      <c r="BL156" s="66"/>
      <c r="BM156" s="66"/>
      <c r="BN156" s="66"/>
      <c r="BO156" s="66"/>
      <c r="BP156" s="66">
        <v>12.9</v>
      </c>
      <c r="BQ156" s="66"/>
      <c r="BR156" s="66"/>
      <c r="BS156" s="66"/>
      <c r="BT156" s="66"/>
      <c r="BU156" s="66"/>
      <c r="BV156" s="66">
        <v>8.6</v>
      </c>
      <c r="BW156" s="66"/>
      <c r="BX156" s="66"/>
      <c r="BY156" s="66"/>
      <c r="BZ156" s="66"/>
      <c r="CA156" s="66"/>
      <c r="CB156" s="77">
        <v>1.3</v>
      </c>
      <c r="CC156" s="77"/>
      <c r="CD156" s="77"/>
      <c r="CE156" s="77"/>
      <c r="CF156" s="77"/>
      <c r="CG156" s="77"/>
    </row>
    <row r="157" spans="1:85" s="8" customFormat="1" ht="17.25" customHeight="1">
      <c r="A157" s="61" t="s">
        <v>34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6">
        <v>0.6000000000000001</v>
      </c>
      <c r="O157" s="66"/>
      <c r="P157" s="66"/>
      <c r="Q157" s="66"/>
      <c r="R157" s="66"/>
      <c r="S157" s="66"/>
      <c r="T157" s="66">
        <v>1.8</v>
      </c>
      <c r="U157" s="66"/>
      <c r="V157" s="66"/>
      <c r="W157" s="66"/>
      <c r="X157" s="66"/>
      <c r="Y157" s="66"/>
      <c r="Z157" s="66">
        <v>5.1</v>
      </c>
      <c r="AA157" s="66"/>
      <c r="AB157" s="66"/>
      <c r="AC157" s="66"/>
      <c r="AD157" s="66"/>
      <c r="AE157" s="66"/>
      <c r="AF157" s="66">
        <v>10</v>
      </c>
      <c r="AG157" s="66"/>
      <c r="AH157" s="66"/>
      <c r="AI157" s="66"/>
      <c r="AJ157" s="66"/>
      <c r="AK157" s="66"/>
      <c r="AL157" s="66">
        <v>15.7</v>
      </c>
      <c r="AM157" s="66"/>
      <c r="AN157" s="66"/>
      <c r="AO157" s="66"/>
      <c r="AP157" s="66"/>
      <c r="AQ157" s="66"/>
      <c r="AR157" s="66">
        <v>18.9</v>
      </c>
      <c r="AS157" s="66"/>
      <c r="AT157" s="66"/>
      <c r="AU157" s="66"/>
      <c r="AV157" s="66"/>
      <c r="AW157" s="66"/>
      <c r="AX157" s="66">
        <v>23.2</v>
      </c>
      <c r="AY157" s="66"/>
      <c r="AZ157" s="66"/>
      <c r="BA157" s="66"/>
      <c r="BB157" s="66"/>
      <c r="BC157" s="66"/>
      <c r="BD157" s="66">
        <v>24</v>
      </c>
      <c r="BE157" s="66"/>
      <c r="BF157" s="66"/>
      <c r="BG157" s="66"/>
      <c r="BH157" s="66"/>
      <c r="BI157" s="66"/>
      <c r="BJ157" s="66">
        <v>19.5</v>
      </c>
      <c r="BK157" s="66"/>
      <c r="BL157" s="66"/>
      <c r="BM157" s="66"/>
      <c r="BN157" s="66"/>
      <c r="BO157" s="66"/>
      <c r="BP157" s="66">
        <v>12.7</v>
      </c>
      <c r="BQ157" s="66"/>
      <c r="BR157" s="66"/>
      <c r="BS157" s="66"/>
      <c r="BT157" s="66"/>
      <c r="BU157" s="66"/>
      <c r="BV157" s="66">
        <v>8.7</v>
      </c>
      <c r="BW157" s="66"/>
      <c r="BX157" s="66"/>
      <c r="BY157" s="66"/>
      <c r="BZ157" s="66"/>
      <c r="CA157" s="66"/>
      <c r="CB157" s="77">
        <v>3.8</v>
      </c>
      <c r="CC157" s="77"/>
      <c r="CD157" s="77"/>
      <c r="CE157" s="77"/>
      <c r="CF157" s="77"/>
      <c r="CG157" s="77"/>
    </row>
    <row r="158" spans="1:85" s="8" customFormat="1" ht="17.25" customHeight="1">
      <c r="A158" s="61" t="s">
        <v>35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6">
        <v>0.8</v>
      </c>
      <c r="O158" s="66"/>
      <c r="P158" s="66"/>
      <c r="Q158" s="66"/>
      <c r="R158" s="66"/>
      <c r="S158" s="66"/>
      <c r="T158" s="66">
        <v>0.9</v>
      </c>
      <c r="U158" s="66"/>
      <c r="V158" s="66"/>
      <c r="W158" s="66"/>
      <c r="X158" s="66"/>
      <c r="Y158" s="66"/>
      <c r="Z158" s="66">
        <v>4.5</v>
      </c>
      <c r="AA158" s="66"/>
      <c r="AB158" s="66"/>
      <c r="AC158" s="66"/>
      <c r="AD158" s="66"/>
      <c r="AE158" s="66"/>
      <c r="AF158" s="66">
        <v>9.3</v>
      </c>
      <c r="AG158" s="66"/>
      <c r="AH158" s="66"/>
      <c r="AI158" s="66"/>
      <c r="AJ158" s="66"/>
      <c r="AK158" s="66"/>
      <c r="AL158" s="66">
        <v>16.2</v>
      </c>
      <c r="AM158" s="66"/>
      <c r="AN158" s="66"/>
      <c r="AO158" s="66"/>
      <c r="AP158" s="66"/>
      <c r="AQ158" s="66"/>
      <c r="AR158" s="66">
        <v>18.7</v>
      </c>
      <c r="AS158" s="66"/>
      <c r="AT158" s="66"/>
      <c r="AU158" s="66"/>
      <c r="AV158" s="66"/>
      <c r="AW158" s="66"/>
      <c r="AX158" s="66">
        <v>22.6</v>
      </c>
      <c r="AY158" s="66"/>
      <c r="AZ158" s="66"/>
      <c r="BA158" s="66"/>
      <c r="BB158" s="66"/>
      <c r="BC158" s="66"/>
      <c r="BD158" s="66">
        <v>25.5</v>
      </c>
      <c r="BE158" s="66"/>
      <c r="BF158" s="66"/>
      <c r="BG158" s="66"/>
      <c r="BH158" s="66"/>
      <c r="BI158" s="66"/>
      <c r="BJ158" s="66">
        <v>21.2</v>
      </c>
      <c r="BK158" s="66"/>
      <c r="BL158" s="66"/>
      <c r="BM158" s="66"/>
      <c r="BN158" s="66"/>
      <c r="BO158" s="66"/>
      <c r="BP158" s="66">
        <v>13.3</v>
      </c>
      <c r="BQ158" s="66"/>
      <c r="BR158" s="66"/>
      <c r="BS158" s="66"/>
      <c r="BT158" s="66"/>
      <c r="BU158" s="66"/>
      <c r="BV158" s="66">
        <v>6</v>
      </c>
      <c r="BW158" s="66"/>
      <c r="BX158" s="66"/>
      <c r="BY158" s="66"/>
      <c r="BZ158" s="66"/>
      <c r="CA158" s="66"/>
      <c r="CB158" s="77">
        <v>3.3</v>
      </c>
      <c r="CC158" s="77"/>
      <c r="CD158" s="77"/>
      <c r="CE158" s="77"/>
      <c r="CF158" s="77"/>
      <c r="CG158" s="77"/>
    </row>
    <row r="159" spans="1:85" s="8" customFormat="1" ht="17.25" customHeight="1">
      <c r="A159" s="61" t="s">
        <v>36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6">
        <v>0.30000000000000004</v>
      </c>
      <c r="O159" s="66"/>
      <c r="P159" s="66"/>
      <c r="Q159" s="66"/>
      <c r="R159" s="66"/>
      <c r="S159" s="66"/>
      <c r="T159" s="66">
        <v>0.9</v>
      </c>
      <c r="U159" s="66"/>
      <c r="V159" s="66"/>
      <c r="W159" s="66"/>
      <c r="X159" s="66"/>
      <c r="Y159" s="66"/>
      <c r="Z159" s="66">
        <v>3.4</v>
      </c>
      <c r="AA159" s="66"/>
      <c r="AB159" s="66"/>
      <c r="AC159" s="66"/>
      <c r="AD159" s="66"/>
      <c r="AE159" s="66"/>
      <c r="AF159" s="66">
        <v>9.5</v>
      </c>
      <c r="AG159" s="66"/>
      <c r="AH159" s="66"/>
      <c r="AI159" s="66"/>
      <c r="AJ159" s="66"/>
      <c r="AK159" s="66"/>
      <c r="AL159" s="66">
        <v>15.4</v>
      </c>
      <c r="AM159" s="66"/>
      <c r="AN159" s="66"/>
      <c r="AO159" s="66"/>
      <c r="AP159" s="66"/>
      <c r="AQ159" s="66"/>
      <c r="AR159" s="66">
        <v>16.9</v>
      </c>
      <c r="AS159" s="66"/>
      <c r="AT159" s="66"/>
      <c r="AU159" s="66"/>
      <c r="AV159" s="66"/>
      <c r="AW159" s="66"/>
      <c r="AX159" s="66">
        <v>24.2</v>
      </c>
      <c r="AY159" s="66"/>
      <c r="AZ159" s="66"/>
      <c r="BA159" s="66"/>
      <c r="BB159" s="66"/>
      <c r="BC159" s="66"/>
      <c r="BD159" s="66">
        <v>23.6</v>
      </c>
      <c r="BE159" s="66"/>
      <c r="BF159" s="66"/>
      <c r="BG159" s="66"/>
      <c r="BH159" s="66"/>
      <c r="BI159" s="66"/>
      <c r="BJ159" s="66">
        <v>19.2</v>
      </c>
      <c r="BK159" s="66"/>
      <c r="BL159" s="66"/>
      <c r="BM159" s="66"/>
      <c r="BN159" s="66"/>
      <c r="BO159" s="66"/>
      <c r="BP159" s="66">
        <v>13.1</v>
      </c>
      <c r="BQ159" s="66"/>
      <c r="BR159" s="66"/>
      <c r="BS159" s="66"/>
      <c r="BT159" s="66"/>
      <c r="BU159" s="66"/>
      <c r="BV159" s="66">
        <v>7.8</v>
      </c>
      <c r="BW159" s="66"/>
      <c r="BX159" s="66"/>
      <c r="BY159" s="66"/>
      <c r="BZ159" s="66"/>
      <c r="CA159" s="66"/>
      <c r="CB159" s="77">
        <v>1.5</v>
      </c>
      <c r="CC159" s="77"/>
      <c r="CD159" s="77"/>
      <c r="CE159" s="77"/>
      <c r="CF159" s="77"/>
      <c r="CG159" s="77"/>
    </row>
    <row r="160" spans="1:85" s="8" customFormat="1" ht="17.25" customHeight="1">
      <c r="A160" s="61" t="s">
        <v>37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6">
        <v>0.2</v>
      </c>
      <c r="O160" s="66"/>
      <c r="P160" s="66"/>
      <c r="Q160" s="66"/>
      <c r="R160" s="66"/>
      <c r="S160" s="66"/>
      <c r="T160" s="66">
        <v>-0.9</v>
      </c>
      <c r="U160" s="66"/>
      <c r="V160" s="66"/>
      <c r="W160" s="66"/>
      <c r="X160" s="66"/>
      <c r="Y160" s="66"/>
      <c r="Z160" s="66">
        <v>4.7</v>
      </c>
      <c r="AA160" s="66"/>
      <c r="AB160" s="66"/>
      <c r="AC160" s="66"/>
      <c r="AD160" s="66"/>
      <c r="AE160" s="66"/>
      <c r="AF160" s="66">
        <v>9.4</v>
      </c>
      <c r="AG160" s="66"/>
      <c r="AH160" s="66"/>
      <c r="AI160" s="66"/>
      <c r="AJ160" s="66"/>
      <c r="AK160" s="66"/>
      <c r="AL160" s="66">
        <v>14.6</v>
      </c>
      <c r="AM160" s="66"/>
      <c r="AN160" s="66"/>
      <c r="AO160" s="66"/>
      <c r="AP160" s="66"/>
      <c r="AQ160" s="66"/>
      <c r="AR160" s="66">
        <v>18.7</v>
      </c>
      <c r="AS160" s="66"/>
      <c r="AT160" s="66"/>
      <c r="AU160" s="66"/>
      <c r="AV160" s="66"/>
      <c r="AW160" s="66"/>
      <c r="AX160" s="66">
        <v>24.2</v>
      </c>
      <c r="AY160" s="66"/>
      <c r="AZ160" s="66"/>
      <c r="BA160" s="66"/>
      <c r="BB160" s="66"/>
      <c r="BC160" s="66"/>
      <c r="BD160" s="66">
        <v>23.7</v>
      </c>
      <c r="BE160" s="66"/>
      <c r="BF160" s="66"/>
      <c r="BG160" s="66"/>
      <c r="BH160" s="66"/>
      <c r="BI160" s="66"/>
      <c r="BJ160" s="66">
        <v>20</v>
      </c>
      <c r="BK160" s="66"/>
      <c r="BL160" s="66"/>
      <c r="BM160" s="66"/>
      <c r="BN160" s="66"/>
      <c r="BO160" s="66"/>
      <c r="BP160" s="66">
        <v>14.6</v>
      </c>
      <c r="BQ160" s="66"/>
      <c r="BR160" s="66"/>
      <c r="BS160" s="66"/>
      <c r="BT160" s="66"/>
      <c r="BU160" s="66"/>
      <c r="BV160" s="66">
        <v>8.5</v>
      </c>
      <c r="BW160" s="66"/>
      <c r="BX160" s="66"/>
      <c r="BY160" s="66"/>
      <c r="BZ160" s="66"/>
      <c r="CA160" s="66"/>
      <c r="CB160" s="77">
        <v>2.6</v>
      </c>
      <c r="CC160" s="77"/>
      <c r="CD160" s="77"/>
      <c r="CE160" s="77"/>
      <c r="CF160" s="77"/>
      <c r="CG160" s="77"/>
    </row>
    <row r="161" spans="1:85" s="8" customFormat="1" ht="17.25" customHeight="1">
      <c r="A161" s="61" t="s">
        <v>57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6">
        <v>0.6000000000000001</v>
      </c>
      <c r="O161" s="66"/>
      <c r="P161" s="66"/>
      <c r="Q161" s="66"/>
      <c r="R161" s="66"/>
      <c r="S161" s="66"/>
      <c r="T161" s="66">
        <v>1.2</v>
      </c>
      <c r="U161" s="66"/>
      <c r="V161" s="66"/>
      <c r="W161" s="66"/>
      <c r="X161" s="66"/>
      <c r="Y161" s="66"/>
      <c r="Z161" s="66">
        <v>4.7</v>
      </c>
      <c r="AA161" s="66"/>
      <c r="AB161" s="66"/>
      <c r="AC161" s="66"/>
      <c r="AD161" s="66"/>
      <c r="AE161" s="66"/>
      <c r="AF161" s="66">
        <v>8.8</v>
      </c>
      <c r="AG161" s="66"/>
      <c r="AH161" s="66"/>
      <c r="AI161" s="66"/>
      <c r="AJ161" s="66"/>
      <c r="AK161" s="66"/>
      <c r="AL161" s="66">
        <v>16.2</v>
      </c>
      <c r="AM161" s="66"/>
      <c r="AN161" s="66"/>
      <c r="AO161" s="66"/>
      <c r="AP161" s="66"/>
      <c r="AQ161" s="66"/>
      <c r="AR161" s="66">
        <v>19.2</v>
      </c>
      <c r="AS161" s="66"/>
      <c r="AT161" s="66"/>
      <c r="AU161" s="66"/>
      <c r="AV161" s="66"/>
      <c r="AW161" s="66"/>
      <c r="AX161" s="66">
        <v>23.5</v>
      </c>
      <c r="AY161" s="66"/>
      <c r="AZ161" s="66"/>
      <c r="BA161" s="66"/>
      <c r="BB161" s="66"/>
      <c r="BC161" s="66"/>
      <c r="BD161" s="66">
        <v>25.7</v>
      </c>
      <c r="BE161" s="66"/>
      <c r="BF161" s="66"/>
      <c r="BG161" s="66"/>
      <c r="BH161" s="66"/>
      <c r="BI161" s="66"/>
      <c r="BJ161" s="66">
        <v>21.4</v>
      </c>
      <c r="BK161" s="66"/>
      <c r="BL161" s="66"/>
      <c r="BM161" s="66"/>
      <c r="BN161" s="66"/>
      <c r="BO161" s="66"/>
      <c r="BP161" s="66">
        <v>15.5</v>
      </c>
      <c r="BQ161" s="66"/>
      <c r="BR161" s="66"/>
      <c r="BS161" s="66"/>
      <c r="BT161" s="66"/>
      <c r="BU161" s="66"/>
      <c r="BV161" s="66">
        <v>7.5</v>
      </c>
      <c r="BW161" s="66"/>
      <c r="BX161" s="66"/>
      <c r="BY161" s="66"/>
      <c r="BZ161" s="66"/>
      <c r="CA161" s="66"/>
      <c r="CB161" s="77">
        <v>3.2</v>
      </c>
      <c r="CC161" s="77"/>
      <c r="CD161" s="77"/>
      <c r="CE161" s="77"/>
      <c r="CF161" s="77"/>
      <c r="CG161" s="77"/>
    </row>
    <row r="162" spans="1:85" s="8" customFormat="1" ht="17.25" customHeight="1">
      <c r="A162" s="71" t="s">
        <v>70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2">
        <v>1.9</v>
      </c>
      <c r="O162" s="72"/>
      <c r="P162" s="72"/>
      <c r="Q162" s="72"/>
      <c r="R162" s="72"/>
      <c r="S162" s="72"/>
      <c r="T162" s="72">
        <v>2.2</v>
      </c>
      <c r="U162" s="72"/>
      <c r="V162" s="72"/>
      <c r="W162" s="72"/>
      <c r="X162" s="72"/>
      <c r="Y162" s="72"/>
      <c r="Z162" s="72">
        <v>5.7</v>
      </c>
      <c r="AA162" s="72"/>
      <c r="AB162" s="72"/>
      <c r="AC162" s="72"/>
      <c r="AD162" s="72"/>
      <c r="AE162" s="72"/>
      <c r="AF162" s="72">
        <v>8.1</v>
      </c>
      <c r="AG162" s="72"/>
      <c r="AH162" s="72"/>
      <c r="AI162" s="72"/>
      <c r="AJ162" s="72"/>
      <c r="AK162" s="72"/>
      <c r="AL162" s="72">
        <v>14.6</v>
      </c>
      <c r="AM162" s="72"/>
      <c r="AN162" s="72"/>
      <c r="AO162" s="72"/>
      <c r="AP162" s="72"/>
      <c r="AQ162" s="72"/>
      <c r="AR162" s="72">
        <v>20.3</v>
      </c>
      <c r="AS162" s="72"/>
      <c r="AT162" s="72"/>
      <c r="AU162" s="72"/>
      <c r="AV162" s="72"/>
      <c r="AW162" s="72"/>
      <c r="AX162" s="72">
        <v>22.4</v>
      </c>
      <c r="AY162" s="72"/>
      <c r="AZ162" s="72"/>
      <c r="BA162" s="72"/>
      <c r="BB162" s="72"/>
      <c r="BC162" s="72"/>
      <c r="BD162" s="72">
        <v>25.4</v>
      </c>
      <c r="BE162" s="72"/>
      <c r="BF162" s="72"/>
      <c r="BG162" s="72"/>
      <c r="BH162" s="72"/>
      <c r="BI162" s="72"/>
      <c r="BJ162" s="72">
        <v>22.1</v>
      </c>
      <c r="BK162" s="72"/>
      <c r="BL162" s="72"/>
      <c r="BM162" s="72"/>
      <c r="BN162" s="72"/>
      <c r="BO162" s="72"/>
      <c r="BP162" s="72">
        <v>14</v>
      </c>
      <c r="BQ162" s="72"/>
      <c r="BR162" s="72"/>
      <c r="BS162" s="72"/>
      <c r="BT162" s="72"/>
      <c r="BU162" s="72"/>
      <c r="BV162" s="72">
        <v>8.8</v>
      </c>
      <c r="BW162" s="72"/>
      <c r="BX162" s="72"/>
      <c r="BY162" s="72"/>
      <c r="BZ162" s="72"/>
      <c r="CA162" s="72"/>
      <c r="CB162" s="78">
        <v>1.8</v>
      </c>
      <c r="CC162" s="78"/>
      <c r="CD162" s="78"/>
      <c r="CE162" s="78"/>
      <c r="CF162" s="78"/>
      <c r="CG162" s="78"/>
    </row>
    <row r="163" spans="1:85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 s="20"/>
      <c r="CC163"/>
      <c r="CD163"/>
      <c r="CE163"/>
      <c r="CF163"/>
      <c r="CG163" s="20" t="s">
        <v>106</v>
      </c>
    </row>
    <row r="164" spans="1:85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 s="20"/>
      <c r="CC164"/>
      <c r="CD164"/>
      <c r="CE164"/>
      <c r="CF164"/>
      <c r="CG164" s="20"/>
    </row>
    <row r="165" spans="1:85" ht="19.5" customHeight="1">
      <c r="A165" s="58" t="s">
        <v>121</v>
      </c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 s="20"/>
      <c r="CC165"/>
      <c r="CD165"/>
      <c r="CE165"/>
      <c r="CF165"/>
      <c r="CG165" s="20" t="s">
        <v>122</v>
      </c>
    </row>
    <row r="166" spans="1:85" ht="17.25" customHeight="1">
      <c r="A166" s="21" t="s">
        <v>22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2" t="s">
        <v>109</v>
      </c>
      <c r="O166" s="22"/>
      <c r="P166" s="22"/>
      <c r="Q166" s="22"/>
      <c r="R166" s="22"/>
      <c r="S166" s="22"/>
      <c r="T166" s="22" t="s">
        <v>110</v>
      </c>
      <c r="U166" s="22"/>
      <c r="V166" s="22"/>
      <c r="W166" s="22"/>
      <c r="X166" s="22"/>
      <c r="Y166" s="22"/>
      <c r="Z166" s="22" t="s">
        <v>111</v>
      </c>
      <c r="AA166" s="22"/>
      <c r="AB166" s="22"/>
      <c r="AC166" s="22"/>
      <c r="AD166" s="22"/>
      <c r="AE166" s="22"/>
      <c r="AF166" s="22" t="s">
        <v>112</v>
      </c>
      <c r="AG166" s="22"/>
      <c r="AH166" s="22"/>
      <c r="AI166" s="22"/>
      <c r="AJ166" s="22"/>
      <c r="AK166" s="22"/>
      <c r="AL166" s="22" t="s">
        <v>113</v>
      </c>
      <c r="AM166" s="22"/>
      <c r="AN166" s="22"/>
      <c r="AO166" s="22"/>
      <c r="AP166" s="22"/>
      <c r="AQ166" s="22"/>
      <c r="AR166" s="22" t="s">
        <v>114</v>
      </c>
      <c r="AS166" s="22"/>
      <c r="AT166" s="22"/>
      <c r="AU166" s="22"/>
      <c r="AV166" s="22"/>
      <c r="AW166" s="22"/>
      <c r="AX166" s="22" t="s">
        <v>115</v>
      </c>
      <c r="AY166" s="22"/>
      <c r="AZ166" s="22"/>
      <c r="BA166" s="22"/>
      <c r="BB166" s="22"/>
      <c r="BC166" s="22"/>
      <c r="BD166" s="22" t="s">
        <v>116</v>
      </c>
      <c r="BE166" s="22"/>
      <c r="BF166" s="22"/>
      <c r="BG166" s="22"/>
      <c r="BH166" s="22"/>
      <c r="BI166" s="22"/>
      <c r="BJ166" s="22" t="s">
        <v>117</v>
      </c>
      <c r="BK166" s="22"/>
      <c r="BL166" s="22"/>
      <c r="BM166" s="22"/>
      <c r="BN166" s="22"/>
      <c r="BO166" s="22"/>
      <c r="BP166" s="22" t="s">
        <v>118</v>
      </c>
      <c r="BQ166" s="22"/>
      <c r="BR166" s="22"/>
      <c r="BS166" s="22"/>
      <c r="BT166" s="22"/>
      <c r="BU166" s="22"/>
      <c r="BV166" s="22" t="s">
        <v>119</v>
      </c>
      <c r="BW166" s="22"/>
      <c r="BX166" s="22"/>
      <c r="BY166" s="22"/>
      <c r="BZ166" s="22"/>
      <c r="CA166" s="22"/>
      <c r="CB166" s="23" t="s">
        <v>120</v>
      </c>
      <c r="CC166" s="23"/>
      <c r="CD166" s="23"/>
      <c r="CE166" s="23"/>
      <c r="CF166" s="23"/>
      <c r="CG166" s="23"/>
    </row>
    <row r="167" spans="1:85" ht="17.25" customHeight="1">
      <c r="A167" s="61" t="s">
        <v>32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6">
        <v>62.5</v>
      </c>
      <c r="O167" s="66"/>
      <c r="P167" s="66"/>
      <c r="Q167" s="66"/>
      <c r="R167" s="66"/>
      <c r="S167" s="66"/>
      <c r="T167" s="66">
        <v>64.5</v>
      </c>
      <c r="U167" s="66"/>
      <c r="V167" s="66"/>
      <c r="W167" s="66"/>
      <c r="X167" s="66"/>
      <c r="Y167" s="66"/>
      <c r="Z167" s="66">
        <v>41</v>
      </c>
      <c r="AA167" s="66"/>
      <c r="AB167" s="66"/>
      <c r="AC167" s="66"/>
      <c r="AD167" s="66"/>
      <c r="AE167" s="66"/>
      <c r="AF167" s="66">
        <v>60.5</v>
      </c>
      <c r="AG167" s="66"/>
      <c r="AH167" s="66"/>
      <c r="AI167" s="66"/>
      <c r="AJ167" s="66"/>
      <c r="AK167" s="66"/>
      <c r="AL167" s="66">
        <v>53.5</v>
      </c>
      <c r="AM167" s="66"/>
      <c r="AN167" s="66"/>
      <c r="AO167" s="66"/>
      <c r="AP167" s="66"/>
      <c r="AQ167" s="66"/>
      <c r="AR167" s="66">
        <v>54.5</v>
      </c>
      <c r="AS167" s="66"/>
      <c r="AT167" s="66"/>
      <c r="AU167" s="66"/>
      <c r="AV167" s="66"/>
      <c r="AW167" s="66"/>
      <c r="AX167" s="66">
        <v>322</v>
      </c>
      <c r="AY167" s="66"/>
      <c r="AZ167" s="66"/>
      <c r="BA167" s="66"/>
      <c r="BB167" s="66"/>
      <c r="BC167" s="66"/>
      <c r="BD167" s="66">
        <v>173.5</v>
      </c>
      <c r="BE167" s="66"/>
      <c r="BF167" s="66"/>
      <c r="BG167" s="66"/>
      <c r="BH167" s="66"/>
      <c r="BI167" s="66"/>
      <c r="BJ167" s="66">
        <v>262</v>
      </c>
      <c r="BK167" s="66"/>
      <c r="BL167" s="66"/>
      <c r="BM167" s="66"/>
      <c r="BN167" s="66"/>
      <c r="BO167" s="66"/>
      <c r="BP167" s="66">
        <v>179</v>
      </c>
      <c r="BQ167" s="66"/>
      <c r="BR167" s="66"/>
      <c r="BS167" s="66"/>
      <c r="BT167" s="66"/>
      <c r="BU167" s="66"/>
      <c r="BV167" s="66">
        <v>190.5</v>
      </c>
      <c r="BW167" s="66"/>
      <c r="BX167" s="66"/>
      <c r="BY167" s="66"/>
      <c r="BZ167" s="66"/>
      <c r="CA167" s="66"/>
      <c r="CB167" s="77">
        <v>118</v>
      </c>
      <c r="CC167" s="77"/>
      <c r="CD167" s="77"/>
      <c r="CE167" s="77"/>
      <c r="CF167" s="77"/>
      <c r="CG167" s="77"/>
    </row>
    <row r="168" spans="1:85" ht="17.25" customHeight="1">
      <c r="A168" s="61" t="s">
        <v>33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6">
        <v>116</v>
      </c>
      <c r="O168" s="66"/>
      <c r="P168" s="66"/>
      <c r="Q168" s="66"/>
      <c r="R168" s="66"/>
      <c r="S168" s="66"/>
      <c r="T168" s="66">
        <v>63</v>
      </c>
      <c r="U168" s="66"/>
      <c r="V168" s="66"/>
      <c r="W168" s="66"/>
      <c r="X168" s="66"/>
      <c r="Y168" s="66"/>
      <c r="Z168" s="66">
        <v>103.5</v>
      </c>
      <c r="AA168" s="66"/>
      <c r="AB168" s="66"/>
      <c r="AC168" s="66"/>
      <c r="AD168" s="66"/>
      <c r="AE168" s="66"/>
      <c r="AF168" s="66">
        <v>20</v>
      </c>
      <c r="AG168" s="66"/>
      <c r="AH168" s="66"/>
      <c r="AI168" s="66"/>
      <c r="AJ168" s="66"/>
      <c r="AK168" s="66"/>
      <c r="AL168" s="66">
        <v>98.5</v>
      </c>
      <c r="AM168" s="66"/>
      <c r="AN168" s="66"/>
      <c r="AO168" s="66"/>
      <c r="AP168" s="66"/>
      <c r="AQ168" s="66"/>
      <c r="AR168" s="66">
        <v>144.5</v>
      </c>
      <c r="AS168" s="66"/>
      <c r="AT168" s="66"/>
      <c r="AU168" s="66"/>
      <c r="AV168" s="66"/>
      <c r="AW168" s="66"/>
      <c r="AX168" s="66">
        <v>217.5</v>
      </c>
      <c r="AY168" s="66"/>
      <c r="AZ168" s="66"/>
      <c r="BA168" s="66"/>
      <c r="BB168" s="66"/>
      <c r="BC168" s="66"/>
      <c r="BD168" s="66">
        <v>248.5</v>
      </c>
      <c r="BE168" s="66"/>
      <c r="BF168" s="66"/>
      <c r="BG168" s="66"/>
      <c r="BH168" s="66"/>
      <c r="BI168" s="66"/>
      <c r="BJ168" s="66">
        <v>103</v>
      </c>
      <c r="BK168" s="66"/>
      <c r="BL168" s="66"/>
      <c r="BM168" s="66"/>
      <c r="BN168" s="66"/>
      <c r="BO168" s="66"/>
      <c r="BP168" s="66">
        <v>147.5</v>
      </c>
      <c r="BQ168" s="66"/>
      <c r="BR168" s="66"/>
      <c r="BS168" s="66"/>
      <c r="BT168" s="66"/>
      <c r="BU168" s="66"/>
      <c r="BV168" s="66">
        <v>79.5</v>
      </c>
      <c r="BW168" s="66"/>
      <c r="BX168" s="66"/>
      <c r="BY168" s="66"/>
      <c r="BZ168" s="66"/>
      <c r="CA168" s="66"/>
      <c r="CB168" s="77">
        <v>176</v>
      </c>
      <c r="CC168" s="77"/>
      <c r="CD168" s="77"/>
      <c r="CE168" s="77"/>
      <c r="CF168" s="77"/>
      <c r="CG168" s="77"/>
    </row>
    <row r="169" spans="1:85" ht="17.25" customHeight="1">
      <c r="A169" s="61" t="s">
        <v>34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6">
        <v>103.5</v>
      </c>
      <c r="O169" s="66"/>
      <c r="P169" s="66"/>
      <c r="Q169" s="66"/>
      <c r="R169" s="66"/>
      <c r="S169" s="66"/>
      <c r="T169" s="66">
        <v>67.5</v>
      </c>
      <c r="U169" s="66"/>
      <c r="V169" s="66"/>
      <c r="W169" s="66"/>
      <c r="X169" s="66"/>
      <c r="Y169" s="66"/>
      <c r="Z169" s="66">
        <v>86.5</v>
      </c>
      <c r="AA169" s="66"/>
      <c r="AB169" s="66"/>
      <c r="AC169" s="66"/>
      <c r="AD169" s="66"/>
      <c r="AE169" s="66"/>
      <c r="AF169" s="66">
        <v>98.5</v>
      </c>
      <c r="AG169" s="66"/>
      <c r="AH169" s="66"/>
      <c r="AI169" s="66"/>
      <c r="AJ169" s="66"/>
      <c r="AK169" s="66"/>
      <c r="AL169" s="66">
        <v>66.5</v>
      </c>
      <c r="AM169" s="66"/>
      <c r="AN169" s="66"/>
      <c r="AO169" s="66"/>
      <c r="AP169" s="66"/>
      <c r="AQ169" s="66"/>
      <c r="AR169" s="66">
        <v>46.5</v>
      </c>
      <c r="AS169" s="66"/>
      <c r="AT169" s="66"/>
      <c r="AU169" s="66"/>
      <c r="AV169" s="66"/>
      <c r="AW169" s="66"/>
      <c r="AX169" s="66">
        <v>107</v>
      </c>
      <c r="AY169" s="66"/>
      <c r="AZ169" s="66"/>
      <c r="BA169" s="66"/>
      <c r="BB169" s="66"/>
      <c r="BC169" s="66"/>
      <c r="BD169" s="66">
        <v>48</v>
      </c>
      <c r="BE169" s="66"/>
      <c r="BF169" s="66"/>
      <c r="BG169" s="66"/>
      <c r="BH169" s="66"/>
      <c r="BI169" s="66"/>
      <c r="BJ169" s="66">
        <v>102.5</v>
      </c>
      <c r="BK169" s="66"/>
      <c r="BL169" s="66"/>
      <c r="BM169" s="66"/>
      <c r="BN169" s="66"/>
      <c r="BO169" s="66"/>
      <c r="BP169" s="66">
        <v>117</v>
      </c>
      <c r="BQ169" s="66"/>
      <c r="BR169" s="66"/>
      <c r="BS169" s="66"/>
      <c r="BT169" s="66"/>
      <c r="BU169" s="66"/>
      <c r="BV169" s="66">
        <v>133.5</v>
      </c>
      <c r="BW169" s="66"/>
      <c r="BX169" s="66"/>
      <c r="BY169" s="66"/>
      <c r="BZ169" s="66"/>
      <c r="CA169" s="66"/>
      <c r="CB169" s="77">
        <v>108.5</v>
      </c>
      <c r="CC169" s="77"/>
      <c r="CD169" s="77"/>
      <c r="CE169" s="77"/>
      <c r="CF169" s="77"/>
      <c r="CG169" s="77"/>
    </row>
    <row r="170" spans="1:85" ht="17.25" customHeight="1">
      <c r="A170" s="61" t="s">
        <v>35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6">
        <v>68.5</v>
      </c>
      <c r="O170" s="66"/>
      <c r="P170" s="66"/>
      <c r="Q170" s="66"/>
      <c r="R170" s="66"/>
      <c r="S170" s="66"/>
      <c r="T170" s="66">
        <v>112</v>
      </c>
      <c r="U170" s="66"/>
      <c r="V170" s="66"/>
      <c r="W170" s="66"/>
      <c r="X170" s="66"/>
      <c r="Y170" s="66"/>
      <c r="Z170" s="66">
        <v>83</v>
      </c>
      <c r="AA170" s="66"/>
      <c r="AB170" s="66"/>
      <c r="AC170" s="66"/>
      <c r="AD170" s="66"/>
      <c r="AE170" s="66"/>
      <c r="AF170" s="66">
        <v>112.5</v>
      </c>
      <c r="AG170" s="66"/>
      <c r="AH170" s="66"/>
      <c r="AI170" s="66"/>
      <c r="AJ170" s="66"/>
      <c r="AK170" s="66"/>
      <c r="AL170" s="66">
        <v>95</v>
      </c>
      <c r="AM170" s="66"/>
      <c r="AN170" s="66"/>
      <c r="AO170" s="66"/>
      <c r="AP170" s="66"/>
      <c r="AQ170" s="66"/>
      <c r="AR170" s="66">
        <v>72</v>
      </c>
      <c r="AS170" s="66"/>
      <c r="AT170" s="66"/>
      <c r="AU170" s="66"/>
      <c r="AV170" s="66"/>
      <c r="AW170" s="66"/>
      <c r="AX170" s="66">
        <v>103</v>
      </c>
      <c r="AY170" s="66"/>
      <c r="AZ170" s="66"/>
      <c r="BA170" s="66"/>
      <c r="BB170" s="66"/>
      <c r="BC170" s="66"/>
      <c r="BD170" s="66">
        <v>91.5</v>
      </c>
      <c r="BE170" s="66"/>
      <c r="BF170" s="66"/>
      <c r="BG170" s="66"/>
      <c r="BH170" s="66"/>
      <c r="BI170" s="66"/>
      <c r="BJ170" s="66">
        <v>118</v>
      </c>
      <c r="BK170" s="66"/>
      <c r="BL170" s="66"/>
      <c r="BM170" s="66"/>
      <c r="BN170" s="66"/>
      <c r="BO170" s="66"/>
      <c r="BP170" s="66">
        <v>138</v>
      </c>
      <c r="BQ170" s="66"/>
      <c r="BR170" s="66"/>
      <c r="BS170" s="66"/>
      <c r="BT170" s="66"/>
      <c r="BU170" s="66"/>
      <c r="BV170" s="66">
        <v>100</v>
      </c>
      <c r="BW170" s="66"/>
      <c r="BX170" s="66"/>
      <c r="BY170" s="66"/>
      <c r="BZ170" s="66"/>
      <c r="CA170" s="66"/>
      <c r="CB170" s="77">
        <v>146</v>
      </c>
      <c r="CC170" s="77"/>
      <c r="CD170" s="77"/>
      <c r="CE170" s="77"/>
      <c r="CF170" s="77"/>
      <c r="CG170" s="77"/>
    </row>
    <row r="171" spans="1:85" ht="17.25" customHeight="1">
      <c r="A171" s="61" t="s">
        <v>36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6">
        <v>131.5</v>
      </c>
      <c r="O171" s="66"/>
      <c r="P171" s="66"/>
      <c r="Q171" s="66"/>
      <c r="R171" s="66"/>
      <c r="S171" s="66"/>
      <c r="T171" s="66">
        <v>144</v>
      </c>
      <c r="U171" s="66"/>
      <c r="V171" s="66"/>
      <c r="W171" s="66"/>
      <c r="X171" s="66"/>
      <c r="Y171" s="66"/>
      <c r="Z171" s="66">
        <v>57.5</v>
      </c>
      <c r="AA171" s="66"/>
      <c r="AB171" s="66"/>
      <c r="AC171" s="66"/>
      <c r="AD171" s="66"/>
      <c r="AE171" s="66"/>
      <c r="AF171" s="66">
        <v>108.5</v>
      </c>
      <c r="AG171" s="66"/>
      <c r="AH171" s="66"/>
      <c r="AI171" s="66"/>
      <c r="AJ171" s="66"/>
      <c r="AK171" s="66"/>
      <c r="AL171" s="66">
        <v>74.5</v>
      </c>
      <c r="AM171" s="66"/>
      <c r="AN171" s="66"/>
      <c r="AO171" s="66"/>
      <c r="AP171" s="66"/>
      <c r="AQ171" s="66"/>
      <c r="AR171" s="66">
        <v>165.5</v>
      </c>
      <c r="AS171" s="66"/>
      <c r="AT171" s="66"/>
      <c r="AU171" s="66"/>
      <c r="AV171" s="66"/>
      <c r="AW171" s="66"/>
      <c r="AX171" s="66">
        <v>164</v>
      </c>
      <c r="AY171" s="66"/>
      <c r="AZ171" s="66"/>
      <c r="BA171" s="66"/>
      <c r="BB171" s="66"/>
      <c r="BC171" s="66"/>
      <c r="BD171" s="66">
        <v>151.5</v>
      </c>
      <c r="BE171" s="66"/>
      <c r="BF171" s="66"/>
      <c r="BG171" s="66"/>
      <c r="BH171" s="66"/>
      <c r="BI171" s="66"/>
      <c r="BJ171" s="66">
        <v>193</v>
      </c>
      <c r="BK171" s="66"/>
      <c r="BL171" s="66"/>
      <c r="BM171" s="66"/>
      <c r="BN171" s="66"/>
      <c r="BO171" s="66"/>
      <c r="BP171" s="66">
        <v>178</v>
      </c>
      <c r="BQ171" s="66"/>
      <c r="BR171" s="66"/>
      <c r="BS171" s="66"/>
      <c r="BT171" s="66"/>
      <c r="BU171" s="66"/>
      <c r="BV171" s="66">
        <v>165</v>
      </c>
      <c r="BW171" s="66"/>
      <c r="BX171" s="66"/>
      <c r="BY171" s="66"/>
      <c r="BZ171" s="66"/>
      <c r="CA171" s="66"/>
      <c r="CB171" s="77">
        <v>150</v>
      </c>
      <c r="CC171" s="77"/>
      <c r="CD171" s="77"/>
      <c r="CE171" s="77"/>
      <c r="CF171" s="77"/>
      <c r="CG171" s="77"/>
    </row>
    <row r="172" spans="1:85" ht="17.25" customHeight="1">
      <c r="A172" s="61" t="s">
        <v>37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6">
        <v>69</v>
      </c>
      <c r="O172" s="66"/>
      <c r="P172" s="66"/>
      <c r="Q172" s="66"/>
      <c r="R172" s="66"/>
      <c r="S172" s="66"/>
      <c r="T172" s="66">
        <v>74.5</v>
      </c>
      <c r="U172" s="66"/>
      <c r="V172" s="66"/>
      <c r="W172" s="66"/>
      <c r="X172" s="66"/>
      <c r="Y172" s="66"/>
      <c r="Z172" s="66">
        <v>97</v>
      </c>
      <c r="AA172" s="66"/>
      <c r="AB172" s="66"/>
      <c r="AC172" s="66"/>
      <c r="AD172" s="66"/>
      <c r="AE172" s="66"/>
      <c r="AF172" s="66">
        <v>104</v>
      </c>
      <c r="AG172" s="66"/>
      <c r="AH172" s="66"/>
      <c r="AI172" s="66"/>
      <c r="AJ172" s="66"/>
      <c r="AK172" s="66"/>
      <c r="AL172" s="66">
        <v>201.5</v>
      </c>
      <c r="AM172" s="66"/>
      <c r="AN172" s="66"/>
      <c r="AO172" s="66"/>
      <c r="AP172" s="66"/>
      <c r="AQ172" s="66"/>
      <c r="AR172" s="66">
        <v>131.5</v>
      </c>
      <c r="AS172" s="66"/>
      <c r="AT172" s="66"/>
      <c r="AU172" s="66"/>
      <c r="AV172" s="66"/>
      <c r="AW172" s="66"/>
      <c r="AX172" s="66">
        <v>143</v>
      </c>
      <c r="AY172" s="66"/>
      <c r="AZ172" s="66"/>
      <c r="BA172" s="66"/>
      <c r="BB172" s="66"/>
      <c r="BC172" s="66"/>
      <c r="BD172" s="66">
        <v>252</v>
      </c>
      <c r="BE172" s="66"/>
      <c r="BF172" s="66"/>
      <c r="BG172" s="66"/>
      <c r="BH172" s="66"/>
      <c r="BI172" s="66"/>
      <c r="BJ172" s="66">
        <v>146</v>
      </c>
      <c r="BK172" s="66"/>
      <c r="BL172" s="66"/>
      <c r="BM172" s="66"/>
      <c r="BN172" s="66"/>
      <c r="BO172" s="66"/>
      <c r="BP172" s="66">
        <v>182.5</v>
      </c>
      <c r="BQ172" s="66"/>
      <c r="BR172" s="66"/>
      <c r="BS172" s="66"/>
      <c r="BT172" s="66"/>
      <c r="BU172" s="66"/>
      <c r="BV172" s="66">
        <v>93</v>
      </c>
      <c r="BW172" s="66"/>
      <c r="BX172" s="66"/>
      <c r="BY172" s="66"/>
      <c r="BZ172" s="66"/>
      <c r="CA172" s="66"/>
      <c r="CB172" s="77">
        <v>139</v>
      </c>
      <c r="CC172" s="77"/>
      <c r="CD172" s="77"/>
      <c r="CE172" s="77"/>
      <c r="CF172" s="77"/>
      <c r="CG172" s="77"/>
    </row>
    <row r="173" spans="1:85" ht="17.25" customHeight="1">
      <c r="A173" s="61" t="s">
        <v>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6">
        <v>82.5</v>
      </c>
      <c r="O173" s="66"/>
      <c r="P173" s="66"/>
      <c r="Q173" s="66"/>
      <c r="R173" s="66"/>
      <c r="S173" s="66"/>
      <c r="T173" s="66">
        <v>45.5</v>
      </c>
      <c r="U173" s="66"/>
      <c r="V173" s="66"/>
      <c r="W173" s="66"/>
      <c r="X173" s="66"/>
      <c r="Y173" s="66"/>
      <c r="Z173" s="66">
        <v>47</v>
      </c>
      <c r="AA173" s="66"/>
      <c r="AB173" s="66"/>
      <c r="AC173" s="66"/>
      <c r="AD173" s="66"/>
      <c r="AE173" s="66"/>
      <c r="AF173" s="66">
        <v>44</v>
      </c>
      <c r="AG173" s="66"/>
      <c r="AH173" s="66"/>
      <c r="AI173" s="66"/>
      <c r="AJ173" s="66"/>
      <c r="AK173" s="66"/>
      <c r="AL173" s="66">
        <v>39.5</v>
      </c>
      <c r="AM173" s="66"/>
      <c r="AN173" s="66"/>
      <c r="AO173" s="66"/>
      <c r="AP173" s="66"/>
      <c r="AQ173" s="66"/>
      <c r="AR173" s="66">
        <v>94.5</v>
      </c>
      <c r="AS173" s="66"/>
      <c r="AT173" s="66"/>
      <c r="AU173" s="66"/>
      <c r="AV173" s="66"/>
      <c r="AW173" s="66"/>
      <c r="AX173" s="66">
        <v>51.5</v>
      </c>
      <c r="AY173" s="66"/>
      <c r="AZ173" s="66"/>
      <c r="BA173" s="66"/>
      <c r="BB173" s="66"/>
      <c r="BC173" s="66"/>
      <c r="BD173" s="66">
        <v>164.5</v>
      </c>
      <c r="BE173" s="66"/>
      <c r="BF173" s="66"/>
      <c r="BG173" s="66"/>
      <c r="BH173" s="66"/>
      <c r="BI173" s="66"/>
      <c r="BJ173" s="66">
        <v>71</v>
      </c>
      <c r="BK173" s="66"/>
      <c r="BL173" s="66"/>
      <c r="BM173" s="66"/>
      <c r="BN173" s="66"/>
      <c r="BO173" s="66"/>
      <c r="BP173" s="66">
        <v>200</v>
      </c>
      <c r="BQ173" s="66"/>
      <c r="BR173" s="66"/>
      <c r="BS173" s="66"/>
      <c r="BT173" s="66"/>
      <c r="BU173" s="66"/>
      <c r="BV173" s="66">
        <v>92</v>
      </c>
      <c r="BW173" s="66"/>
      <c r="BX173" s="66"/>
      <c r="BY173" s="66"/>
      <c r="BZ173" s="66"/>
      <c r="CA173" s="66"/>
      <c r="CB173" s="77">
        <v>186</v>
      </c>
      <c r="CC173" s="77"/>
      <c r="CD173" s="77"/>
      <c r="CE173" s="77"/>
      <c r="CF173" s="77"/>
      <c r="CG173" s="77"/>
    </row>
    <row r="174" spans="1:85" ht="17.25" customHeight="1">
      <c r="A174" s="71" t="s">
        <v>70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2">
        <v>125.5</v>
      </c>
      <c r="O174" s="72"/>
      <c r="P174" s="72"/>
      <c r="Q174" s="72"/>
      <c r="R174" s="72"/>
      <c r="S174" s="72"/>
      <c r="T174" s="72">
        <v>120.5</v>
      </c>
      <c r="U174" s="72"/>
      <c r="V174" s="72"/>
      <c r="W174" s="72"/>
      <c r="X174" s="72"/>
      <c r="Y174" s="72"/>
      <c r="Z174" s="72">
        <v>99</v>
      </c>
      <c r="AA174" s="72"/>
      <c r="AB174" s="72"/>
      <c r="AC174" s="72"/>
      <c r="AD174" s="72"/>
      <c r="AE174" s="72"/>
      <c r="AF174" s="72">
        <v>126</v>
      </c>
      <c r="AG174" s="72"/>
      <c r="AH174" s="72"/>
      <c r="AI174" s="72"/>
      <c r="AJ174" s="72"/>
      <c r="AK174" s="72"/>
      <c r="AL174" s="72">
        <v>63</v>
      </c>
      <c r="AM174" s="72"/>
      <c r="AN174" s="72"/>
      <c r="AO174" s="72"/>
      <c r="AP174" s="72"/>
      <c r="AQ174" s="72"/>
      <c r="AR174" s="72">
        <v>91.5</v>
      </c>
      <c r="AS174" s="72"/>
      <c r="AT174" s="72"/>
      <c r="AU174" s="72"/>
      <c r="AV174" s="72"/>
      <c r="AW174" s="72"/>
      <c r="AX174" s="72">
        <v>132.5</v>
      </c>
      <c r="AY174" s="72"/>
      <c r="AZ174" s="72"/>
      <c r="BA174" s="72"/>
      <c r="BB174" s="72"/>
      <c r="BC174" s="72"/>
      <c r="BD174" s="72">
        <v>134.5</v>
      </c>
      <c r="BE174" s="72"/>
      <c r="BF174" s="72"/>
      <c r="BG174" s="72"/>
      <c r="BH174" s="72"/>
      <c r="BI174" s="72"/>
      <c r="BJ174" s="72">
        <v>230.5</v>
      </c>
      <c r="BK174" s="72"/>
      <c r="BL174" s="72"/>
      <c r="BM174" s="72"/>
      <c r="BN174" s="72"/>
      <c r="BO174" s="72"/>
      <c r="BP174" s="72">
        <v>141.5</v>
      </c>
      <c r="BQ174" s="72"/>
      <c r="BR174" s="72"/>
      <c r="BS174" s="72"/>
      <c r="BT174" s="72"/>
      <c r="BU174" s="72"/>
      <c r="BV174" s="72">
        <v>165.5</v>
      </c>
      <c r="BW174" s="72"/>
      <c r="BX174" s="72"/>
      <c r="BY174" s="72"/>
      <c r="BZ174" s="72"/>
      <c r="CA174" s="72"/>
      <c r="CB174" s="78">
        <v>98</v>
      </c>
      <c r="CC174" s="78"/>
      <c r="CD174" s="78"/>
      <c r="CE174" s="78"/>
      <c r="CF174" s="78"/>
      <c r="CG174" s="78"/>
    </row>
    <row r="175" spans="80:85" ht="12" customHeight="1">
      <c r="CB175" s="20"/>
      <c r="CG175" s="20" t="s">
        <v>106</v>
      </c>
    </row>
  </sheetData>
  <sheetProtection selectLockedCells="1" selectUnlockedCells="1"/>
  <mergeCells count="1062">
    <mergeCell ref="A10:CG12"/>
    <mergeCell ref="A61:M62"/>
    <mergeCell ref="N61:AA62"/>
    <mergeCell ref="AB61:BV61"/>
    <mergeCell ref="AB62:BV62"/>
    <mergeCell ref="A63:M64"/>
    <mergeCell ref="N63:AA63"/>
    <mergeCell ref="AB63:BV63"/>
    <mergeCell ref="N64:AA64"/>
    <mergeCell ref="AB64:BV64"/>
    <mergeCell ref="A65:M66"/>
    <mergeCell ref="N65:AP65"/>
    <mergeCell ref="AQ65:BV65"/>
    <mergeCell ref="N66:AP66"/>
    <mergeCell ref="AQ66:BV66"/>
    <mergeCell ref="A67:M68"/>
    <mergeCell ref="N67:AA68"/>
    <mergeCell ref="AB67:BV67"/>
    <mergeCell ref="AB68:BV68"/>
    <mergeCell ref="A72:M72"/>
    <mergeCell ref="N72:U72"/>
    <mergeCell ref="V72:AC72"/>
    <mergeCell ref="AD72:AK72"/>
    <mergeCell ref="AL72:AS72"/>
    <mergeCell ref="AT72:BA72"/>
    <mergeCell ref="BB72:BI72"/>
    <mergeCell ref="BJ72:BQ72"/>
    <mergeCell ref="BR72:BY72"/>
    <mergeCell ref="BZ72:CG72"/>
    <mergeCell ref="A73:K73"/>
    <mergeCell ref="L73:M73"/>
    <mergeCell ref="N73:U73"/>
    <mergeCell ref="V73:AC73"/>
    <mergeCell ref="AD73:AK73"/>
    <mergeCell ref="AL73:AS73"/>
    <mergeCell ref="AT73:BA73"/>
    <mergeCell ref="BB73:BI73"/>
    <mergeCell ref="BJ73:BQ73"/>
    <mergeCell ref="BR73:BY73"/>
    <mergeCell ref="BZ73:CG73"/>
    <mergeCell ref="A74:K74"/>
    <mergeCell ref="L74:M74"/>
    <mergeCell ref="N74:U74"/>
    <mergeCell ref="V74:AC74"/>
    <mergeCell ref="AD74:AK74"/>
    <mergeCell ref="AL74:AS74"/>
    <mergeCell ref="AT74:BA74"/>
    <mergeCell ref="BB74:BI74"/>
    <mergeCell ref="BJ74:BQ74"/>
    <mergeCell ref="BR74:BY74"/>
    <mergeCell ref="BZ74:CG74"/>
    <mergeCell ref="A75:K75"/>
    <mergeCell ref="L75:M75"/>
    <mergeCell ref="N75:U75"/>
    <mergeCell ref="V75:AC75"/>
    <mergeCell ref="AD75:AK75"/>
    <mergeCell ref="AL75:AS75"/>
    <mergeCell ref="AT75:BA75"/>
    <mergeCell ref="BB75:BI75"/>
    <mergeCell ref="BJ75:BQ75"/>
    <mergeCell ref="BR75:BY75"/>
    <mergeCell ref="BZ75:CG75"/>
    <mergeCell ref="A76:K76"/>
    <mergeCell ref="L76:M76"/>
    <mergeCell ref="N76:U76"/>
    <mergeCell ref="V76:AC76"/>
    <mergeCell ref="AD76:AK76"/>
    <mergeCell ref="AL76:AS76"/>
    <mergeCell ref="AT76:BA76"/>
    <mergeCell ref="BB76:BI76"/>
    <mergeCell ref="BJ76:BQ76"/>
    <mergeCell ref="BR76:BY76"/>
    <mergeCell ref="BZ76:CG76"/>
    <mergeCell ref="A77:K77"/>
    <mergeCell ref="L77:M77"/>
    <mergeCell ref="N77:U77"/>
    <mergeCell ref="V77:AC77"/>
    <mergeCell ref="AD77:AK77"/>
    <mergeCell ref="AL77:AS77"/>
    <mergeCell ref="AT77:BA77"/>
    <mergeCell ref="BB77:BI77"/>
    <mergeCell ref="BJ77:BQ77"/>
    <mergeCell ref="BR77:BY77"/>
    <mergeCell ref="BZ77:CG77"/>
    <mergeCell ref="A78:K78"/>
    <mergeCell ref="L78:M78"/>
    <mergeCell ref="N78:U78"/>
    <mergeCell ref="V78:AC78"/>
    <mergeCell ref="AD78:AK78"/>
    <mergeCell ref="AL78:AS78"/>
    <mergeCell ref="AT78:BA78"/>
    <mergeCell ref="BB78:BI78"/>
    <mergeCell ref="BJ78:BQ78"/>
    <mergeCell ref="BR78:BY78"/>
    <mergeCell ref="BZ78:CG78"/>
    <mergeCell ref="A79:K79"/>
    <mergeCell ref="L79:M79"/>
    <mergeCell ref="N79:U79"/>
    <mergeCell ref="V79:AC79"/>
    <mergeCell ref="AD79:AK79"/>
    <mergeCell ref="AL79:AS79"/>
    <mergeCell ref="AT79:BA79"/>
    <mergeCell ref="BB79:BI79"/>
    <mergeCell ref="BJ79:BQ79"/>
    <mergeCell ref="BR79:BY79"/>
    <mergeCell ref="BZ79:CG79"/>
    <mergeCell ref="A80:K80"/>
    <mergeCell ref="L80:M80"/>
    <mergeCell ref="N80:U80"/>
    <mergeCell ref="V80:AC80"/>
    <mergeCell ref="AD80:AK80"/>
    <mergeCell ref="AL80:AS80"/>
    <mergeCell ref="AT80:BA80"/>
    <mergeCell ref="BB80:BI80"/>
    <mergeCell ref="BJ80:BQ80"/>
    <mergeCell ref="BR80:BY80"/>
    <mergeCell ref="BZ80:CG80"/>
    <mergeCell ref="A83:M83"/>
    <mergeCell ref="N83:W83"/>
    <mergeCell ref="X83:AE83"/>
    <mergeCell ref="AF83:AM83"/>
    <mergeCell ref="AN83:AW83"/>
    <mergeCell ref="AX83:BC83"/>
    <mergeCell ref="BD83:BI83"/>
    <mergeCell ref="BJ83:BQ83"/>
    <mergeCell ref="BR83:BY83"/>
    <mergeCell ref="BZ83:CG83"/>
    <mergeCell ref="A84:K84"/>
    <mergeCell ref="L84:M84"/>
    <mergeCell ref="N84:W84"/>
    <mergeCell ref="X84:AE84"/>
    <mergeCell ref="AF84:AM84"/>
    <mergeCell ref="AN84:AW84"/>
    <mergeCell ref="AX84:BC84"/>
    <mergeCell ref="BD84:BI84"/>
    <mergeCell ref="BJ84:BQ84"/>
    <mergeCell ref="BR84:BY84"/>
    <mergeCell ref="BZ84:CG84"/>
    <mergeCell ref="A85:K85"/>
    <mergeCell ref="L85:M85"/>
    <mergeCell ref="N85:W85"/>
    <mergeCell ref="X85:AE85"/>
    <mergeCell ref="AF85:AM85"/>
    <mergeCell ref="AN85:AW85"/>
    <mergeCell ref="AX85:BC85"/>
    <mergeCell ref="BD85:BI85"/>
    <mergeCell ref="BJ85:BQ85"/>
    <mergeCell ref="BR85:BY85"/>
    <mergeCell ref="BZ85:CG85"/>
    <mergeCell ref="A86:K86"/>
    <mergeCell ref="L86:M86"/>
    <mergeCell ref="N86:W86"/>
    <mergeCell ref="X86:AE86"/>
    <mergeCell ref="AF86:AM86"/>
    <mergeCell ref="AN86:AW86"/>
    <mergeCell ref="AX86:BC86"/>
    <mergeCell ref="BD86:BI86"/>
    <mergeCell ref="BJ86:BQ86"/>
    <mergeCell ref="BR86:BY86"/>
    <mergeCell ref="BZ86:CG86"/>
    <mergeCell ref="A87:K87"/>
    <mergeCell ref="L87:M87"/>
    <mergeCell ref="N87:W87"/>
    <mergeCell ref="X87:AE87"/>
    <mergeCell ref="AF87:AM87"/>
    <mergeCell ref="AN87:AW87"/>
    <mergeCell ref="AX87:BC87"/>
    <mergeCell ref="BD87:BI87"/>
    <mergeCell ref="BJ87:BQ87"/>
    <mergeCell ref="BR87:BY87"/>
    <mergeCell ref="BZ87:CG87"/>
    <mergeCell ref="A88:K88"/>
    <mergeCell ref="L88:M88"/>
    <mergeCell ref="N88:W88"/>
    <mergeCell ref="X88:AE88"/>
    <mergeCell ref="AF88:AM88"/>
    <mergeCell ref="AN88:AW88"/>
    <mergeCell ref="AX88:BC88"/>
    <mergeCell ref="BD88:BI88"/>
    <mergeCell ref="BJ88:BQ88"/>
    <mergeCell ref="BR88:BY88"/>
    <mergeCell ref="BZ88:CG88"/>
    <mergeCell ref="A89:K89"/>
    <mergeCell ref="N89:W89"/>
    <mergeCell ref="X89:AE89"/>
    <mergeCell ref="AF89:AM89"/>
    <mergeCell ref="AN89:AW89"/>
    <mergeCell ref="AX89:BC89"/>
    <mergeCell ref="BD89:BI89"/>
    <mergeCell ref="BJ89:BQ89"/>
    <mergeCell ref="BR89:BY89"/>
    <mergeCell ref="BZ89:CG89"/>
    <mergeCell ref="A90:K90"/>
    <mergeCell ref="L90:M90"/>
    <mergeCell ref="N90:W90"/>
    <mergeCell ref="X90:AE90"/>
    <mergeCell ref="AF90:AM90"/>
    <mergeCell ref="AN90:AW90"/>
    <mergeCell ref="AX90:BC90"/>
    <mergeCell ref="BD90:BI90"/>
    <mergeCell ref="BJ90:BQ90"/>
    <mergeCell ref="BR90:BY90"/>
    <mergeCell ref="BZ90:CG90"/>
    <mergeCell ref="A91:K91"/>
    <mergeCell ref="L91:M91"/>
    <mergeCell ref="N91:W91"/>
    <mergeCell ref="X91:AE91"/>
    <mergeCell ref="AF91:AM91"/>
    <mergeCell ref="AN91:AW91"/>
    <mergeCell ref="AX91:BC91"/>
    <mergeCell ref="BD91:BI91"/>
    <mergeCell ref="BJ91:BQ91"/>
    <mergeCell ref="BR91:BY91"/>
    <mergeCell ref="BZ91:CG91"/>
    <mergeCell ref="A94:M103"/>
    <mergeCell ref="N94:Y94"/>
    <mergeCell ref="Z94:AK94"/>
    <mergeCell ref="AL94:AW94"/>
    <mergeCell ref="AX94:BI94"/>
    <mergeCell ref="BJ94:BU94"/>
    <mergeCell ref="BV94:CG94"/>
    <mergeCell ref="N95:O103"/>
    <mergeCell ref="P95:U103"/>
    <mergeCell ref="V95:Y101"/>
    <mergeCell ref="Z95:AA103"/>
    <mergeCell ref="AB95:AG103"/>
    <mergeCell ref="AH95:AK101"/>
    <mergeCell ref="AL95:AM103"/>
    <mergeCell ref="AN95:AS103"/>
    <mergeCell ref="AT95:AW101"/>
    <mergeCell ref="AX95:AY103"/>
    <mergeCell ref="AZ95:BE103"/>
    <mergeCell ref="BF95:BI101"/>
    <mergeCell ref="BJ95:BK103"/>
    <mergeCell ref="BL95:BQ103"/>
    <mergeCell ref="BR95:BU101"/>
    <mergeCell ref="BV95:BW103"/>
    <mergeCell ref="BX95:CC103"/>
    <mergeCell ref="CD95:CG101"/>
    <mergeCell ref="V102:Y103"/>
    <mergeCell ref="AH102:AK103"/>
    <mergeCell ref="AT102:AW103"/>
    <mergeCell ref="BF102:BI103"/>
    <mergeCell ref="BR102:BU103"/>
    <mergeCell ref="CD102:CG103"/>
    <mergeCell ref="A104:K104"/>
    <mergeCell ref="L104:M104"/>
    <mergeCell ref="N104:O104"/>
    <mergeCell ref="P104:U104"/>
    <mergeCell ref="V104:Y104"/>
    <mergeCell ref="Z104:AA104"/>
    <mergeCell ref="AB104:AG104"/>
    <mergeCell ref="AH104:AK104"/>
    <mergeCell ref="AL104:AM104"/>
    <mergeCell ref="AN104:AS104"/>
    <mergeCell ref="AT104:AW104"/>
    <mergeCell ref="AX104:AY104"/>
    <mergeCell ref="AZ104:BE104"/>
    <mergeCell ref="BF104:BI104"/>
    <mergeCell ref="BJ104:BK104"/>
    <mergeCell ref="BL104:BQ104"/>
    <mergeCell ref="BR104:BU104"/>
    <mergeCell ref="BV104:BW104"/>
    <mergeCell ref="BX104:CC104"/>
    <mergeCell ref="CD104:CG104"/>
    <mergeCell ref="A105:K105"/>
    <mergeCell ref="L105:M105"/>
    <mergeCell ref="N105:O105"/>
    <mergeCell ref="P105:U105"/>
    <mergeCell ref="V105:Y105"/>
    <mergeCell ref="Z105:AA105"/>
    <mergeCell ref="AB105:AG105"/>
    <mergeCell ref="AH105:AK105"/>
    <mergeCell ref="AL105:AM105"/>
    <mergeCell ref="AN105:AS105"/>
    <mergeCell ref="AT105:AW105"/>
    <mergeCell ref="AX105:AY105"/>
    <mergeCell ref="AZ105:BE105"/>
    <mergeCell ref="BF105:BI105"/>
    <mergeCell ref="BJ105:BK105"/>
    <mergeCell ref="BL105:BQ105"/>
    <mergeCell ref="BR105:BU105"/>
    <mergeCell ref="BV105:BW105"/>
    <mergeCell ref="BX105:CC105"/>
    <mergeCell ref="CD105:CG105"/>
    <mergeCell ref="A106:K106"/>
    <mergeCell ref="L106:M106"/>
    <mergeCell ref="N106:O106"/>
    <mergeCell ref="P106:U106"/>
    <mergeCell ref="V106:Y106"/>
    <mergeCell ref="Z106:AA106"/>
    <mergeCell ref="AB106:AG106"/>
    <mergeCell ref="AH106:AK106"/>
    <mergeCell ref="AL106:AM106"/>
    <mergeCell ref="AN106:AS106"/>
    <mergeCell ref="AT106:AW106"/>
    <mergeCell ref="AX106:AY106"/>
    <mergeCell ref="AZ106:BE106"/>
    <mergeCell ref="BF106:BI106"/>
    <mergeCell ref="BJ106:BK106"/>
    <mergeCell ref="BL106:BQ106"/>
    <mergeCell ref="BR106:BU106"/>
    <mergeCell ref="BV106:BW106"/>
    <mergeCell ref="BX106:CC106"/>
    <mergeCell ref="CD106:CG106"/>
    <mergeCell ref="A107:K107"/>
    <mergeCell ref="L107:M107"/>
    <mergeCell ref="N107:O107"/>
    <mergeCell ref="P107:U107"/>
    <mergeCell ref="V107:Y107"/>
    <mergeCell ref="Z107:AA107"/>
    <mergeCell ref="AB107:AG107"/>
    <mergeCell ref="AH107:AK107"/>
    <mergeCell ref="AL107:AM107"/>
    <mergeCell ref="AN107:AS107"/>
    <mergeCell ref="AT107:AW107"/>
    <mergeCell ref="AX107:AY107"/>
    <mergeCell ref="AZ107:BE107"/>
    <mergeCell ref="BF107:BI107"/>
    <mergeCell ref="BJ107:BK107"/>
    <mergeCell ref="BL107:BQ107"/>
    <mergeCell ref="BR107:BU107"/>
    <mergeCell ref="BV107:BW107"/>
    <mergeCell ref="BX107:CC107"/>
    <mergeCell ref="CD107:CG107"/>
    <mergeCell ref="A108:K108"/>
    <mergeCell ref="L108:M108"/>
    <mergeCell ref="N108:O108"/>
    <mergeCell ref="P108:U108"/>
    <mergeCell ref="V108:Y108"/>
    <mergeCell ref="Z108:AA108"/>
    <mergeCell ref="AB108:AG108"/>
    <mergeCell ref="AH108:AK108"/>
    <mergeCell ref="AL108:AM108"/>
    <mergeCell ref="AN108:AS108"/>
    <mergeCell ref="AT108:AW108"/>
    <mergeCell ref="AX108:AY108"/>
    <mergeCell ref="AZ108:BE108"/>
    <mergeCell ref="BF108:BI108"/>
    <mergeCell ref="BJ108:BK108"/>
    <mergeCell ref="BL108:BQ108"/>
    <mergeCell ref="BR108:BU108"/>
    <mergeCell ref="BV108:BW108"/>
    <mergeCell ref="BX108:CC108"/>
    <mergeCell ref="CD108:CG108"/>
    <mergeCell ref="A109:K109"/>
    <mergeCell ref="L109:M109"/>
    <mergeCell ref="N109:O109"/>
    <mergeCell ref="P109:U109"/>
    <mergeCell ref="V109:Y109"/>
    <mergeCell ref="Z109:AA109"/>
    <mergeCell ref="AB109:AG109"/>
    <mergeCell ref="AH109:AK109"/>
    <mergeCell ref="AL109:AM109"/>
    <mergeCell ref="AN109:AS109"/>
    <mergeCell ref="AT109:AW109"/>
    <mergeCell ref="AX109:AY109"/>
    <mergeCell ref="AZ109:BE109"/>
    <mergeCell ref="BF109:BI109"/>
    <mergeCell ref="BJ109:BK109"/>
    <mergeCell ref="BL109:BQ109"/>
    <mergeCell ref="BR109:BU109"/>
    <mergeCell ref="BV109:BW109"/>
    <mergeCell ref="BX109:CC109"/>
    <mergeCell ref="CD109:CG109"/>
    <mergeCell ref="A110:K110"/>
    <mergeCell ref="L110:M110"/>
    <mergeCell ref="N110:O110"/>
    <mergeCell ref="P110:U110"/>
    <mergeCell ref="V110:Y110"/>
    <mergeCell ref="Z110:AA110"/>
    <mergeCell ref="AB110:AG110"/>
    <mergeCell ref="AH110:AK110"/>
    <mergeCell ref="AL110:AM110"/>
    <mergeCell ref="AN110:AS110"/>
    <mergeCell ref="AT110:AW110"/>
    <mergeCell ref="AX110:AY110"/>
    <mergeCell ref="AZ110:BE110"/>
    <mergeCell ref="BF110:BI110"/>
    <mergeCell ref="BJ110:BK110"/>
    <mergeCell ref="BL110:BQ110"/>
    <mergeCell ref="BR110:BU110"/>
    <mergeCell ref="BV110:BW110"/>
    <mergeCell ref="BX110:CC110"/>
    <mergeCell ref="CD110:CG110"/>
    <mergeCell ref="A111:K111"/>
    <mergeCell ref="L111:M111"/>
    <mergeCell ref="N111:O111"/>
    <mergeCell ref="P111:U111"/>
    <mergeCell ref="V111:Y111"/>
    <mergeCell ref="Z111:AA111"/>
    <mergeCell ref="AB111:AG111"/>
    <mergeCell ref="AH111:AK111"/>
    <mergeCell ref="AL111:AM111"/>
    <mergeCell ref="AN111:AS111"/>
    <mergeCell ref="AT111:AW111"/>
    <mergeCell ref="AX111:AY111"/>
    <mergeCell ref="AZ111:BE111"/>
    <mergeCell ref="BF111:BI111"/>
    <mergeCell ref="BJ111:BK111"/>
    <mergeCell ref="BL111:BQ111"/>
    <mergeCell ref="BR111:BU111"/>
    <mergeCell ref="BV111:BW111"/>
    <mergeCell ref="BX111:CC111"/>
    <mergeCell ref="CD111:CG111"/>
    <mergeCell ref="A114:M115"/>
    <mergeCell ref="N114:Y114"/>
    <mergeCell ref="Z114:AK114"/>
    <mergeCell ref="AL114:AW114"/>
    <mergeCell ref="AX114:BI114"/>
    <mergeCell ref="BJ114:BU114"/>
    <mergeCell ref="BV114:CG114"/>
    <mergeCell ref="N115:Q115"/>
    <mergeCell ref="R115:Y115"/>
    <mergeCell ref="Z115:AC115"/>
    <mergeCell ref="AD115:AK115"/>
    <mergeCell ref="AL115:AO115"/>
    <mergeCell ref="AP115:AW115"/>
    <mergeCell ref="AX115:BA115"/>
    <mergeCell ref="BB115:BI115"/>
    <mergeCell ref="BJ115:BM115"/>
    <mergeCell ref="BN115:BU115"/>
    <mergeCell ref="BV115:BY115"/>
    <mergeCell ref="BZ115:CG115"/>
    <mergeCell ref="A116:K116"/>
    <mergeCell ref="L116:M116"/>
    <mergeCell ref="N116:Q116"/>
    <mergeCell ref="R116:Y116"/>
    <mergeCell ref="Z116:AC116"/>
    <mergeCell ref="AD116:AK116"/>
    <mergeCell ref="AL116:AO116"/>
    <mergeCell ref="AP116:AW116"/>
    <mergeCell ref="AX116:BA116"/>
    <mergeCell ref="BB116:BI116"/>
    <mergeCell ref="BJ116:BM116"/>
    <mergeCell ref="BN116:BU116"/>
    <mergeCell ref="BV116:BY116"/>
    <mergeCell ref="BZ116:CG116"/>
    <mergeCell ref="A117:K117"/>
    <mergeCell ref="L117:M117"/>
    <mergeCell ref="N117:Q117"/>
    <mergeCell ref="R117:Y117"/>
    <mergeCell ref="Z117:AC117"/>
    <mergeCell ref="AD117:AK117"/>
    <mergeCell ref="AL117:AO117"/>
    <mergeCell ref="AP117:AW117"/>
    <mergeCell ref="AX117:BA117"/>
    <mergeCell ref="BB117:BI117"/>
    <mergeCell ref="BJ117:BM117"/>
    <mergeCell ref="BN117:BU117"/>
    <mergeCell ref="BV117:BY117"/>
    <mergeCell ref="BZ117:CG117"/>
    <mergeCell ref="A118:K118"/>
    <mergeCell ref="L118:M118"/>
    <mergeCell ref="N118:Q118"/>
    <mergeCell ref="R118:Y118"/>
    <mergeCell ref="Z118:AC118"/>
    <mergeCell ref="AD118:AK118"/>
    <mergeCell ref="AL118:AO118"/>
    <mergeCell ref="AP118:AW118"/>
    <mergeCell ref="AX118:BA118"/>
    <mergeCell ref="BB118:BI118"/>
    <mergeCell ref="BJ118:BM118"/>
    <mergeCell ref="BN118:BU118"/>
    <mergeCell ref="BV118:BY118"/>
    <mergeCell ref="BZ118:CG118"/>
    <mergeCell ref="A119:K119"/>
    <mergeCell ref="L119:M119"/>
    <mergeCell ref="N119:Q119"/>
    <mergeCell ref="R119:Y119"/>
    <mergeCell ref="Z119:AC119"/>
    <mergeCell ref="AD119:AK119"/>
    <mergeCell ref="AL119:AO119"/>
    <mergeCell ref="AP119:AW119"/>
    <mergeCell ref="AX119:BA119"/>
    <mergeCell ref="BB119:BI119"/>
    <mergeCell ref="BJ119:BM119"/>
    <mergeCell ref="BN119:BU119"/>
    <mergeCell ref="BV119:BY119"/>
    <mergeCell ref="BZ119:CG119"/>
    <mergeCell ref="A120:K120"/>
    <mergeCell ref="L120:M120"/>
    <mergeCell ref="N120:Q120"/>
    <mergeCell ref="R120:Y120"/>
    <mergeCell ref="Z120:AC120"/>
    <mergeCell ref="AD120:AK120"/>
    <mergeCell ref="AL120:AO120"/>
    <mergeCell ref="AP120:AW120"/>
    <mergeCell ref="AX120:BA120"/>
    <mergeCell ref="BB120:BI120"/>
    <mergeCell ref="BJ120:BM120"/>
    <mergeCell ref="BN120:BU120"/>
    <mergeCell ref="BV120:BY120"/>
    <mergeCell ref="BZ120:CG120"/>
    <mergeCell ref="A121:K121"/>
    <mergeCell ref="L121:M121"/>
    <mergeCell ref="N121:Q121"/>
    <mergeCell ref="R121:Y121"/>
    <mergeCell ref="Z121:AC121"/>
    <mergeCell ref="AD121:AK121"/>
    <mergeCell ref="AL121:AO121"/>
    <mergeCell ref="AP121:AW121"/>
    <mergeCell ref="AX121:BA121"/>
    <mergeCell ref="BB121:BI121"/>
    <mergeCell ref="BJ121:BM121"/>
    <mergeCell ref="BN121:BU121"/>
    <mergeCell ref="BV121:BY121"/>
    <mergeCell ref="BZ121:CG121"/>
    <mergeCell ref="A122:K122"/>
    <mergeCell ref="L122:M122"/>
    <mergeCell ref="N122:Q122"/>
    <mergeCell ref="R122:Y122"/>
    <mergeCell ref="Z122:AC122"/>
    <mergeCell ref="AD122:AK122"/>
    <mergeCell ref="AL122:AO122"/>
    <mergeCell ref="AP122:AW122"/>
    <mergeCell ref="AX122:BA122"/>
    <mergeCell ref="BB122:BI122"/>
    <mergeCell ref="BJ122:BM122"/>
    <mergeCell ref="BN122:BU122"/>
    <mergeCell ref="BV122:BY122"/>
    <mergeCell ref="BZ122:CG122"/>
    <mergeCell ref="A123:K123"/>
    <mergeCell ref="L123:M123"/>
    <mergeCell ref="N123:Q123"/>
    <mergeCell ref="R123:Y123"/>
    <mergeCell ref="Z123:AC123"/>
    <mergeCell ref="AD123:AK123"/>
    <mergeCell ref="AL123:AO123"/>
    <mergeCell ref="AP123:AW123"/>
    <mergeCell ref="AX123:BA123"/>
    <mergeCell ref="BB123:BI123"/>
    <mergeCell ref="BJ123:BM123"/>
    <mergeCell ref="BN123:BU123"/>
    <mergeCell ref="BV123:BY123"/>
    <mergeCell ref="BZ123:CG123"/>
    <mergeCell ref="A127:M129"/>
    <mergeCell ref="N127:AE128"/>
    <mergeCell ref="AF127:AQ128"/>
    <mergeCell ref="AR127:BC128"/>
    <mergeCell ref="BD127:BI127"/>
    <mergeCell ref="BJ127:CG128"/>
    <mergeCell ref="BD128:BI128"/>
    <mergeCell ref="N129:S129"/>
    <mergeCell ref="T129:Y129"/>
    <mergeCell ref="Z129:AE129"/>
    <mergeCell ref="AF129:AK129"/>
    <mergeCell ref="AL129:AQ129"/>
    <mergeCell ref="AR129:AW129"/>
    <mergeCell ref="AX129:BC129"/>
    <mergeCell ref="BD129:BI129"/>
    <mergeCell ref="BJ129:BO129"/>
    <mergeCell ref="BP129:BU129"/>
    <mergeCell ref="BV129:CA129"/>
    <mergeCell ref="CB129:CG129"/>
    <mergeCell ref="A130:M130"/>
    <mergeCell ref="N130:S130"/>
    <mergeCell ref="T130:Y130"/>
    <mergeCell ref="Z130:AE130"/>
    <mergeCell ref="AF130:AK130"/>
    <mergeCell ref="AL130:AQ130"/>
    <mergeCell ref="AR130:AW130"/>
    <mergeCell ref="AX130:BC130"/>
    <mergeCell ref="BD130:BI130"/>
    <mergeCell ref="BJ130:BO130"/>
    <mergeCell ref="BP130:BU130"/>
    <mergeCell ref="BV130:CA130"/>
    <mergeCell ref="CB130:CG130"/>
    <mergeCell ref="A131:M131"/>
    <mergeCell ref="N131:S131"/>
    <mergeCell ref="T131:Y131"/>
    <mergeCell ref="Z131:AE131"/>
    <mergeCell ref="AF131:AK131"/>
    <mergeCell ref="AL131:AQ131"/>
    <mergeCell ref="AR131:AW131"/>
    <mergeCell ref="AX131:BC131"/>
    <mergeCell ref="BD131:BI131"/>
    <mergeCell ref="BJ131:BO131"/>
    <mergeCell ref="BP131:BU131"/>
    <mergeCell ref="BV131:CA131"/>
    <mergeCell ref="CB131:CG131"/>
    <mergeCell ref="A132:M132"/>
    <mergeCell ref="N132:S132"/>
    <mergeCell ref="T132:Y132"/>
    <mergeCell ref="Z132:AE132"/>
    <mergeCell ref="AF132:AK132"/>
    <mergeCell ref="AL132:AQ132"/>
    <mergeCell ref="AR132:AW132"/>
    <mergeCell ref="AX132:BC132"/>
    <mergeCell ref="BD132:BI132"/>
    <mergeCell ref="BJ132:BO132"/>
    <mergeCell ref="BP132:BU132"/>
    <mergeCell ref="BV132:CA132"/>
    <mergeCell ref="CB132:CG132"/>
    <mergeCell ref="A133:M133"/>
    <mergeCell ref="N133:S133"/>
    <mergeCell ref="T133:Y133"/>
    <mergeCell ref="Z133:AE133"/>
    <mergeCell ref="AF133:AK133"/>
    <mergeCell ref="AL133:AQ133"/>
    <mergeCell ref="AR133:AW133"/>
    <mergeCell ref="AX133:BC133"/>
    <mergeCell ref="BD133:BI133"/>
    <mergeCell ref="BJ133:BO133"/>
    <mergeCell ref="BP133:BU133"/>
    <mergeCell ref="BV133:CA133"/>
    <mergeCell ref="CB133:CG133"/>
    <mergeCell ref="A134:M134"/>
    <mergeCell ref="N134:S134"/>
    <mergeCell ref="T134:Y134"/>
    <mergeCell ref="Z134:AE134"/>
    <mergeCell ref="AF134:AK134"/>
    <mergeCell ref="AL134:AQ134"/>
    <mergeCell ref="AR134:AW134"/>
    <mergeCell ref="AX134:BC134"/>
    <mergeCell ref="BD134:BI134"/>
    <mergeCell ref="BJ134:BO134"/>
    <mergeCell ref="BP134:BU134"/>
    <mergeCell ref="BV134:CA134"/>
    <mergeCell ref="CB134:CG134"/>
    <mergeCell ref="A135:M135"/>
    <mergeCell ref="N135:S135"/>
    <mergeCell ref="T135:Y135"/>
    <mergeCell ref="Z135:AE135"/>
    <mergeCell ref="AF135:AK135"/>
    <mergeCell ref="AL135:AQ135"/>
    <mergeCell ref="AR135:AW135"/>
    <mergeCell ref="AX135:BC135"/>
    <mergeCell ref="BD135:BI135"/>
    <mergeCell ref="BJ135:BO135"/>
    <mergeCell ref="BP135:BU135"/>
    <mergeCell ref="BV135:CA135"/>
    <mergeCell ref="CB135:CG135"/>
    <mergeCell ref="A136:M136"/>
    <mergeCell ref="N136:S136"/>
    <mergeCell ref="T136:Y136"/>
    <mergeCell ref="Z136:AE136"/>
    <mergeCell ref="AF136:AK136"/>
    <mergeCell ref="AL136:AQ136"/>
    <mergeCell ref="AR136:AW136"/>
    <mergeCell ref="AX136:BC136"/>
    <mergeCell ref="BD136:BI136"/>
    <mergeCell ref="BJ136:BO136"/>
    <mergeCell ref="BP136:BU136"/>
    <mergeCell ref="BV136:CA136"/>
    <mergeCell ref="CB136:CG136"/>
    <mergeCell ref="A137:M137"/>
    <mergeCell ref="N137:S137"/>
    <mergeCell ref="T137:Y137"/>
    <mergeCell ref="Z137:AE137"/>
    <mergeCell ref="AF137:AK137"/>
    <mergeCell ref="AL137:AQ137"/>
    <mergeCell ref="AR137:AW137"/>
    <mergeCell ref="AX137:BC137"/>
    <mergeCell ref="BD137:BI137"/>
    <mergeCell ref="BJ137:BO137"/>
    <mergeCell ref="BP137:BU137"/>
    <mergeCell ref="BV137:CA137"/>
    <mergeCell ref="CB137:CG137"/>
    <mergeCell ref="A138:M138"/>
    <mergeCell ref="N138:S138"/>
    <mergeCell ref="T138:Y138"/>
    <mergeCell ref="Z138:AE138"/>
    <mergeCell ref="AF138:AK138"/>
    <mergeCell ref="AL138:AQ138"/>
    <mergeCell ref="AR138:AW138"/>
    <mergeCell ref="AX138:BC138"/>
    <mergeCell ref="BD138:BI138"/>
    <mergeCell ref="BJ138:BO138"/>
    <mergeCell ref="BP138:BU138"/>
    <mergeCell ref="BV138:CA138"/>
    <mergeCell ref="CB138:CG138"/>
    <mergeCell ref="A139:M139"/>
    <mergeCell ref="N139:S139"/>
    <mergeCell ref="T139:Y139"/>
    <mergeCell ref="Z139:AE139"/>
    <mergeCell ref="AF139:AK139"/>
    <mergeCell ref="AL139:AQ139"/>
    <mergeCell ref="AR139:AW139"/>
    <mergeCell ref="AX139:BC139"/>
    <mergeCell ref="BD139:BI139"/>
    <mergeCell ref="BJ139:BO139"/>
    <mergeCell ref="BP139:BU139"/>
    <mergeCell ref="BV139:CA139"/>
    <mergeCell ref="CB139:CG139"/>
    <mergeCell ref="A140:M140"/>
    <mergeCell ref="N140:S140"/>
    <mergeCell ref="T140:Y140"/>
    <mergeCell ref="Z140:AE140"/>
    <mergeCell ref="AF140:AK140"/>
    <mergeCell ref="AL140:AQ140"/>
    <mergeCell ref="AR140:AW140"/>
    <mergeCell ref="AX140:BC140"/>
    <mergeCell ref="BD140:BI140"/>
    <mergeCell ref="BJ140:BO140"/>
    <mergeCell ref="BP140:BU140"/>
    <mergeCell ref="BV140:CA140"/>
    <mergeCell ref="CB140:CG140"/>
    <mergeCell ref="A141:M141"/>
    <mergeCell ref="N141:S141"/>
    <mergeCell ref="T141:Y141"/>
    <mergeCell ref="Z141:AE141"/>
    <mergeCell ref="AF141:AK141"/>
    <mergeCell ref="AL141:AQ141"/>
    <mergeCell ref="AR141:AW141"/>
    <mergeCell ref="AX141:BC141"/>
    <mergeCell ref="BD141:BI141"/>
    <mergeCell ref="BJ141:BO141"/>
    <mergeCell ref="BP141:BU141"/>
    <mergeCell ref="BV141:CA141"/>
    <mergeCell ref="CB141:CG141"/>
    <mergeCell ref="A142:M142"/>
    <mergeCell ref="N142:S142"/>
    <mergeCell ref="T142:Y142"/>
    <mergeCell ref="Z142:AE142"/>
    <mergeCell ref="AF142:AK142"/>
    <mergeCell ref="AL142:AQ142"/>
    <mergeCell ref="AR142:AW142"/>
    <mergeCell ref="AX142:BC142"/>
    <mergeCell ref="BD142:BI142"/>
    <mergeCell ref="BJ142:BO142"/>
    <mergeCell ref="BP142:BU142"/>
    <mergeCell ref="BV142:CA142"/>
    <mergeCell ref="CB142:CG142"/>
    <mergeCell ref="A143:M143"/>
    <mergeCell ref="N143:S143"/>
    <mergeCell ref="T143:Y143"/>
    <mergeCell ref="Z143:AE143"/>
    <mergeCell ref="AF143:AK143"/>
    <mergeCell ref="AL143:AQ143"/>
    <mergeCell ref="AR143:AW143"/>
    <mergeCell ref="AX143:BC143"/>
    <mergeCell ref="BD143:BI143"/>
    <mergeCell ref="BJ143:BO143"/>
    <mergeCell ref="BP143:BU143"/>
    <mergeCell ref="BV143:CA143"/>
    <mergeCell ref="CB143:CG143"/>
    <mergeCell ref="A144:M144"/>
    <mergeCell ref="N144:S144"/>
    <mergeCell ref="T144:Y144"/>
    <mergeCell ref="Z144:AE144"/>
    <mergeCell ref="AF144:AK144"/>
    <mergeCell ref="AL144:AQ144"/>
    <mergeCell ref="AR144:AW144"/>
    <mergeCell ref="AX144:BC144"/>
    <mergeCell ref="BD144:BI144"/>
    <mergeCell ref="BJ144:BO144"/>
    <mergeCell ref="BP144:BU144"/>
    <mergeCell ref="BV144:CA144"/>
    <mergeCell ref="CB144:CG144"/>
    <mergeCell ref="A145:M145"/>
    <mergeCell ref="N145:S145"/>
    <mergeCell ref="T145:Y145"/>
    <mergeCell ref="Z145:AE145"/>
    <mergeCell ref="AF145:AK145"/>
    <mergeCell ref="AL145:AQ145"/>
    <mergeCell ref="AR145:AW145"/>
    <mergeCell ref="AX145:BC145"/>
    <mergeCell ref="BD145:BI145"/>
    <mergeCell ref="BJ145:BO145"/>
    <mergeCell ref="BP145:BU145"/>
    <mergeCell ref="BV145:CA145"/>
    <mergeCell ref="CB145:CG145"/>
    <mergeCell ref="A146:M146"/>
    <mergeCell ref="N146:S146"/>
    <mergeCell ref="T146:Y146"/>
    <mergeCell ref="Z146:AE146"/>
    <mergeCell ref="AF146:AK146"/>
    <mergeCell ref="AL146:AQ146"/>
    <mergeCell ref="AR146:AW146"/>
    <mergeCell ref="AX146:BC146"/>
    <mergeCell ref="BD146:BI146"/>
    <mergeCell ref="BJ146:BO146"/>
    <mergeCell ref="BP146:BU146"/>
    <mergeCell ref="BV146:CA146"/>
    <mergeCell ref="CB146:CG146"/>
    <mergeCell ref="A147:M147"/>
    <mergeCell ref="N147:S147"/>
    <mergeCell ref="T147:Y147"/>
    <mergeCell ref="Z147:AE147"/>
    <mergeCell ref="AF147:AK147"/>
    <mergeCell ref="AL147:AQ147"/>
    <mergeCell ref="AR147:AW147"/>
    <mergeCell ref="AX147:BC147"/>
    <mergeCell ref="BD147:BI147"/>
    <mergeCell ref="BJ147:BO147"/>
    <mergeCell ref="BP147:BU147"/>
    <mergeCell ref="BV147:CA147"/>
    <mergeCell ref="CB147:CG147"/>
    <mergeCell ref="A148:M148"/>
    <mergeCell ref="N148:S148"/>
    <mergeCell ref="T148:Y148"/>
    <mergeCell ref="Z148:AE148"/>
    <mergeCell ref="AF148:AK148"/>
    <mergeCell ref="AL148:AQ148"/>
    <mergeCell ref="AR148:AW148"/>
    <mergeCell ref="AX148:BC148"/>
    <mergeCell ref="BD148:BI148"/>
    <mergeCell ref="BJ148:BO148"/>
    <mergeCell ref="BP148:BU148"/>
    <mergeCell ref="BV148:CA148"/>
    <mergeCell ref="CB148:CG148"/>
    <mergeCell ref="A149:M149"/>
    <mergeCell ref="N149:S149"/>
    <mergeCell ref="T149:Y149"/>
    <mergeCell ref="Z149:AE149"/>
    <mergeCell ref="AF149:AK149"/>
    <mergeCell ref="AL149:AQ149"/>
    <mergeCell ref="AR149:AW149"/>
    <mergeCell ref="AX149:BC149"/>
    <mergeCell ref="BD149:BI149"/>
    <mergeCell ref="BJ149:BO149"/>
    <mergeCell ref="BP149:BU149"/>
    <mergeCell ref="BV149:CA149"/>
    <mergeCell ref="CB149:CG149"/>
    <mergeCell ref="A150:M150"/>
    <mergeCell ref="N150:S150"/>
    <mergeCell ref="T150:Y150"/>
    <mergeCell ref="Z150:AE150"/>
    <mergeCell ref="AF150:AK150"/>
    <mergeCell ref="AL150:AQ150"/>
    <mergeCell ref="AR150:AW150"/>
    <mergeCell ref="AX150:BC150"/>
    <mergeCell ref="BD150:BI150"/>
    <mergeCell ref="BJ150:BO150"/>
    <mergeCell ref="BP150:BU150"/>
    <mergeCell ref="BV150:CA150"/>
    <mergeCell ref="CB150:CG150"/>
    <mergeCell ref="A154:M154"/>
    <mergeCell ref="N154:S154"/>
    <mergeCell ref="T154:Y154"/>
    <mergeCell ref="Z154:AE154"/>
    <mergeCell ref="AF154:AK154"/>
    <mergeCell ref="AL154:AQ154"/>
    <mergeCell ref="AR154:AW154"/>
    <mergeCell ref="AX154:BC154"/>
    <mergeCell ref="BD154:BI154"/>
    <mergeCell ref="BJ154:BO154"/>
    <mergeCell ref="BP154:BU154"/>
    <mergeCell ref="BV154:CA154"/>
    <mergeCell ref="CB154:CG154"/>
    <mergeCell ref="A155:M155"/>
    <mergeCell ref="N155:S155"/>
    <mergeCell ref="T155:Y155"/>
    <mergeCell ref="Z155:AE155"/>
    <mergeCell ref="AF155:AK155"/>
    <mergeCell ref="AL155:AQ155"/>
    <mergeCell ref="AR155:AW155"/>
    <mergeCell ref="AX155:BC155"/>
    <mergeCell ref="BD155:BI155"/>
    <mergeCell ref="BJ155:BO155"/>
    <mergeCell ref="BP155:BU155"/>
    <mergeCell ref="BV155:CA155"/>
    <mergeCell ref="CB155:CG155"/>
    <mergeCell ref="A156:M156"/>
    <mergeCell ref="N156:S156"/>
    <mergeCell ref="T156:Y156"/>
    <mergeCell ref="Z156:AE156"/>
    <mergeCell ref="AF156:AK156"/>
    <mergeCell ref="AL156:AQ156"/>
    <mergeCell ref="AR156:AW156"/>
    <mergeCell ref="AX156:BC156"/>
    <mergeCell ref="BD156:BI156"/>
    <mergeCell ref="BJ156:BO156"/>
    <mergeCell ref="BP156:BU156"/>
    <mergeCell ref="BV156:CA156"/>
    <mergeCell ref="CB156:CG156"/>
    <mergeCell ref="A157:M157"/>
    <mergeCell ref="N157:S157"/>
    <mergeCell ref="T157:Y157"/>
    <mergeCell ref="Z157:AE157"/>
    <mergeCell ref="AF157:AK157"/>
    <mergeCell ref="AL157:AQ157"/>
    <mergeCell ref="AR157:AW157"/>
    <mergeCell ref="AX157:BC157"/>
    <mergeCell ref="BD157:BI157"/>
    <mergeCell ref="BJ157:BO157"/>
    <mergeCell ref="BP157:BU157"/>
    <mergeCell ref="BV157:CA157"/>
    <mergeCell ref="CB157:CG157"/>
    <mergeCell ref="A158:M158"/>
    <mergeCell ref="N158:S158"/>
    <mergeCell ref="T158:Y158"/>
    <mergeCell ref="Z158:AE158"/>
    <mergeCell ref="AF158:AK158"/>
    <mergeCell ref="AL158:AQ158"/>
    <mergeCell ref="AR158:AW158"/>
    <mergeCell ref="AX158:BC158"/>
    <mergeCell ref="BD158:BI158"/>
    <mergeCell ref="BJ158:BO158"/>
    <mergeCell ref="BP158:BU158"/>
    <mergeCell ref="BV158:CA158"/>
    <mergeCell ref="CB158:CG158"/>
    <mergeCell ref="A159:M159"/>
    <mergeCell ref="N159:S159"/>
    <mergeCell ref="T159:Y159"/>
    <mergeCell ref="Z159:AE159"/>
    <mergeCell ref="AF159:AK159"/>
    <mergeCell ref="AL159:AQ159"/>
    <mergeCell ref="AR159:AW159"/>
    <mergeCell ref="AX159:BC159"/>
    <mergeCell ref="BD159:BI159"/>
    <mergeCell ref="BJ159:BO159"/>
    <mergeCell ref="BP159:BU159"/>
    <mergeCell ref="BV159:CA159"/>
    <mergeCell ref="CB159:CG159"/>
    <mergeCell ref="A160:M160"/>
    <mergeCell ref="N160:S160"/>
    <mergeCell ref="T160:Y160"/>
    <mergeCell ref="Z160:AE160"/>
    <mergeCell ref="AF160:AK160"/>
    <mergeCell ref="AL160:AQ160"/>
    <mergeCell ref="AR160:AW160"/>
    <mergeCell ref="AX160:BC160"/>
    <mergeCell ref="BD160:BI160"/>
    <mergeCell ref="BJ160:BO160"/>
    <mergeCell ref="BP160:BU160"/>
    <mergeCell ref="BV160:CA160"/>
    <mergeCell ref="CB160:CG160"/>
    <mergeCell ref="A161:M161"/>
    <mergeCell ref="N161:S161"/>
    <mergeCell ref="T161:Y161"/>
    <mergeCell ref="Z161:AE161"/>
    <mergeCell ref="AF161:AK161"/>
    <mergeCell ref="AL161:AQ161"/>
    <mergeCell ref="AR161:AW161"/>
    <mergeCell ref="AX161:BC161"/>
    <mergeCell ref="BD161:BI161"/>
    <mergeCell ref="BJ161:BO161"/>
    <mergeCell ref="BP161:BU161"/>
    <mergeCell ref="BV161:CA161"/>
    <mergeCell ref="CB161:CG161"/>
    <mergeCell ref="A162:M162"/>
    <mergeCell ref="N162:S162"/>
    <mergeCell ref="T162:Y162"/>
    <mergeCell ref="Z162:AE162"/>
    <mergeCell ref="AF162:AK162"/>
    <mergeCell ref="AL162:AQ162"/>
    <mergeCell ref="AR162:AW162"/>
    <mergeCell ref="AX162:BC162"/>
    <mergeCell ref="BD162:BI162"/>
    <mergeCell ref="BJ162:BO162"/>
    <mergeCell ref="BP162:BU162"/>
    <mergeCell ref="BV162:CA162"/>
    <mergeCell ref="CB162:CG162"/>
    <mergeCell ref="A166:M166"/>
    <mergeCell ref="N166:S166"/>
    <mergeCell ref="T166:Y166"/>
    <mergeCell ref="Z166:AE166"/>
    <mergeCell ref="AF166:AK166"/>
    <mergeCell ref="AL166:AQ166"/>
    <mergeCell ref="AR166:AW166"/>
    <mergeCell ref="AX166:BC166"/>
    <mergeCell ref="BD166:BI166"/>
    <mergeCell ref="BJ166:BO166"/>
    <mergeCell ref="BP166:BU166"/>
    <mergeCell ref="BV166:CA166"/>
    <mergeCell ref="CB166:CG166"/>
    <mergeCell ref="A167:M167"/>
    <mergeCell ref="N167:S167"/>
    <mergeCell ref="T167:Y167"/>
    <mergeCell ref="Z167:AE167"/>
    <mergeCell ref="AF167:AK167"/>
    <mergeCell ref="AL167:AQ167"/>
    <mergeCell ref="AR167:AW167"/>
    <mergeCell ref="AX167:BC167"/>
    <mergeCell ref="BD167:BI167"/>
    <mergeCell ref="BJ167:BO167"/>
    <mergeCell ref="BP167:BU167"/>
    <mergeCell ref="BV167:CA167"/>
    <mergeCell ref="CB167:CG167"/>
    <mergeCell ref="A168:M168"/>
    <mergeCell ref="N168:S168"/>
    <mergeCell ref="T168:Y168"/>
    <mergeCell ref="Z168:AE168"/>
    <mergeCell ref="AF168:AK168"/>
    <mergeCell ref="AL168:AQ168"/>
    <mergeCell ref="AR168:AW168"/>
    <mergeCell ref="AX168:BC168"/>
    <mergeCell ref="BD168:BI168"/>
    <mergeCell ref="BJ168:BO168"/>
    <mergeCell ref="BP168:BU168"/>
    <mergeCell ref="BV168:CA168"/>
    <mergeCell ref="CB168:CG168"/>
    <mergeCell ref="A169:M169"/>
    <mergeCell ref="N169:S169"/>
    <mergeCell ref="T169:Y169"/>
    <mergeCell ref="Z169:AE169"/>
    <mergeCell ref="AF169:AK169"/>
    <mergeCell ref="AL169:AQ169"/>
    <mergeCell ref="AR169:AW169"/>
    <mergeCell ref="AX169:BC169"/>
    <mergeCell ref="BD169:BI169"/>
    <mergeCell ref="BJ169:BO169"/>
    <mergeCell ref="BP169:BU169"/>
    <mergeCell ref="BV169:CA169"/>
    <mergeCell ref="CB169:CG169"/>
    <mergeCell ref="A170:M170"/>
    <mergeCell ref="N170:S170"/>
    <mergeCell ref="T170:Y170"/>
    <mergeCell ref="Z170:AE170"/>
    <mergeCell ref="AF170:AK170"/>
    <mergeCell ref="AL170:AQ170"/>
    <mergeCell ref="AR170:AW170"/>
    <mergeCell ref="AX170:BC170"/>
    <mergeCell ref="BD170:BI170"/>
    <mergeCell ref="BJ170:BO170"/>
    <mergeCell ref="BP170:BU170"/>
    <mergeCell ref="BV170:CA170"/>
    <mergeCell ref="CB170:CG170"/>
    <mergeCell ref="A171:M171"/>
    <mergeCell ref="N171:S171"/>
    <mergeCell ref="T171:Y171"/>
    <mergeCell ref="Z171:AE171"/>
    <mergeCell ref="AF171:AK171"/>
    <mergeCell ref="AL171:AQ171"/>
    <mergeCell ref="AR171:AW171"/>
    <mergeCell ref="AX171:BC171"/>
    <mergeCell ref="BD171:BI171"/>
    <mergeCell ref="BJ171:BO171"/>
    <mergeCell ref="BP171:BU171"/>
    <mergeCell ref="BV171:CA171"/>
    <mergeCell ref="CB171:CG171"/>
    <mergeCell ref="A172:M172"/>
    <mergeCell ref="N172:S172"/>
    <mergeCell ref="T172:Y172"/>
    <mergeCell ref="Z172:AE172"/>
    <mergeCell ref="AF172:AK172"/>
    <mergeCell ref="AL172:AQ172"/>
    <mergeCell ref="AR172:AW172"/>
    <mergeCell ref="AX172:BC172"/>
    <mergeCell ref="BD172:BI172"/>
    <mergeCell ref="BJ172:BO172"/>
    <mergeCell ref="BP172:BU172"/>
    <mergeCell ref="BV172:CA172"/>
    <mergeCell ref="CB172:CG172"/>
    <mergeCell ref="A173:M173"/>
    <mergeCell ref="N173:S173"/>
    <mergeCell ref="T173:Y173"/>
    <mergeCell ref="Z173:AE173"/>
    <mergeCell ref="AF173:AK173"/>
    <mergeCell ref="AL173:AQ173"/>
    <mergeCell ref="AR173:AW173"/>
    <mergeCell ref="AX173:BC173"/>
    <mergeCell ref="BD173:BI173"/>
    <mergeCell ref="BJ173:BO173"/>
    <mergeCell ref="BP173:BU173"/>
    <mergeCell ref="BV173:CA173"/>
    <mergeCell ref="CB173:CG173"/>
    <mergeCell ref="A174:M174"/>
    <mergeCell ref="N174:S174"/>
    <mergeCell ref="T174:Y174"/>
    <mergeCell ref="Z174:AE174"/>
    <mergeCell ref="AF174:AK174"/>
    <mergeCell ref="AL174:AQ174"/>
    <mergeCell ref="AR174:AW174"/>
    <mergeCell ref="AX174:BC174"/>
    <mergeCell ref="BD174:BI174"/>
    <mergeCell ref="BJ174:BO174"/>
    <mergeCell ref="BP174:BU174"/>
    <mergeCell ref="BV174:CA174"/>
    <mergeCell ref="CB174:CG174"/>
  </mergeCells>
  <printOptions/>
  <pageMargins left="0.7875" right="0.7875" top="0.9840277777777777" bottom="0.9840277777777777" header="0.39375" footer="0.5118055555555555"/>
  <pageSetup horizontalDpi="300" verticalDpi="300" orientation="portrait" pageOrder="overThenDown" paperSize="9"/>
  <headerFooter alignWithMargins="0">
    <oddHeader>&amp;R&amp;"ＭＳ Ｐゴシック,Regular"&amp;11&amp;P　土地・気象</oddHeader>
  </headerFooter>
  <rowBreaks count="3" manualBreakCount="3">
    <brk id="59" max="255" man="1"/>
    <brk id="112" max="255" man="1"/>
    <brk id="17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D:\data\DATA\統計関係\能代市の統計\H17\統計書１７\03土地・気象.jtd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土地・気象</dc:title>
  <dc:subject/>
  <dc:creator>NOSHIRO</dc:creator>
  <cp:keywords/>
  <dc:description/>
  <cp:lastModifiedBy>齊藤 祐輔</cp:lastModifiedBy>
  <cp:lastPrinted>2020-03-15T23:29:14Z</cp:lastPrinted>
  <dcterms:created xsi:type="dcterms:W3CDTF">2006-01-17T05:20:03Z</dcterms:created>
  <dcterms:modified xsi:type="dcterms:W3CDTF">2021-03-12T09:17:31Z</dcterms:modified>
  <cp:category/>
  <cp:version/>
  <cp:contentType/>
  <cp:contentStatus/>
  <cp:revision>140</cp:revision>
</cp:coreProperties>
</file>