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AA0BC8BE-9C30-487C-9182-1B8162650AC6}" xr6:coauthVersionLast="36" xr6:coauthVersionMax="36" xr10:uidLastSave="{00000000-0000-0000-0000-000000000000}"/>
  <bookViews>
    <workbookView xWindow="0" yWindow="0" windowWidth="28800" windowHeight="12132" xr2:uid="{00000000-000D-0000-FFFF-FFFF00000000}"/>
  </bookViews>
  <sheets>
    <sheet name="運営状況点検書（GH）" sheetId="1" r:id="rId1"/>
    <sheet name="勤務形態一覧表" sheetId="9" r:id="rId2"/>
    <sheet name="勤務形態一覧表（記載例）" sheetId="10" r:id="rId3"/>
    <sheet name="介護職員配置一覧表" sheetId="8" r:id="rId4"/>
    <sheet name="兼務者一覧表（記載例）" sheetId="11" r:id="rId5"/>
    <sheet name="兼務者一覧表" sheetId="12" r:id="rId6"/>
    <sheet name="職員割合算出シート　記入様式" sheetId="13" r:id="rId7"/>
  </sheets>
  <definedNames>
    <definedName name="ｋ">#REF!</definedName>
    <definedName name="_xlnm.Print_Area" localSheetId="0">'運営状況点検書（GH）'!$A$1:$BS$1858</definedName>
    <definedName name="_xlnm.Print_Area" localSheetId="3">介護職員配置一覧表!$A$1:$AI$42</definedName>
    <definedName name="_xlnm.Print_Area" localSheetId="1">勤務形態一覧表!$A$1:$AW$41</definedName>
    <definedName name="_xlnm.Print_Area" localSheetId="2">'勤務形態一覧表（記載例）'!$A$1:$AW$43</definedName>
    <definedName name="_xlnm.Print_Area" localSheetId="5">兼務者一覧表!$A$1:$AN$21</definedName>
    <definedName name="_xlnm.Print_Area" localSheetId="4">'兼務者一覧表（記載例）'!$A$1:$AN$21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3" l="1"/>
  <c r="N54" i="13"/>
  <c r="B61" i="13" s="1"/>
  <c r="F54" i="13"/>
  <c r="N45" i="13"/>
  <c r="B54" i="13" s="1"/>
  <c r="P36" i="13"/>
  <c r="N36" i="13"/>
  <c r="M36" i="13"/>
  <c r="L36" i="13"/>
  <c r="K36" i="13"/>
  <c r="J36" i="13"/>
  <c r="I36" i="13"/>
  <c r="H36" i="13"/>
  <c r="G36" i="13"/>
  <c r="F36" i="13"/>
  <c r="E36" i="13"/>
  <c r="D36" i="13"/>
  <c r="N42" i="13" s="1"/>
  <c r="S35" i="13"/>
  <c r="O35" i="13"/>
  <c r="S34" i="13"/>
  <c r="O34" i="13"/>
  <c r="S33" i="13"/>
  <c r="O33" i="13"/>
  <c r="S32" i="13"/>
  <c r="O32" i="13"/>
  <c r="S31" i="13"/>
  <c r="O31" i="13"/>
  <c r="S30" i="13"/>
  <c r="O30" i="13"/>
  <c r="S29" i="13"/>
  <c r="O29" i="13"/>
  <c r="S28" i="13"/>
  <c r="O28" i="13"/>
  <c r="S27" i="13"/>
  <c r="O27" i="13"/>
  <c r="S26" i="13"/>
  <c r="O26" i="13"/>
  <c r="S25" i="13"/>
  <c r="O25" i="13"/>
  <c r="S24" i="13"/>
  <c r="O24" i="13"/>
  <c r="S23" i="13"/>
  <c r="O23" i="13"/>
  <c r="S22" i="13"/>
  <c r="O22" i="13"/>
  <c r="S21" i="13"/>
  <c r="O21" i="13"/>
  <c r="S20" i="13"/>
  <c r="O20" i="13"/>
  <c r="S19" i="13"/>
  <c r="O19" i="13"/>
  <c r="S18" i="13"/>
  <c r="O18" i="13"/>
  <c r="S17" i="13"/>
  <c r="O17" i="13"/>
  <c r="S16" i="13"/>
  <c r="O16" i="13"/>
  <c r="S15" i="13"/>
  <c r="O15" i="13"/>
  <c r="S14" i="13"/>
  <c r="O14" i="13"/>
  <c r="S13" i="13"/>
  <c r="O13" i="13"/>
  <c r="S12" i="13"/>
  <c r="O12" i="13"/>
  <c r="S11" i="13"/>
  <c r="O11" i="13"/>
  <c r="O36" i="13" s="1"/>
  <c r="N58" i="13" l="1"/>
  <c r="F61" i="13" s="1"/>
  <c r="N61" i="13" s="1"/>
  <c r="B58" i="13"/>
  <c r="AL13" i="11" l="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AM10" i="11"/>
  <c r="AM9" i="11"/>
  <c r="AM8" i="11"/>
  <c r="AM13" i="11" l="1"/>
  <c r="BM894" i="1"/>
  <c r="BM891" i="1"/>
  <c r="BM878" i="1"/>
  <c r="BM875" i="1"/>
  <c r="BM871" i="1"/>
  <c r="BM868" i="1"/>
  <c r="AR7" i="10" l="1"/>
  <c r="AR8" i="10"/>
  <c r="AR9" i="10"/>
  <c r="AR10" i="10"/>
  <c r="AR12" i="10"/>
  <c r="AU11" i="10" s="1"/>
  <c r="AR13" i="10"/>
  <c r="AR14" i="10"/>
  <c r="AU13" i="10" s="1"/>
  <c r="AR15" i="10"/>
  <c r="AU15" i="10" s="1"/>
  <c r="AR16" i="10"/>
  <c r="AR17" i="10"/>
  <c r="AU17" i="10"/>
  <c r="AR18" i="10"/>
  <c r="AR19" i="10"/>
  <c r="AU19" i="10" s="1"/>
  <c r="AR20" i="10"/>
  <c r="AU20" i="10" s="1"/>
  <c r="AR21" i="10"/>
  <c r="AU21" i="10" s="1"/>
  <c r="AR22" i="10"/>
  <c r="AU22" i="10" s="1"/>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R21" i="9"/>
  <c r="AU9" i="10" l="1"/>
  <c r="AR23" i="10"/>
</calcChain>
</file>

<file path=xl/sharedStrings.xml><?xml version="1.0" encoding="utf-8"?>
<sst xmlns="http://schemas.openxmlformats.org/spreadsheetml/2006/main" count="1826" uniqueCount="1038">
  <si>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</si>
  <si>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</si>
  <si>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</si>
  <si>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</si>
  <si>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</si>
  <si>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</si>
  <si>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</si>
  <si>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</si>
  <si>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</si>
  <si>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</si>
  <si>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</si>
  <si>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</si>
  <si>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</si>
  <si>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</si>
  <si>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</si>
  <si>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</si>
  <si>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</si>
  <si>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</si>
  <si>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</si>
  <si>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</si>
  <si>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</si>
  <si>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</si>
  <si>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</si>
  <si>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</si>
  <si>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</si>
  <si>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</si>
  <si>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</si>
  <si>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</si>
  <si>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</si>
  <si>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</si>
  <si>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</si>
  <si>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</si>
  <si>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</si>
  <si>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</si>
  <si>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</si>
  <si>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</si>
  <si>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</si>
  <si>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</si>
  <si>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</si>
  <si>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</si>
  <si>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</si>
  <si>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</si>
  <si>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</si>
  <si>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</si>
  <si>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</si>
  <si>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</si>
  <si>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</si>
  <si>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</si>
  <si>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</si>
  <si>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</si>
  <si>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</si>
  <si>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</si>
  <si>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</si>
  <si>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</si>
  <si>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</si>
  <si>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</si>
  <si>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</si>
  <si>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</si>
  <si>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</si>
  <si>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</si>
  <si>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</si>
  <si>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</si>
  <si>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</si>
  <si>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</si>
  <si>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</si>
  <si>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</si>
  <si>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</si>
  <si>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</si>
  <si>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</si>
  <si>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</si>
  <si>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</si>
  <si>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</si>
  <si>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</si>
  <si>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</si>
  <si>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</si>
  <si>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</si>
  <si>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</si>
  <si>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</si>
  <si>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</si>
  <si>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</si>
  <si>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</si>
  <si>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</si>
  <si>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</si>
  <si>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</si>
  <si>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</si>
  <si>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</si>
  <si>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</si>
  <si>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</si>
  <si>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</si>
  <si>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</si>
  <si>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</si>
  <si>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</si>
  <si>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</si>
  <si>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</si>
  <si>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</si>
  <si>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</si>
  <si>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</si>
  <si>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</si>
  <si>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</si>
  <si>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</si>
  <si>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</si>
  <si>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</si>
  <si>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</si>
  <si>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</si>
  <si>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</si>
  <si>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</si>
  <si>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</si>
  <si>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</si>
  <si>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</si>
  <si>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</si>
  <si>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</si>
  <si>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</si>
  <si>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</si>
  <si>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</si>
  <si>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</si>
  <si>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</si>
  <si>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</si>
  <si>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</si>
  <si>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</si>
  <si>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</si>
  <si>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</si>
  <si>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</si>
  <si>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</si>
  <si>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</si>
  <si>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</si>
  <si>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</si>
  <si>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</si>
  <si>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</si>
  <si>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</si>
  <si>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</si>
  <si>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</si>
  <si>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</si>
  <si>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</si>
  <si>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</si>
  <si>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</si>
  <si>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</si>
  <si>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</si>
  <si>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</si>
  <si>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</si>
  <si>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</si>
  <si>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</si>
  <si>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</si>
  <si>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</si>
  <si>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</si>
  <si>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</si>
  <si>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</si>
  <si>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</si>
  <si>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</si>
  <si>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</si>
  <si>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</si>
  <si>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</si>
  <si>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</si>
  <si>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</si>
  <si>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</si>
  <si>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</si>
  <si>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</si>
  <si>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</si>
  <si>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</si>
  <si>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</si>
  <si>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</si>
  <si>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</si>
  <si>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</si>
  <si>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</si>
  <si>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</si>
  <si>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</si>
  <si>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</si>
  <si>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</si>
  <si>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</si>
  <si>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</si>
  <si>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</si>
  <si>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</si>
  <si>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</si>
  <si>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</si>
  <si>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</si>
  <si>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</si>
  <si>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</si>
  <si>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</si>
  <si>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</si>
  <si>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</si>
  <si>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</si>
  <si>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</si>
  <si>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</si>
  <si>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</si>
  <si>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</si>
  <si>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</si>
  <si>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</si>
  <si>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</si>
  <si>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</si>
  <si>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</si>
  <si>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</si>
  <si>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</si>
  <si>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</si>
  <si>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</si>
  <si>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</si>
  <si>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</si>
  <si>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</si>
  <si>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</si>
  <si>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</si>
  <si>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</si>
  <si>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</si>
  <si>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</si>
  <si>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</si>
  <si>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</si>
  <si>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</si>
  <si>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</si>
  <si>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</si>
  <si>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</si>
  <si>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</si>
  <si>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</si>
  <si>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</si>
  <si>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</si>
  <si>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</si>
  <si>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</si>
  <si>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</si>
  <si>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</si>
  <si>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</si>
  <si>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</si>
  <si>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</si>
  <si>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</si>
  <si>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</si>
  <si>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</si>
  <si>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</si>
  <si>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</si>
  <si>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</si>
  <si>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</si>
  <si>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</si>
  <si>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</si>
  <si>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</si>
  <si>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</si>
  <si>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</si>
  <si>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</si>
  <si>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</si>
  <si>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</si>
  <si>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</si>
  <si>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</si>
  <si>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</si>
  <si>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</si>
  <si>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</si>
  <si>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</si>
  <si>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</si>
  <si>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</si>
  <si>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</si>
  <si>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</si>
  <si>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</si>
  <si>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</si>
  <si>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</si>
  <si>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</si>
  <si>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</si>
  <si>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</si>
  <si>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</si>
  <si>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</si>
  <si>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</si>
  <si>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</si>
  <si>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</si>
  <si>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</si>
  <si>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</si>
  <si>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</si>
  <si>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</si>
  <si>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</si>
  <si>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</si>
  <si>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</si>
  <si>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</si>
  <si>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</si>
  <si>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</si>
  <si>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</si>
  <si>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</si>
  <si>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</si>
  <si>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</si>
  <si>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</si>
  <si>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</si>
  <si>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</si>
  <si>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従業者の勤務の体制及び勤務形態一覧表</t>
    <rPh sb="0" eb="3">
      <t>ジュウギョウシャ</t>
    </rPh>
    <phoneticPr fontId="56"/>
  </si>
  <si>
    <t>年</t>
    <rPh sb="0" eb="1">
      <t>ネン</t>
    </rPh>
    <phoneticPr fontId="38"/>
  </si>
  <si>
    <t>月分）</t>
    <rPh sb="0" eb="2">
      <t>ツキブン</t>
    </rPh>
    <phoneticPr fontId="38"/>
  </si>
  <si>
    <t>サービス種類（</t>
    <rPh sb="4" eb="6">
      <t>シュルイ</t>
    </rPh>
    <phoneticPr fontId="38"/>
  </si>
  <si>
    <t>（介護予防）認知症対応型共同生活介護</t>
    <rPh sb="1" eb="3">
      <t>カイゴ</t>
    </rPh>
    <rPh sb="3" eb="5">
      <t>ヨボウ</t>
    </rPh>
    <phoneticPr fontId="4"/>
  </si>
  <si>
    <t>）</t>
    <phoneticPr fontId="4"/>
  </si>
  <si>
    <t>職　　種</t>
  </si>
  <si>
    <t>勤務</t>
    <rPh sb="0" eb="2">
      <t>キンム</t>
    </rPh>
    <phoneticPr fontId="4"/>
  </si>
  <si>
    <t>資　格</t>
    <rPh sb="0" eb="1">
      <t>シ</t>
    </rPh>
    <rPh sb="2" eb="3">
      <t>カク</t>
    </rPh>
    <phoneticPr fontId="38"/>
  </si>
  <si>
    <t>氏　　名</t>
  </si>
  <si>
    <t>日勤・夜勤</t>
    <rPh sb="0" eb="2">
      <t>ニッキン</t>
    </rPh>
    <rPh sb="3" eb="5">
      <t>ヤキン</t>
    </rPh>
    <phoneticPr fontId="59"/>
  </si>
  <si>
    <t>勤務時間</t>
    <rPh sb="0" eb="2">
      <t>キンム</t>
    </rPh>
    <rPh sb="2" eb="4">
      <t>ジカン</t>
    </rPh>
    <phoneticPr fontId="56"/>
  </si>
  <si>
    <t>形態</t>
    <rPh sb="0" eb="2">
      <t>ケイタイ</t>
    </rPh>
    <phoneticPr fontId="4"/>
  </si>
  <si>
    <t>の区分</t>
    <rPh sb="1" eb="3">
      <t>クブン</t>
    </rPh>
    <phoneticPr fontId="59"/>
  </si>
  <si>
    <t>合　計</t>
    <phoneticPr fontId="59"/>
  </si>
  <si>
    <t>管理者</t>
    <rPh sb="0" eb="3">
      <t>カンリシャ</t>
    </rPh>
    <phoneticPr fontId="38"/>
  </si>
  <si>
    <t>―</t>
    <phoneticPr fontId="38"/>
  </si>
  <si>
    <t>計画作成担当者</t>
    <rPh sb="0" eb="2">
      <t>ケイカク</t>
    </rPh>
    <rPh sb="2" eb="4">
      <t>サクセイ</t>
    </rPh>
    <rPh sb="4" eb="7">
      <t>タントウシャ</t>
    </rPh>
    <phoneticPr fontId="38"/>
  </si>
  <si>
    <t>ｲ</t>
    <phoneticPr fontId="56"/>
  </si>
  <si>
    <t>介護従業者</t>
    <rPh sb="0" eb="2">
      <t>カイゴ</t>
    </rPh>
    <rPh sb="2" eb="5">
      <t>ジュウギョウシャ</t>
    </rPh>
    <phoneticPr fontId="59"/>
  </si>
  <si>
    <t>日勤</t>
    <rPh sb="0" eb="2">
      <t>ニッキン</t>
    </rPh>
    <phoneticPr fontId="59"/>
  </si>
  <si>
    <t>夜勤</t>
    <rPh sb="0" eb="2">
      <t>ヤキン</t>
    </rPh>
    <phoneticPr fontId="59"/>
  </si>
  <si>
    <t>介護従業者における日勤時間の計</t>
    <rPh sb="0" eb="2">
      <t>カイゴ</t>
    </rPh>
    <rPh sb="2" eb="5">
      <t>ジュウギョウシャ</t>
    </rPh>
    <rPh sb="9" eb="11">
      <t>ニッキン</t>
    </rPh>
    <rPh sb="11" eb="13">
      <t>ジカン</t>
    </rPh>
    <rPh sb="14" eb="15">
      <t>ケイ</t>
    </rPh>
    <phoneticPr fontId="59"/>
  </si>
  <si>
    <t>ﾛ</t>
    <phoneticPr fontId="59"/>
  </si>
  <si>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22" eb="24">
      <t>ニッチュウ</t>
    </rPh>
    <rPh sb="25" eb="27">
      <t>ヤカン</t>
    </rPh>
    <rPh sb="28" eb="29">
      <t>ケイ</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56"/>
  </si>
  <si>
    <t>備考　１　事業に係る従業者全員（管理者を含む。）について、１月分の勤務すべき時間数を記入してください。</t>
    <rPh sb="0" eb="2">
      <t>ビコウ</t>
    </rPh>
    <rPh sb="30" eb="31">
      <t>ツキ</t>
    </rPh>
    <phoneticPr fontId="59"/>
  </si>
  <si>
    <t>　　　２　介護従業者は左記の勤務形態の区分の順にまとめて記載してください。</t>
    <rPh sb="5" eb="7">
      <t>カイゴ</t>
    </rPh>
    <rPh sb="7" eb="10">
      <t>ジュウギョウシャ</t>
    </rPh>
    <rPh sb="11" eb="13">
      <t>サキ</t>
    </rPh>
    <phoneticPr fontId="59"/>
  </si>
  <si>
    <t>勤務形態の区分　Ａ：常勤で専従　Ｂ：常勤で兼務　Ｃ：常勤以外で専従　Ｄ：常勤以外で兼務</t>
  </si>
  <si>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38"/>
  </si>
  <si>
    <t>　　　５　介護従業者は下記例を参考に日勤帯における勤務時間と夜勤帯における勤務時間を区分して記入してください。また、夜間ケアに係る加算にあたって配置する介護従業者の勤務時間は、夜間ｹｱ加算欄に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rPh sb="58" eb="60">
      <t>ヤカン</t>
    </rPh>
    <rPh sb="63" eb="64">
      <t>カカ</t>
    </rPh>
    <rPh sb="65" eb="67">
      <t>カサン</t>
    </rPh>
    <rPh sb="72" eb="74">
      <t>ハイチ</t>
    </rPh>
    <rPh sb="76" eb="78">
      <t>カイゴ</t>
    </rPh>
    <rPh sb="78" eb="81">
      <t>ジュウギョウシャ</t>
    </rPh>
    <rPh sb="82" eb="84">
      <t>キンム</t>
    </rPh>
    <rPh sb="84" eb="86">
      <t>ジカン</t>
    </rPh>
    <rPh sb="88" eb="90">
      <t>ヤカン</t>
    </rPh>
    <rPh sb="92" eb="94">
      <t>カサン</t>
    </rPh>
    <rPh sb="94" eb="95">
      <t>ラン</t>
    </rPh>
    <rPh sb="96" eb="98">
      <t>キニュウ</t>
    </rPh>
    <phoneticPr fontId="38"/>
  </si>
  <si>
    <t>介護従業者</t>
    <rPh sb="0" eb="2">
      <t>カイゴ</t>
    </rPh>
    <rPh sb="2" eb="5">
      <t>ジュウギョウシャ</t>
    </rPh>
    <phoneticPr fontId="38"/>
  </si>
  <si>
    <t>休</t>
    <rPh sb="0" eb="1">
      <t>ヤス</t>
    </rPh>
    <phoneticPr fontId="56"/>
  </si>
  <si>
    <t>　（例：日勤帯における勤務時間は８時間、夜勤者の勤務時間帯は17時～10時、利用者の生活時間を６時～21時とした場合。）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38"/>
  </si>
  <si>
    <t>生活時間</t>
    <rPh sb="0" eb="2">
      <t>セイカツ</t>
    </rPh>
    <rPh sb="2" eb="4">
      <t>ジカン</t>
    </rPh>
    <phoneticPr fontId="59"/>
  </si>
  <si>
    <t>夜間及び深夜の時間帯</t>
    <rPh sb="0" eb="2">
      <t>ヤカン</t>
    </rPh>
    <rPh sb="2" eb="3">
      <t>オヨ</t>
    </rPh>
    <rPh sb="4" eb="6">
      <t>シンヤ</t>
    </rPh>
    <rPh sb="7" eb="10">
      <t>ジカンタイ</t>
    </rPh>
    <phoneticPr fontId="59"/>
  </si>
  <si>
    <t xml:space="preserve">  夜勤者の勤務時間帯 →</t>
    <rPh sb="2" eb="4">
      <t>ヤキン</t>
    </rPh>
    <rPh sb="4" eb="5">
      <t>シャ</t>
    </rPh>
    <rPh sb="6" eb="8">
      <t>キンム</t>
    </rPh>
    <rPh sb="8" eb="10">
      <t>ジカン</t>
    </rPh>
    <rPh sb="10" eb="11">
      <t>タイ</t>
    </rPh>
    <phoneticPr fontId="59"/>
  </si>
  <si>
    <t>17～21時</t>
    <rPh sb="5" eb="6">
      <t>ジ</t>
    </rPh>
    <phoneticPr fontId="59"/>
  </si>
  <si>
    <t>21～６時（休憩１H、実働８時間）</t>
    <rPh sb="4" eb="5">
      <t>ジ</t>
    </rPh>
    <rPh sb="6" eb="8">
      <t>キュウケイ</t>
    </rPh>
    <rPh sb="11" eb="13">
      <t>ジツドウ</t>
    </rPh>
    <rPh sb="14" eb="16">
      <t>ジカン</t>
    </rPh>
    <phoneticPr fontId="59"/>
  </si>
  <si>
    <t>６～10時</t>
    <rPh sb="4" eb="5">
      <t>ジ</t>
    </rPh>
    <phoneticPr fontId="59"/>
  </si>
  <si>
    <t>介護支援専門員</t>
    <rPh sb="0" eb="2">
      <t>カイゴ</t>
    </rPh>
    <rPh sb="2" eb="4">
      <t>シエン</t>
    </rPh>
    <rPh sb="4" eb="7">
      <t>センモンイン</t>
    </rPh>
    <phoneticPr fontId="56"/>
  </si>
  <si>
    <t>介護福祉士</t>
    <rPh sb="0" eb="2">
      <t>カイゴ</t>
    </rPh>
    <rPh sb="2" eb="5">
      <t>フクシシ</t>
    </rPh>
    <phoneticPr fontId="56"/>
  </si>
  <si>
    <t>ヘルパー2級</t>
    <rPh sb="5" eb="6">
      <t>キュウ</t>
    </rPh>
    <phoneticPr fontId="56"/>
  </si>
  <si>
    <t>年</t>
  </si>
  <si>
    <t>月分</t>
    <phoneticPr fontId="4"/>
  </si>
  <si>
    <t>サービス種類　　  （　　　　　　　　　　　　　　　　　　　　　　　　　　　　　　　　　）</t>
  </si>
  <si>
    <t>）</t>
    <phoneticPr fontId="55"/>
  </si>
  <si>
    <t>事業所名　（　　　　　　　　　　　　　　　　　　　　　　　　　　　　　　　　　</t>
    <phoneticPr fontId="55"/>
  </si>
  <si>
    <t>月の</t>
    <rPh sb="0" eb="1">
      <t>ツキ</t>
    </rPh>
    <phoneticPr fontId="55"/>
  </si>
  <si>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</si>
  <si>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</si>
  <si>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55"/>
  </si>
  <si>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</si>
  <si>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55"/>
  </si>
  <si>
    <t>事業所番号（</t>
    <rPh sb="3" eb="5">
      <t>バンゴウ</t>
    </rPh>
    <phoneticPr fontId="38"/>
  </si>
  <si>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</si>
  <si>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55"/>
  </si>
  <si>
    <t>　　　　ユニット名　　</t>
    <rPh sb="8" eb="9">
      <t>ナ</t>
    </rPh>
    <phoneticPr fontId="55"/>
  </si>
  <si>
    <t>　　　介護職員配置人数</t>
    <rPh sb="3" eb="5">
      <t>カイゴ</t>
    </rPh>
    <rPh sb="5" eb="7">
      <t>ショクイン</t>
    </rPh>
    <rPh sb="7" eb="9">
      <t>ハイチ</t>
    </rPh>
    <rPh sb="9" eb="11">
      <t>ニンズウ</t>
    </rPh>
    <phoneticPr fontId="55"/>
  </si>
  <si>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55"/>
  </si>
  <si>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</si>
  <si>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55"/>
  </si>
  <si>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55"/>
  </si>
  <si>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1"/>
  </si>
  <si>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</si>
  <si>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</si>
  <si>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</si>
  <si>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1"/>
  </si>
  <si>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</si>
  <si>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</si>
  <si>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</si>
  <si>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</si>
  <si>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</si>
  <si>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</si>
  <si>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</si>
  <si>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</si>
  <si>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r>
      <t>当該月の</t>
    </r>
    <r>
      <rPr>
        <sz val="10.5"/>
        <color indexed="10"/>
        <rFont val="ＭＳ 明朝"/>
        <family val="1"/>
        <charset val="128"/>
      </rPr>
      <t>翌</t>
    </r>
    <r>
      <rPr>
        <sz val="11"/>
        <color theme="1"/>
        <rFont val="游ゴシック"/>
        <family val="2"/>
        <charset val="128"/>
        <scheme val="minor"/>
      </rPr>
      <t>月から人員基準欠如が解消されるに至った月</t>
    </r>
    <r>
      <rPr>
        <sz val="10.5"/>
        <color indexed="10"/>
        <rFont val="ＭＳ 明朝"/>
        <family val="1"/>
        <charset val="128"/>
      </rPr>
      <t>まで</t>
    </r>
    <r>
      <rPr>
        <sz val="11"/>
        <color theme="1"/>
        <rFont val="游ゴシック"/>
        <family val="2"/>
        <charset val="128"/>
        <scheme val="minor"/>
      </rPr>
      <t>の介護報酬について減算</t>
    </r>
    <rPh sb="4" eb="5">
      <t>ヨク</t>
    </rPh>
    <phoneticPr fontId="4"/>
  </si>
  <si>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</si>
  <si>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</si>
  <si>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</si>
  <si>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</si>
  <si>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</si>
  <si>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</si>
  <si>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</si>
  <si>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</si>
  <si>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</si>
  <si>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</si>
  <si>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</si>
  <si>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</si>
  <si>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</si>
  <si>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</si>
  <si>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</si>
  <si>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</si>
  <si>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</si>
  <si>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</si>
  <si>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</si>
  <si>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</si>
  <si>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</si>
  <si>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</si>
  <si>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</si>
  <si>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</si>
  <si>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</si>
  <si>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</si>
  <si>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</si>
  <si>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</si>
  <si>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</si>
  <si>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</si>
  <si>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</si>
  <si>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</si>
  <si>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</si>
  <si>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</si>
  <si>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</si>
  <si>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</si>
  <si>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</si>
  <si>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</si>
  <si>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</si>
  <si>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</si>
  <si>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</si>
  <si>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</si>
  <si>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</si>
  <si>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</si>
  <si>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</si>
  <si>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</si>
  <si>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</si>
  <si>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</si>
  <si>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</si>
  <si>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</si>
  <si>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</si>
  <si>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</si>
  <si>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</si>
  <si>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</si>
  <si>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</si>
  <si>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</si>
  <si>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</si>
  <si>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</si>
  <si>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</si>
  <si>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</si>
  <si>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</si>
  <si>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</si>
  <si>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</si>
  <si>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</si>
  <si>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</si>
  <si>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</si>
  <si>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</si>
  <si>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</si>
  <si>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</si>
  <si>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</si>
  <si>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</si>
  <si>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</si>
  <si>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</si>
  <si>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</si>
  <si>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</si>
  <si>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</si>
  <si>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</si>
  <si>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</si>
  <si>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</si>
  <si>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</si>
  <si>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</si>
  <si>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</si>
  <si>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</si>
  <si>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</si>
  <si>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</si>
  <si>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</si>
  <si>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</si>
  <si>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</si>
  <si>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</si>
  <si>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</si>
  <si>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</si>
  <si>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</si>
  <si>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</si>
  <si>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</si>
  <si>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</si>
  <si>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</si>
  <si>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</si>
  <si>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</si>
  <si>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（令和</t>
    <rPh sb="1" eb="3">
      <t>レイワ</t>
    </rPh>
    <phoneticPr fontId="38"/>
  </si>
  <si>
    <t>）</t>
    <phoneticPr fontId="38"/>
  </si>
  <si>
    <t>事業所名　　（</t>
    <rPh sb="3" eb="4">
      <t>ナ</t>
    </rPh>
    <phoneticPr fontId="38"/>
  </si>
  <si>
    <t>常勤換算後の員数</t>
    <rPh sb="0" eb="2">
      <t>ジョウキン</t>
    </rPh>
    <rPh sb="2" eb="4">
      <t>カンサン</t>
    </rPh>
    <rPh sb="4" eb="5">
      <t>ゴ</t>
    </rPh>
    <rPh sb="6" eb="8">
      <t>インズウ</t>
    </rPh>
    <phoneticPr fontId="11"/>
  </si>
  <si>
    <t>　</t>
    <phoneticPr fontId="38"/>
  </si>
  <si>
    <t>常勤職員が勤務すべき１月あたりの勤務時間：　　　　　　　　　</t>
    <rPh sb="11" eb="12">
      <t>ツキ</t>
    </rPh>
    <phoneticPr fontId="56"/>
  </si>
  <si>
    <t>時間／月）</t>
    <phoneticPr fontId="11"/>
  </si>
  <si>
    <t>利用者の数（前年度の平均）：</t>
    <rPh sb="0" eb="3">
      <t>リヨウシャ</t>
    </rPh>
    <rPh sb="4" eb="5">
      <t>カズ</t>
    </rPh>
    <rPh sb="6" eb="9">
      <t>ゼンネンド</t>
    </rPh>
    <rPh sb="10" eb="12">
      <t>ヘイキン</t>
    </rPh>
    <phoneticPr fontId="56"/>
  </si>
  <si>
    <t>人／日）</t>
    <rPh sb="0" eb="1">
      <t>ニン</t>
    </rPh>
    <rPh sb="2" eb="3">
      <t>ヒ</t>
    </rPh>
    <phoneticPr fontId="1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</si>
  <si>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38"/>
  </si>
  <si>
    <t>当日</t>
    <rPh sb="0" eb="2">
      <t>トウジツ</t>
    </rPh>
    <phoneticPr fontId="11"/>
  </si>
  <si>
    <t>時</t>
    <phoneticPr fontId="11"/>
  </si>
  <si>
    <t>分</t>
    <rPh sb="0" eb="1">
      <t>フン</t>
    </rPh>
    <phoneticPr fontId="11"/>
  </si>
  <si>
    <t>から 明朝</t>
    <rPh sb="3" eb="5">
      <t>ミョウチョウ</t>
    </rPh>
    <phoneticPr fontId="11"/>
  </si>
  <si>
    <t>時</t>
    <rPh sb="0" eb="1">
      <t>トキ</t>
    </rPh>
    <phoneticPr fontId="11"/>
  </si>
  <si>
    <t>分 まで</t>
    <rPh sb="0" eb="1">
      <t>フン</t>
    </rPh>
    <phoneticPr fontId="11"/>
  </si>
  <si>
    <t xml:space="preserve">利用者の生活時間： </t>
    <rPh sb="0" eb="3">
      <t>リヨウシャ</t>
    </rPh>
    <rPh sb="4" eb="6">
      <t>セイカツ</t>
    </rPh>
    <rPh sb="6" eb="8">
      <t>ジカン</t>
    </rPh>
    <phoneticPr fontId="59"/>
  </si>
  <si>
    <t>朝の</t>
    <rPh sb="0" eb="1">
      <t>アサ</t>
    </rPh>
    <phoneticPr fontId="11"/>
  </si>
  <si>
    <t>時</t>
    <rPh sb="0" eb="1">
      <t>ジ</t>
    </rPh>
    <phoneticPr fontId="11"/>
  </si>
  <si>
    <t>分 から 夕の</t>
    <rPh sb="0" eb="1">
      <t>フン</t>
    </rPh>
    <rPh sb="5" eb="6">
      <t>ユウ</t>
    </rPh>
    <phoneticPr fontId="11"/>
  </si>
  <si>
    <t>夜間及び深夜の時間：</t>
    <rPh sb="0" eb="2">
      <t>ヤカン</t>
    </rPh>
    <rPh sb="2" eb="3">
      <t>オヨ</t>
    </rPh>
    <rPh sb="4" eb="6">
      <t>シンヤ</t>
    </rPh>
    <rPh sb="7" eb="9">
      <t>ジカン</t>
    </rPh>
    <phoneticPr fontId="59"/>
  </si>
  <si>
    <t>分 から</t>
    <rPh sb="0" eb="1">
      <t>フン</t>
    </rPh>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</si>
  <si>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38"/>
  </si>
  <si>
    <t>　　　６　制度で認められた休暇の場合は「休」と記入し、１日あたりの勤務時間を算入して計算してください。（常勤職員のみ）</t>
    <rPh sb="5" eb="7">
      <t>セイド</t>
    </rPh>
    <rPh sb="8" eb="9">
      <t>ミト</t>
    </rPh>
    <rPh sb="13" eb="15">
      <t>キュウカ</t>
    </rPh>
    <rPh sb="16" eb="18">
      <t>バアイ</t>
    </rPh>
    <rPh sb="20" eb="21">
      <t>キュウ</t>
    </rPh>
    <rPh sb="23" eb="25">
      <t>キニュウ</t>
    </rPh>
    <rPh sb="28" eb="29">
      <t>ニチ</t>
    </rPh>
    <rPh sb="33" eb="35">
      <t>キンム</t>
    </rPh>
    <rPh sb="35" eb="37">
      <t>ジカン</t>
    </rPh>
    <rPh sb="38" eb="40">
      <t>サンニュウ</t>
    </rPh>
    <rPh sb="42" eb="44">
      <t>ケイサン</t>
    </rPh>
    <rPh sb="52" eb="54">
      <t>ジョウキン</t>
    </rPh>
    <rPh sb="54" eb="56">
      <t>ショクイン</t>
    </rPh>
    <phoneticPr fontId="56"/>
  </si>
  <si>
    <t>Ａ</t>
    <phoneticPr fontId="38"/>
  </si>
  <si>
    <t>〃</t>
    <phoneticPr fontId="59"/>
  </si>
  <si>
    <t>〃</t>
    <phoneticPr fontId="38"/>
  </si>
  <si>
    <t>　　　７　日付の下の欄には、当該月の曜日を記入してください。</t>
    <rPh sb="5" eb="7">
      <t>ヒヅケ</t>
    </rPh>
    <rPh sb="8" eb="9">
      <t>シタ</t>
    </rPh>
    <rPh sb="10" eb="11">
      <t>ラン</t>
    </rPh>
    <rPh sb="14" eb="16">
      <t>トウガイ</t>
    </rPh>
    <rPh sb="16" eb="17">
      <t>ツキ</t>
    </rPh>
    <rPh sb="18" eb="20">
      <t>ヨウビ</t>
    </rPh>
    <rPh sb="21" eb="23">
      <t>キニュウ</t>
    </rPh>
    <phoneticPr fontId="55"/>
  </si>
  <si>
    <t>勤務時間
合計</t>
    <rPh sb="0" eb="2">
      <t>キンム</t>
    </rPh>
    <rPh sb="2" eb="4">
      <t>ジカン</t>
    </rPh>
    <rPh sb="5" eb="7">
      <t>ゴウケイ</t>
    </rPh>
    <phoneticPr fontId="56"/>
  </si>
  <si>
    <t>土</t>
    <rPh sb="0" eb="1">
      <t>ツチ</t>
    </rPh>
    <phoneticPr fontId="11"/>
  </si>
  <si>
    <t>金</t>
    <rPh sb="0" eb="1">
      <t>キン</t>
    </rPh>
    <phoneticPr fontId="11"/>
  </si>
  <si>
    <t>Ｂ</t>
  </si>
  <si>
    <t>D</t>
  </si>
  <si>
    <t>8.5</t>
    <phoneticPr fontId="11"/>
  </si>
  <si>
    <t>16</t>
    <phoneticPr fontId="11"/>
  </si>
  <si>
    <t>00</t>
    <phoneticPr fontId="11"/>
  </si>
  <si>
    <t>21</t>
    <phoneticPr fontId="11"/>
  </si>
  <si>
    <t>6</t>
    <phoneticPr fontId="11"/>
  </si>
  <si>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1"/>
  </si>
  <si>
    <t>＜チェック＞　</t>
    <phoneticPr fontId="55"/>
  </si>
  <si>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55"/>
  </si>
  <si>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</si>
  <si>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55"/>
  </si>
  <si>
    <t>　　　　</t>
    <phoneticPr fontId="55"/>
  </si>
  <si>
    <t>＜　０．９</t>
    <phoneticPr fontId="4"/>
  </si>
  <si>
    <t>＝</t>
    <phoneticPr fontId="4"/>
  </si>
  <si>
    <t>０．９　≦</t>
    <phoneticPr fontId="4"/>
  </si>
  <si>
    <t>＜　１</t>
    <phoneticPr fontId="4"/>
  </si>
  <si>
    <r>
      <t>当該月の</t>
    </r>
    <r>
      <rPr>
        <sz val="10.5"/>
        <color rgb="FFFF0000"/>
        <rFont val="ＭＳ 明朝"/>
        <family val="1"/>
        <charset val="128"/>
      </rPr>
      <t>翌々</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4"/>
  </si>
  <si>
    <t>（ただし、翌月の末日において人員基準を満たすに至っている場合を除く）</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</si>
  <si>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</si>
  <si>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</si>
  <si>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</si>
  <si>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</si>
  <si>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</si>
  <si>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</si>
  <si>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</si>
  <si>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</si>
  <si>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</si>
  <si>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</si>
  <si>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</si>
  <si>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</si>
  <si>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</si>
  <si>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</si>
  <si>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</si>
  <si>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</si>
  <si>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時</t>
    <rPh sb="0" eb="1">
      <t>トキ</t>
    </rPh>
    <phoneticPr fontId="3"/>
  </si>
  <si>
    <t>―</t>
    <phoneticPr fontId="3"/>
  </si>
  <si>
    <t>日</t>
    <rPh sb="0" eb="1">
      <t>ニチ</t>
    </rPh>
    <phoneticPr fontId="3"/>
  </si>
  <si>
    <t>看護師</t>
    <rPh sb="0" eb="3">
      <t>カンゴシ</t>
    </rPh>
    <phoneticPr fontId="56"/>
  </si>
  <si>
    <t>9</t>
    <phoneticPr fontId="11"/>
  </si>
  <si>
    <t>管理者研修修了</t>
    <rPh sb="0" eb="3">
      <t>カンリシャ</t>
    </rPh>
    <rPh sb="3" eb="5">
      <t>ケンシュウ</t>
    </rPh>
    <rPh sb="5" eb="7">
      <t>シュウリョウ</t>
    </rPh>
    <phoneticPr fontId="56"/>
  </si>
  <si>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</si>
  <si>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</si>
  <si>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</si>
  <si>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</si>
  <si>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</si>
  <si>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</si>
  <si>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</si>
  <si>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</si>
  <si>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</si>
  <si>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</si>
  <si>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</si>
  <si>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</si>
  <si>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</si>
  <si>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</si>
  <si>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</si>
  <si>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</si>
  <si>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</si>
  <si>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</si>
  <si>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</si>
  <si>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</si>
  <si>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</si>
  <si>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</si>
  <si>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</si>
  <si>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</si>
  <si>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</si>
  <si>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</si>
  <si>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</si>
  <si>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</si>
  <si>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</si>
  <si>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</si>
  <si>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</si>
  <si>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</si>
  <si>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</si>
  <si>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</si>
  <si>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</si>
  <si>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</si>
  <si>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</si>
  <si>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</si>
  <si>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</si>
  <si>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</si>
  <si>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</si>
  <si>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</si>
  <si>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</si>
  <si>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</si>
  <si>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</si>
  <si>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</si>
  <si>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</si>
  <si>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</si>
  <si>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</si>
  <si>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</si>
  <si>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</si>
  <si>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</si>
  <si>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</si>
  <si>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</si>
  <si>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</si>
  <si>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</si>
  <si>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</si>
  <si>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</si>
  <si>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</si>
  <si>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</si>
  <si>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</si>
  <si>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</si>
  <si>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</si>
  <si>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</si>
  <si>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</si>
  <si>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</si>
  <si>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</si>
  <si>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</si>
  <si>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</si>
  <si>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</si>
  <si>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</si>
  <si>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</si>
  <si>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</si>
  <si>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</si>
  <si>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</si>
  <si>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</si>
  <si>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</si>
  <si>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</si>
  <si>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</si>
  <si>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</si>
  <si>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</si>
  <si>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</si>
  <si>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</si>
  <si>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</si>
  <si>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</si>
  <si>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</si>
  <si>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</si>
  <si>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</si>
  <si>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</si>
  <si>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</si>
  <si>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</si>
  <si>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</si>
  <si>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</si>
  <si>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</si>
  <si>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</si>
  <si>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</si>
  <si>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</si>
  <si>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</si>
  <si>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</si>
  <si>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</si>
  <si>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</si>
  <si>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</si>
  <si>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</si>
  <si>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</si>
  <si>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</si>
  <si>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</si>
  <si>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</si>
  <si>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</si>
  <si>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</si>
  <si>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</si>
  <si>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</si>
  <si>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</si>
  <si>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</si>
  <si>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</si>
  <si>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</si>
  <si>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</si>
  <si>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</si>
  <si>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</si>
  <si>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</si>
  <si>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</si>
  <si>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</si>
  <si>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</si>
  <si>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</si>
  <si>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t>（２）内容及び手続の説明及び同意</t>
    <rPh sb="3" eb="5">
      <t>ナイヨウ</t>
    </rPh>
    <rPh sb="5" eb="6">
      <t>オヨ</t>
    </rPh>
    <rPh sb="7" eb="9">
      <t>テツヅ</t>
    </rPh>
    <rPh sb="10" eb="12">
      <t>セツメイ</t>
    </rPh>
    <rPh sb="12" eb="13">
      <t>オヨ</t>
    </rPh>
    <rPh sb="14" eb="16">
      <t>ドウイ</t>
    </rPh>
    <phoneticPr fontId="4"/>
  </si>
  <si>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</si>
  <si>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</si>
  <si>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</si>
  <si>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</si>
  <si>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</si>
  <si>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</si>
  <si>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</si>
  <si>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</si>
  <si>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</si>
  <si>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問４の介護支援専門員を配置していない場合</t>
    <rPh sb="0" eb="1">
      <t>トイ</t>
    </rPh>
    <rPh sb="3" eb="5">
      <t>カイゴ</t>
    </rPh>
    <rPh sb="5" eb="7">
      <t>シエン</t>
    </rPh>
    <rPh sb="7" eb="10">
      <t>センモンイン</t>
    </rPh>
    <rPh sb="11" eb="13">
      <t>ハイチ</t>
    </rPh>
    <rPh sb="18" eb="20">
      <t>バアイ</t>
    </rPh>
    <phoneticPr fontId="4"/>
  </si>
  <si>
    <t>サテライト事業所であって、問３の研修を修了した者を配置している。</t>
    <rPh sb="5" eb="8">
      <t>ジギョウショ</t>
    </rPh>
    <rPh sb="13" eb="14">
      <t>トイ</t>
    </rPh>
    <rPh sb="16" eb="18">
      <t>ケンシュウ</t>
    </rPh>
    <rPh sb="19" eb="21">
      <t>シュウリョウ</t>
    </rPh>
    <rPh sb="23" eb="24">
      <t>モノ</t>
    </rPh>
    <rPh sb="25" eb="27">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</si>
  <si>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</si>
  <si>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</si>
  <si>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</si>
  <si>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</si>
  <si>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サービスの提供に当たっては、当該利用者又は他の利用者等の生命又は身体を保護するため緊急やむを得ない場合を除き、身体的拘束を行っていない。</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1" eb="62">
      <t>オコナ</t>
    </rPh>
    <phoneticPr fontId="4"/>
  </si>
  <si>
    <t>問５の身体的拘束を行う場合には、その態様及び時間、その際の利用者の心身の状況並びに緊急やむを得ない理由を記録している。</t>
    <rPh sb="0" eb="1">
      <t>トイ</t>
    </rPh>
    <rPh sb="3" eb="6">
      <t>シンタイテキ</t>
    </rPh>
    <rPh sb="6" eb="8">
      <t>コウソク</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</si>
  <si>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58">
      <t>カイ</t>
    </rPh>
    <rPh sb="58" eb="60">
      <t>イジョウ</t>
    </rPh>
    <rPh sb="60" eb="62">
      <t>カイサイ</t>
    </rPh>
    <rPh sb="71" eb="73">
      <t>ケッカ</t>
    </rPh>
    <rPh sb="78" eb="80">
      <t>カイゴ</t>
    </rPh>
    <rPh sb="80" eb="83">
      <t>ジュウギョウシャ</t>
    </rPh>
    <rPh sb="85" eb="86">
      <t>タ</t>
    </rPh>
    <rPh sb="87" eb="90">
      <t>ジュウギョウシャ</t>
    </rPh>
    <rPh sb="91" eb="93">
      <t>シュウチ</t>
    </rPh>
    <rPh sb="93" eb="95">
      <t>テッテイ</t>
    </rPh>
    <phoneticPr fontId="4"/>
  </si>
  <si>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</si>
  <si>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介護従業者その他の従業者に対し、身体的拘束等の適正化のための研修を定期的に実施している。</t>
    <rPh sb="0" eb="2">
      <t>カイゴ</t>
    </rPh>
    <rPh sb="2" eb="5">
      <t>ジュウギョウシャ</t>
    </rPh>
    <rPh sb="7" eb="8">
      <t>タ</t>
    </rPh>
    <rPh sb="9" eb="11">
      <t>ジュウギョウ</t>
    </rPh>
    <rPh sb="11" eb="12">
      <t>シャ</t>
    </rPh>
    <rPh sb="13" eb="14">
      <t>タイ</t>
    </rPh>
    <rPh sb="16" eb="22">
      <t>シンタイテキコウソクトウ</t>
    </rPh>
    <rPh sb="23" eb="26">
      <t>テキセイカ</t>
    </rPh>
    <rPh sb="30" eb="32">
      <t>ケンシュウ</t>
    </rPh>
    <rPh sb="33" eb="36">
      <t>テイキテキ</t>
    </rPh>
    <rPh sb="37" eb="39">
      <t>ジッシ</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</si>
  <si>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</si>
  <si>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</si>
  <si>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</si>
  <si>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</si>
  <si>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</si>
  <si>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</si>
  <si>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</si>
  <si>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</si>
  <si>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</si>
  <si>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</si>
  <si>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</si>
  <si>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</si>
  <si>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</si>
  <si>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</si>
  <si>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</si>
  <si>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</si>
  <si>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</si>
  <si>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</si>
  <si>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</si>
  <si>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</si>
  <si>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</si>
  <si>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</si>
  <si>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</si>
  <si>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</si>
  <si>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</si>
  <si>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</si>
  <si>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</si>
  <si>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</si>
  <si>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</si>
  <si>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</si>
  <si>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</si>
  <si>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</si>
  <si>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</si>
  <si>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</si>
  <si>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</si>
  <si>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</si>
  <si>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</si>
  <si>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</si>
  <si>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</si>
  <si>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</si>
  <si>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</si>
  <si>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</si>
  <si>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</si>
  <si>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</si>
  <si>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</si>
  <si>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介護従業者に対し、虐待の防止のための研修を定期的に実施している。</t>
    <rPh sb="0" eb="2">
      <t>カイゴ</t>
    </rPh>
    <rPh sb="2" eb="5">
      <t>ジュウギョウシャ</t>
    </rPh>
    <rPh sb="6" eb="7">
      <t>タイ</t>
    </rPh>
    <rPh sb="9" eb="11">
      <t>ギャクタイ</t>
    </rPh>
    <rPh sb="12" eb="14">
      <t>ボウシ</t>
    </rPh>
    <rPh sb="18" eb="20">
      <t>ケンシュウ</t>
    </rPh>
    <rPh sb="21" eb="24">
      <t>テイキテキ</t>
    </rPh>
    <rPh sb="25" eb="27">
      <t>ジッシ</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</si>
  <si>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</si>
  <si>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</si>
  <si>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（38）業務管理体制の整備</t>
    <rPh sb="4" eb="6">
      <t>ギョウム</t>
    </rPh>
    <rPh sb="6" eb="8">
      <t>カンリ</t>
    </rPh>
    <rPh sb="8" eb="10">
      <t>タイセイ</t>
    </rPh>
    <rPh sb="11" eb="13">
      <t>セイビ</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</si>
  <si>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</si>
  <si>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</si>
  <si>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</si>
  <si>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</si>
  <si>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</si>
  <si>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</si>
  <si>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</si>
  <si>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</si>
  <si>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</si>
  <si>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</si>
  <si>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</si>
  <si>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</si>
  <si>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</si>
  <si>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</si>
  <si>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</si>
  <si>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</si>
  <si>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木</t>
  </si>
  <si>
    <t>木</t>
    <rPh sb="0" eb="1">
      <t>キ</t>
    </rPh>
    <phoneticPr fontId="11"/>
  </si>
  <si>
    <t>金</t>
  </si>
  <si>
    <t>土</t>
  </si>
  <si>
    <t>日</t>
  </si>
  <si>
    <t>月</t>
  </si>
  <si>
    <t>火</t>
  </si>
  <si>
    <t>水</t>
  </si>
  <si>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</si>
  <si>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</si>
  <si>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</si>
  <si>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</si>
  <si>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</si>
  <si>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</si>
  <si>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</si>
  <si>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</si>
  <si>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</si>
  <si>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</si>
  <si>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</si>
  <si>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</si>
  <si>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協力医療機関連携加算（１）（２）共通</t>
    <rPh sb="0" eb="2">
      <t>キョウリョク</t>
    </rPh>
    <rPh sb="2" eb="4">
      <t>イリョウ</t>
    </rPh>
    <rPh sb="4" eb="6">
      <t>キカン</t>
    </rPh>
    <rPh sb="6" eb="8">
      <t>レンケイ</t>
    </rPh>
    <rPh sb="8" eb="10">
      <t>カサン</t>
    </rPh>
    <rPh sb="16" eb="18">
      <t>キョウツウ</t>
    </rPh>
    <phoneticPr fontId="4"/>
  </si>
  <si>
    <t>医療連携体制加算を算定している。</t>
    <phoneticPr fontId="3"/>
  </si>
  <si>
    <t>協力医療機関連携加算（１）</t>
    <phoneticPr fontId="4"/>
  </si>
  <si>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</si>
  <si>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</si>
  <si>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</si>
  <si>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</si>
  <si>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</si>
  <si>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</si>
  <si>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</si>
  <si>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</si>
  <si>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</si>
  <si>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</si>
  <si>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</si>
  <si>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</si>
  <si>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</si>
  <si>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</si>
  <si>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</si>
  <si>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</si>
  <si>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</si>
  <si>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</si>
  <si>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</si>
  <si>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</si>
  <si>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</si>
  <si>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</si>
  <si>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</si>
  <si>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</si>
  <si>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</si>
  <si>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</si>
  <si>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</si>
  <si>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</si>
  <si>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</si>
  <si>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</si>
  <si>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</si>
  <si>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</si>
  <si>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</si>
  <si>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</si>
  <si>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</si>
  <si>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</si>
  <si>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</si>
  <si>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</si>
  <si>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</si>
  <si>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</si>
  <si>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</si>
  <si>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</si>
  <si>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</si>
  <si>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</si>
  <si>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</si>
  <si>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</si>
  <si>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</si>
  <si>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利用者（短期利用を除く）の総数のうち、認知症高齢者の日常生活自立度のランクⅡ、Ⅲ、Ⅳ、Ｍに該当する者（＝対象者）の占める割合が、算定日が属する月の前３月間の平均で、２分の１以上である。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78" eb="80">
      <t>ヘイキン</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</si>
  <si>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</si>
  <si>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</si>
  <si>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</si>
  <si>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</si>
  <si>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</si>
  <si>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</si>
  <si>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</si>
  <si>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</si>
  <si>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</si>
  <si>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</si>
  <si>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</si>
  <si>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</si>
  <si>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</si>
  <si>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</si>
  <si>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</si>
  <si>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</si>
  <si>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</si>
  <si>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</si>
  <si>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</si>
  <si>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</si>
  <si>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</si>
  <si>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</si>
  <si>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</si>
  <si>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</si>
  <si>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</si>
  <si>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</si>
  <si>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</si>
  <si>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</si>
  <si>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</si>
  <si>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</si>
  <si>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</si>
  <si>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</si>
  <si>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</si>
  <si>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</si>
  <si>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</si>
  <si>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</si>
  <si>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</si>
  <si>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</si>
  <si>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</si>
  <si>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</si>
  <si>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</si>
  <si>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</si>
  <si>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</si>
  <si>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</si>
  <si>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事業年度ごとに問１、問３及び問４の取組に関する実績を厚生労働省に報告している。</t>
    <rPh sb="7" eb="8">
      <t>トイ</t>
    </rPh>
    <rPh sb="10" eb="11">
      <t>トイ</t>
    </rPh>
    <rPh sb="14" eb="15">
      <t>トイ</t>
    </rPh>
    <phoneticPr fontId="4"/>
  </si>
  <si>
    <t>介護機器を活用している。</t>
    <phoneticPr fontId="4"/>
  </si>
  <si>
    <t>事業年度ごとに問１及び問６の取組に関する実績を厚生労働省に報告している。</t>
    <rPh sb="7" eb="8">
      <t>トイ</t>
    </rPh>
    <rPh sb="11" eb="12">
      <t>トイ</t>
    </rPh>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</si>
  <si>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</si>
  <si>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</si>
  <si>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</si>
  <si>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</si>
  <si>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</si>
  <si>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</si>
  <si>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</si>
  <si>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</si>
  <si>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</si>
  <si>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</si>
  <si>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</si>
  <si>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</si>
  <si>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</si>
  <si>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</si>
  <si>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</si>
  <si>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</si>
  <si>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</si>
  <si>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</si>
  <si>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</si>
  <si>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</si>
  <si>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</si>
  <si>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</si>
  <si>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</si>
  <si>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</si>
  <si>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</si>
  <si>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</si>
  <si>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</si>
  <si>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</si>
  <si>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</si>
  <si>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</si>
  <si>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</si>
  <si>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</si>
  <si>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</si>
  <si>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介護従業者に対し、感染症の予防及びまん延の防止のための研修及び訓練を定期的に実施している。</t>
    <rPh sb="0" eb="2">
      <t>カイゴ</t>
    </rPh>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</si>
  <si>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</si>
  <si>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</si>
  <si>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</si>
  <si>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</si>
  <si>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</si>
  <si>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１年に１回以上、協力医療機関との間で、利用者の病状が急変した場合等の対応を確認している。</t>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</si>
  <si>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</si>
  <si>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</si>
  <si>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</si>
  <si>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t xml:space="preserve">（１）夜間支援体制加算  　　  </t>
    <rPh sb="3" eb="5">
      <t>ヤカン</t>
    </rPh>
    <rPh sb="5" eb="7">
      <t>シエン</t>
    </rPh>
    <rPh sb="7" eb="9">
      <t>タイセイ</t>
    </rPh>
    <rPh sb="9" eb="11">
      <t>カサン</t>
    </rPh>
    <phoneticPr fontId="4"/>
  </si>
  <si>
    <t>（届出をしていない場合は空欄で結構です。）</t>
    <phoneticPr fontId="3"/>
  </si>
  <si>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</si>
  <si>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</si>
  <si>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</si>
  <si>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</si>
  <si>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</si>
  <si>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</si>
  <si>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</si>
  <si>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</si>
  <si>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</si>
  <si>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</si>
  <si>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</si>
  <si>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</si>
  <si>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</si>
  <si>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</si>
  <si>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</si>
  <si>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r>
      <t>夜勤時間帯において、ユニットごとに、夜勤職員を１人以上配置していなかった日が４日以上発生した月の有無　　
　</t>
    </r>
    <r>
      <rPr>
        <sz val="10"/>
        <color theme="1"/>
        <rFont val="ＭＳ 明朝"/>
        <family val="1"/>
        <charset val="128"/>
      </rPr>
      <t>＊ない場合は問14を「－」にしてください</t>
    </r>
    <rPh sb="39" eb="42">
      <t>ニチイジョウ</t>
    </rPh>
    <rPh sb="42" eb="44">
      <t>ハッセイ</t>
    </rPh>
    <rPh sb="46" eb="47">
      <t>ツキ</t>
    </rPh>
    <phoneticPr fontId="4"/>
  </si>
  <si>
    <r>
      <t>専従の計画作成担当者が、必要な研修を修了していない（いなかった）状態の有無
　</t>
    </r>
    <r>
      <rPr>
        <sz val="10"/>
        <color theme="1"/>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</si>
  <si>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</si>
  <si>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t>管理業務に支障がない場合は、当該ユニットの他の職務、同一の事業者によって設置された他の事業所・施設等の職務との兼務可</t>
    <rPh sb="55" eb="57">
      <t>ケンム</t>
    </rPh>
    <phoneticPr fontId="4"/>
  </si>
  <si>
    <r>
      <t>協力医療機関が第二種協定指定医療機関である場合、当該第二種協定指定医療機関との間で、新興感染症の発生時等の対応について協議を行っている。　</t>
    </r>
    <r>
      <rPr>
        <sz val="10.5"/>
        <color theme="1"/>
        <rFont val="ＭＳ Ｐ明朝"/>
        <family val="1"/>
        <charset val="128"/>
      </rPr>
      <t>（該当しない場合は「―」を選択）</t>
    </r>
    <rPh sb="62" eb="63">
      <t>オコナ</t>
    </rPh>
    <rPh sb="70" eb="72">
      <t>ガイトウ</t>
    </rPh>
    <rPh sb="75" eb="77">
      <t>バアイ</t>
    </rPh>
    <rPh sb="82" eb="84">
      <t>センタク</t>
    </rPh>
    <phoneticPr fontId="4"/>
  </si>
  <si>
    <r>
      <t>第二種協定指定医療機関との間で、新興感染症の発生時等の対応を取り決めるように</t>
    </r>
    <r>
      <rPr>
        <u/>
        <sz val="10.5"/>
        <color theme="1"/>
        <rFont val="ＭＳ ゴシック"/>
        <family val="3"/>
        <charset val="128"/>
      </rPr>
      <t>努めている</t>
    </r>
    <r>
      <rPr>
        <sz val="10.5"/>
        <color theme="1"/>
        <rFont val="ＭＳ ゴシック"/>
        <family val="3"/>
        <charset val="128"/>
      </rPr>
      <t>。</t>
    </r>
    <phoneticPr fontId="4"/>
  </si>
  <si>
    <r>
      <t>利用者の安全並びに介護サービスの質の確保及び職員の負担軽減に資する方策を検討するための委員会の設置</t>
    </r>
    <r>
      <rPr>
        <u/>
        <sz val="10"/>
        <color theme="1"/>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</si>
  <si>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r>
      <t>当該指定認知症対応型共同生活介護事業所の職員として</t>
    </r>
    <r>
      <rPr>
        <u/>
        <sz val="10.5"/>
        <color theme="1"/>
        <rFont val="ＭＳ ゴシック"/>
        <family val="3"/>
        <charset val="128"/>
      </rPr>
      <t>看護師</t>
    </r>
    <r>
      <rPr>
        <sz val="10.5"/>
        <color theme="1"/>
        <rFont val="ＭＳ ゴシック"/>
        <family val="3"/>
        <charset val="128"/>
      </rPr>
      <t>を常勤換算方法で１名以上配置している</t>
    </r>
    <phoneticPr fontId="3"/>
  </si>
  <si>
    <r>
      <t>当該指定認知症対応型共同生活介護事業所の職員として</t>
    </r>
    <r>
      <rPr>
        <u/>
        <sz val="10.5"/>
        <color theme="1"/>
        <rFont val="ＭＳ ゴシック"/>
        <family val="3"/>
        <charset val="128"/>
      </rPr>
      <t>看護職員</t>
    </r>
    <r>
      <rPr>
        <sz val="10.5"/>
        <color theme="1"/>
        <rFont val="ＭＳ ゴシック"/>
        <family val="3"/>
        <charset val="128"/>
      </rPr>
      <t>を常勤換算方法で１名以上配置している。</t>
    </r>
    <phoneticPr fontId="3"/>
  </si>
  <si>
    <r>
      <t>当該指定認知症対応型共同生活介護事業所の職員である</t>
    </r>
    <r>
      <rPr>
        <u/>
        <sz val="10.5"/>
        <color theme="1"/>
        <rFont val="ＭＳ ゴシック"/>
        <family val="3"/>
        <charset val="128"/>
      </rPr>
      <t>看護職員（※）</t>
    </r>
    <r>
      <rPr>
        <sz val="10.5"/>
        <color theme="1"/>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</si>
  <si>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color theme="1"/>
        <rFont val="ＭＳ ゴシック"/>
        <family val="3"/>
        <charset val="128"/>
      </rPr>
      <t>准看護師のみである場合</t>
    </r>
    <r>
      <rPr>
        <sz val="10.5"/>
        <color theme="1"/>
        <rFont val="ＭＳ ゴシック"/>
        <family val="3"/>
        <charset val="128"/>
      </rPr>
      <t>には、病院、診療所又は指定訪問看護ステーションの看護師により、24時間連絡できる体制を確保している。</t>
    </r>
    <phoneticPr fontId="3"/>
  </si>
  <si>
    <t>能代市指定地域密着型サービスの事業の人員、設備及び運営に関する基準を定める条例（平成24年12月21日条例第22号）</t>
    <phoneticPr fontId="3"/>
  </si>
  <si>
    <t>能代市指定地域密着型サービス事業者等の指定に関する基準を定める条例（平成24年12月21日条例第21号）</t>
    <phoneticPr fontId="3"/>
  </si>
  <si>
    <t>能代市指定地域密着型サービス事業者等の指定等に関する規則（平成18年3月31日規則第176号）</t>
    <phoneticPr fontId="3"/>
  </si>
  <si>
    <t>能代市指定地域密着型介護予防サービスの事業の人員、設備及び運営並びに指定地域密着型介護予防サービスに係る介護予防のための効果的な支援の方法に関する基準を定める条例（平成24年12月21日条例第23号）</t>
    <phoneticPr fontId="3"/>
  </si>
  <si>
    <t>１年に１回以上、協力医療機関の名称等を、市に届け出ている。</t>
    <rPh sb="20" eb="21">
      <t>シ</t>
    </rPh>
    <rPh sb="22" eb="23">
      <t>トド</t>
    </rPh>
    <rPh sb="24" eb="25">
      <t>デ</t>
    </rPh>
    <phoneticPr fontId="4"/>
  </si>
  <si>
    <t>運営規程の概要、介護従業者の勤務の体制その他の入居申込者のサービスの選択に資すると認められる重要事項</t>
    <rPh sb="8" eb="10">
      <t>カイゴ</t>
    </rPh>
    <rPh sb="23" eb="25">
      <t>ニュウキョ</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</si>
  <si>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る。</t>
    <rPh sb="19" eb="20">
      <t>トウ</t>
    </rPh>
    <rPh sb="53" eb="55">
      <t>ニンチ</t>
    </rPh>
    <rPh sb="55" eb="56">
      <t>ショウ</t>
    </rPh>
    <rPh sb="56" eb="59">
      <t>タイオウガタ</t>
    </rPh>
    <rPh sb="59" eb="61">
      <t>キョウドウ</t>
    </rPh>
    <rPh sb="61" eb="63">
      <t>セイカツ</t>
    </rPh>
    <rPh sb="84" eb="86">
      <t>スイシン</t>
    </rPh>
    <phoneticPr fontId="4"/>
  </si>
  <si>
    <t>利用者に対するサービスの提供により事故が発生した場合は、市、当該利用者の家族に連絡を行うとともに、必要な措置を講じている。</t>
    <phoneticPr fontId="4"/>
  </si>
  <si>
    <t>会計に関する記録（サービスの提供に係る保険給付の請求に関するものに限る）及び利用者に対するサービスの提供に関する記録をその完結の日から２年間保存している。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</si>
  <si>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経営の悪化等により事業の継続が困難な場合、当該事業の継続を図るために当該事業所の職員の賃金水準（本加算による賃金改善分を除く。）を見直すことはやむを得ないが、その内容について市に届け出てください。</t>
    <phoneticPr fontId="4"/>
  </si>
  <si>
    <t>事業年度ごとに介護職員の処遇改善に関する実績を市に報告している。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4">
      <t>シ</t>
    </rPh>
    <rPh sb="25" eb="27">
      <t>ホウコク</t>
    </rPh>
    <phoneticPr fontId="4"/>
  </si>
  <si>
    <t>能代花子</t>
    <rPh sb="0" eb="2">
      <t>ノシロ</t>
    </rPh>
    <rPh sb="2" eb="3">
      <t>ハナ</t>
    </rPh>
    <rPh sb="3" eb="4">
      <t>コ</t>
    </rPh>
    <phoneticPr fontId="38"/>
  </si>
  <si>
    <t>銭谷翔平</t>
    <rPh sb="0" eb="2">
      <t>ゼニタニ</t>
    </rPh>
    <rPh sb="2" eb="3">
      <t>ショウ</t>
    </rPh>
    <rPh sb="3" eb="4">
      <t>ヒラ</t>
    </rPh>
    <phoneticPr fontId="11"/>
  </si>
  <si>
    <t>小玉百合子</t>
    <rPh sb="0" eb="2">
      <t>コダマ</t>
    </rPh>
    <rPh sb="2" eb="5">
      <t>ユリコ</t>
    </rPh>
    <phoneticPr fontId="11"/>
  </si>
  <si>
    <t>原田元子</t>
    <rPh sb="0" eb="2">
      <t>ハラタ</t>
    </rPh>
    <rPh sb="2" eb="4">
      <t>モトコ</t>
    </rPh>
    <phoneticPr fontId="11"/>
  </si>
  <si>
    <t>岩谷一郎</t>
    <rPh sb="0" eb="2">
      <t>イワタニ</t>
    </rPh>
    <rPh sb="2" eb="4">
      <t>イチロウ</t>
    </rPh>
    <phoneticPr fontId="38"/>
  </si>
  <si>
    <t>小山内三郎</t>
    <rPh sb="0" eb="3">
      <t>オサナイ</t>
    </rPh>
    <rPh sb="3" eb="5">
      <t>サブロウ</t>
    </rPh>
    <phoneticPr fontId="38"/>
  </si>
  <si>
    <t>浅野誠</t>
    <rPh sb="0" eb="2">
      <t>アサノ</t>
    </rPh>
    <rPh sb="2" eb="3">
      <t>マコト</t>
    </rPh>
    <phoneticPr fontId="11"/>
  </si>
  <si>
    <t>福岡譲二</t>
    <rPh sb="0" eb="2">
      <t>フクオカ</t>
    </rPh>
    <rPh sb="2" eb="4">
      <t>ジョウジ</t>
    </rPh>
    <phoneticPr fontId="11"/>
  </si>
  <si>
    <t>今野美佐江</t>
    <rPh sb="0" eb="2">
      <t>コンノ</t>
    </rPh>
    <rPh sb="2" eb="5">
      <t>ミサエ</t>
    </rPh>
    <phoneticPr fontId="11"/>
  </si>
  <si>
    <t>石岡道夫</t>
    <rPh sb="0" eb="2">
      <t>イシオカ</t>
    </rPh>
    <rPh sb="2" eb="4">
      <t>ミチオ</t>
    </rPh>
    <phoneticPr fontId="11"/>
  </si>
  <si>
    <t>七尾玲奈</t>
    <rPh sb="0" eb="2">
      <t>ナナオ</t>
    </rPh>
    <rPh sb="2" eb="4">
      <t>レイナ</t>
    </rPh>
    <phoneticPr fontId="11"/>
  </si>
  <si>
    <t>のしろ介護サービス株式会社</t>
    <rPh sb="3" eb="5">
      <t>カイゴ</t>
    </rPh>
    <rPh sb="9" eb="11">
      <t>カブシキ</t>
    </rPh>
    <rPh sb="11" eb="13">
      <t>カイシャ</t>
    </rPh>
    <phoneticPr fontId="11"/>
  </si>
  <si>
    <r>
      <t>次の要件を満たす医療機関を協力医療機関として定めるよう</t>
    </r>
    <r>
      <rPr>
        <u/>
        <sz val="10.5"/>
        <color theme="1"/>
        <rFont val="ＭＳ ゴシック"/>
        <family val="3"/>
        <charset val="128"/>
      </rPr>
      <t>努める</t>
    </r>
    <r>
      <rPr>
        <sz val="10.5"/>
        <color theme="1"/>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</si>
  <si>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</si>
  <si>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協力歯科医療機関は、共同生活住居から近距離にあることが望ましいとされています。</t>
    <rPh sb="2" eb="4">
      <t>シカ</t>
    </rPh>
    <rPh sb="10" eb="12">
      <t>キョウドウ</t>
    </rPh>
    <rPh sb="12" eb="14">
      <t>セイカツ</t>
    </rPh>
    <rPh sb="14" eb="16">
      <t>ジュウキョ</t>
    </rPh>
    <rPh sb="18" eb="21">
      <t>キンキョリ</t>
    </rPh>
    <phoneticPr fontId="4"/>
  </si>
  <si>
    <t>指定地域密着型サービスの事業の人員、設備及び運営に関する基準（平成18年厚生労働省令第34号）</t>
    <phoneticPr fontId="3"/>
  </si>
  <si>
    <t>兼  務  者  一  覧  表</t>
    <rPh sb="6" eb="7">
      <t>シャ</t>
    </rPh>
    <phoneticPr fontId="38"/>
  </si>
  <si>
    <t>（令和</t>
    <rPh sb="1" eb="3">
      <t>レイワ</t>
    </rPh>
    <phoneticPr fontId="11"/>
  </si>
  <si>
    <t>年</t>
    <rPh sb="0" eb="1">
      <t>ネン</t>
    </rPh>
    <phoneticPr fontId="11"/>
  </si>
  <si>
    <t>月分）</t>
  </si>
  <si>
    <t>サービス種類 （　　　　　　　　　　　　　　　　　　　　　　　　　　　　　　　　　）</t>
    <phoneticPr fontId="1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</si>
  <si>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1"/>
  </si>
  <si>
    <t>事業所番号（　　　　　　　　　　　　　　　　　　）　　　　　　　　　　　　　　　　　　　　　　　　　　　　　　　　　</t>
    <rPh sb="3" eb="5">
      <t>バンゴウ</t>
    </rPh>
    <phoneticPr fontId="38"/>
  </si>
  <si>
    <t>事業所名　　　（　　　　　　　　　　　　　　　　　　　　　　　　　　　　　　　　　</t>
    <phoneticPr fontId="55"/>
  </si>
  <si>
    <t>のしろ介護サービス株式会社</t>
    <rPh sb="3" eb="5">
      <t>カイゴ</t>
    </rPh>
    <rPh sb="9" eb="13">
      <t>カブシキガイシャ</t>
    </rPh>
    <phoneticPr fontId="11"/>
  </si>
  <si>
    <t>Ｎｏ</t>
    <phoneticPr fontId="38"/>
  </si>
  <si>
    <t>勤務形態</t>
    <rPh sb="0" eb="2">
      <t>キンム</t>
    </rPh>
    <rPh sb="2" eb="4">
      <t>ケイタイ</t>
    </rPh>
    <phoneticPr fontId="38"/>
  </si>
  <si>
    <t>事業所名</t>
    <rPh sb="0" eb="3">
      <t>ジギョウショ</t>
    </rPh>
    <rPh sb="3" eb="4">
      <t>メイ</t>
    </rPh>
    <phoneticPr fontId="38"/>
  </si>
  <si>
    <t>勤務場所
区分</t>
    <rPh sb="0" eb="2">
      <t>キンム</t>
    </rPh>
    <rPh sb="2" eb="4">
      <t>バショ</t>
    </rPh>
    <rPh sb="5" eb="7">
      <t>クブン</t>
    </rPh>
    <phoneticPr fontId="38"/>
  </si>
  <si>
    <t>職種等　　　　　　　　　　（主たる業務は○）　</t>
    <rPh sb="0" eb="2">
      <t>ショクシュ</t>
    </rPh>
    <rPh sb="2" eb="3">
      <t>トウ</t>
    </rPh>
    <phoneticPr fontId="38"/>
  </si>
  <si>
    <t>６月の</t>
    <rPh sb="1" eb="2">
      <t>ガツ</t>
    </rPh>
    <phoneticPr fontId="38"/>
  </si>
  <si>
    <t>常勤換算
後の員数</t>
    <rPh sb="0" eb="2">
      <t>ジョウキン</t>
    </rPh>
    <rPh sb="2" eb="4">
      <t>カンサン</t>
    </rPh>
    <rPh sb="5" eb="6">
      <t>ゴ</t>
    </rPh>
    <rPh sb="7" eb="9">
      <t>インズウ</t>
    </rPh>
    <phoneticPr fontId="38"/>
  </si>
  <si>
    <t>能代　太郎</t>
    <rPh sb="0" eb="2">
      <t>ノシロ</t>
    </rPh>
    <rPh sb="3" eb="5">
      <t>タロウ</t>
    </rPh>
    <phoneticPr fontId="38"/>
  </si>
  <si>
    <t>Ｂ　</t>
    <phoneticPr fontId="38"/>
  </si>
  <si>
    <t>のしろ介護
サービス
株式会社</t>
    <rPh sb="3" eb="5">
      <t>カイゴ</t>
    </rPh>
    <rPh sb="11" eb="13">
      <t>カブシキ</t>
    </rPh>
    <rPh sb="13" eb="15">
      <t>カイシャ</t>
    </rPh>
    <phoneticPr fontId="38"/>
  </si>
  <si>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38"/>
  </si>
  <si>
    <t>管理者（○）</t>
    <rPh sb="0" eb="3">
      <t>カンリシャ</t>
    </rPh>
    <phoneticPr fontId="38"/>
  </si>
  <si>
    <t>Ｂ　</t>
  </si>
  <si>
    <t>同上</t>
    <rPh sb="0" eb="2">
      <t>ドウジョウ</t>
    </rPh>
    <phoneticPr fontId="38"/>
  </si>
  <si>
    <t>のしろ
デイサービス
センター</t>
    <phoneticPr fontId="38"/>
  </si>
  <si>
    <t>小計</t>
    <rPh sb="0" eb="2">
      <t>ショウケイ</t>
    </rPh>
    <phoneticPr fontId="38"/>
  </si>
  <si>
    <t>事業所番号（</t>
    <rPh sb="0" eb="3">
      <t>ジギョウショ</t>
    </rPh>
    <rPh sb="3" eb="5">
      <t>バンゴウ</t>
    </rPh>
    <phoneticPr fontId="38"/>
  </si>
  <si>
    <t>事業所名　　　（　　　　　　　　　　　　　　　　　　　　　　　　　　　　　　　　　</t>
    <rPh sb="3" eb="4">
      <t>ナ</t>
    </rPh>
    <phoneticPr fontId="55"/>
  </si>
  <si>
    <t>●月の</t>
    <rPh sb="1" eb="2">
      <t>ガツ</t>
    </rPh>
    <phoneticPr fontId="38"/>
  </si>
  <si>
    <t>常勤換算後の人数</t>
    <rPh sb="0" eb="2">
      <t>ジョウキン</t>
    </rPh>
    <rPh sb="2" eb="4">
      <t>カンサン</t>
    </rPh>
    <rPh sb="4" eb="5">
      <t>ゴ</t>
    </rPh>
    <rPh sb="6" eb="8">
      <t>ニンズウ</t>
    </rPh>
    <phoneticPr fontId="38"/>
  </si>
  <si>
    <t>　記載例</t>
    <phoneticPr fontId="11"/>
  </si>
  <si>
    <t>◎「勤務形態一覧表」（令和　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</si>
  <si>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令和　年度　運営状況点検書</t>
    <phoneticPr fontId="4"/>
  </si>
  <si>
    <t>〇</t>
    <phoneticPr fontId="3"/>
  </si>
  <si>
    <t xml:space="preserve">問１の状況が生じた場合は、遅滞なく、意見を付してその旨を市に通知している。 </t>
    <rPh sb="0" eb="1">
      <t>トイ</t>
    </rPh>
    <rPh sb="28" eb="29">
      <t>シ</t>
    </rPh>
    <phoneticPr fontId="4"/>
  </si>
  <si>
    <t>介護支援専門員</t>
    <rPh sb="0" eb="2">
      <t>カイゴ</t>
    </rPh>
    <rPh sb="2" eb="4">
      <t>シエン</t>
    </rPh>
    <rPh sb="4" eb="7">
      <t>センモンイン</t>
    </rPh>
    <phoneticPr fontId="38"/>
  </si>
  <si>
    <t>記載例</t>
    <rPh sb="0" eb="2">
      <t>キサイ</t>
    </rPh>
    <rPh sb="2" eb="3">
      <t>レイ</t>
    </rPh>
    <phoneticPr fontId="38"/>
  </si>
  <si>
    <t>サービス提供体制強化加算の算定にかかる職員割合算出シート　（令和　年度算定）</t>
    <rPh sb="4" eb="6">
      <t>テイキョウ</t>
    </rPh>
    <rPh sb="8" eb="10">
      <t>キョウカ</t>
    </rPh>
    <rPh sb="10" eb="12">
      <t>カサン</t>
    </rPh>
    <rPh sb="13" eb="15">
      <t>サンテイ</t>
    </rPh>
    <rPh sb="30" eb="32">
      <t>レイワ</t>
    </rPh>
    <rPh sb="33" eb="35">
      <t>ネンド</t>
    </rPh>
    <rPh sb="35" eb="37">
      <t>サンテイ</t>
    </rPh>
    <phoneticPr fontId="38"/>
  </si>
  <si>
    <t>■　事業所名</t>
    <rPh sb="2" eb="5">
      <t>ジギョウショ</t>
    </rPh>
    <rPh sb="5" eb="6">
      <t>メイ</t>
    </rPh>
    <phoneticPr fontId="38"/>
  </si>
  <si>
    <t xml:space="preserve">■　算定する加算の種類（算定する区分に○）
</t>
    <rPh sb="2" eb="4">
      <t>サンテイ</t>
    </rPh>
    <rPh sb="6" eb="8">
      <t>カサン</t>
    </rPh>
    <rPh sb="9" eb="11">
      <t>シュルイ</t>
    </rPh>
    <rPh sb="12" eb="14">
      <t>サンテイ</t>
    </rPh>
    <phoneticPr fontId="38"/>
  </si>
  <si>
    <t>加算Ⅰ</t>
    <rPh sb="0" eb="2">
      <t>カサン</t>
    </rPh>
    <phoneticPr fontId="38"/>
  </si>
  <si>
    <t>加算Ⅱ</t>
    <phoneticPr fontId="38"/>
  </si>
  <si>
    <t>加算Ⅲ</t>
    <rPh sb="0" eb="2">
      <t>カサン</t>
    </rPh>
    <phoneticPr fontId="38"/>
  </si>
  <si>
    <t>←</t>
  </si>
  <si>
    <t>青色のセルに必要事項（氏名、勤務時間等）を入力してください</t>
    <rPh sb="0" eb="1">
      <t>アオ</t>
    </rPh>
    <rPh sb="6" eb="8">
      <t>ヒツヨウ</t>
    </rPh>
    <rPh sb="8" eb="10">
      <t>ジコウ</t>
    </rPh>
    <rPh sb="11" eb="13">
      <t>シメイ</t>
    </rPh>
    <rPh sb="14" eb="16">
      <t>キンム</t>
    </rPh>
    <rPh sb="16" eb="18">
      <t>ジカン</t>
    </rPh>
    <rPh sb="18" eb="19">
      <t>ナド</t>
    </rPh>
    <phoneticPr fontId="38"/>
  </si>
  <si>
    <t>基準日</t>
    <rPh sb="0" eb="3">
      <t>キジュンビ</t>
    </rPh>
    <phoneticPr fontId="38"/>
  </si>
  <si>
    <t>氏名</t>
  </si>
  <si>
    <t>勤務
形態</t>
    <rPh sb="0" eb="2">
      <t>キンム</t>
    </rPh>
    <rPh sb="3" eb="5">
      <t>ケイタイ</t>
    </rPh>
    <phoneticPr fontId="38"/>
  </si>
  <si>
    <t>前年度の１１ヶ月間（4月～2月）の勤務時間数（h）</t>
    <phoneticPr fontId="38"/>
  </si>
  <si>
    <t>要件充足職員に○</t>
    <phoneticPr fontId="38"/>
  </si>
  <si>
    <t>算定要件を取得（充足）した日</t>
    <rPh sb="0" eb="2">
      <t>サンテイ</t>
    </rPh>
    <rPh sb="2" eb="4">
      <t>ヨウケン</t>
    </rPh>
    <rPh sb="8" eb="10">
      <t>ジュウソク</t>
    </rPh>
    <phoneticPr fontId="38"/>
  </si>
  <si>
    <t>勤続
年数</t>
    <rPh sb="0" eb="2">
      <t>キンゾク</t>
    </rPh>
    <phoneticPr fontId="38"/>
  </si>
  <si>
    <t>保有する
介護資格</t>
    <rPh sb="0" eb="1">
      <t>ホ</t>
    </rPh>
    <rPh sb="1" eb="2">
      <t>ユウ</t>
    </rPh>
    <rPh sb="5" eb="7">
      <t>カイゴ</t>
    </rPh>
    <rPh sb="7" eb="9">
      <t>シカク</t>
    </rPh>
    <phoneticPr fontId="38"/>
  </si>
  <si>
    <t>4月</t>
  </si>
  <si>
    <t>5月</t>
  </si>
  <si>
    <t>6月</t>
  </si>
  <si>
    <t>7月</t>
  </si>
  <si>
    <t>8月</t>
  </si>
  <si>
    <t>9月</t>
  </si>
  <si>
    <t>10月</t>
  </si>
  <si>
    <t>11月</t>
  </si>
  <si>
    <t>12月</t>
  </si>
  <si>
    <t>1月</t>
  </si>
  <si>
    <t>2月</t>
  </si>
  <si>
    <t>11ヶ月
計</t>
    <phoneticPr fontId="38"/>
  </si>
  <si>
    <t>小　計</t>
  </si>
  <si>
    <t>&lt;記載要領&gt;</t>
  </si>
  <si>
    <t>※　職員割合の算定に関係しない職員は、記載しないでください。</t>
    <phoneticPr fontId="38"/>
  </si>
  <si>
    <t>※　複数の職種を兼務する方については、算定の対象となる職種の従事時間数を入力してください。</t>
    <phoneticPr fontId="38"/>
  </si>
  <si>
    <t>※　職員の勤続年数が算定要件となる場合は、「算定要件を取得（充足）した日」欄に西暦で年月日を記載してください。</t>
    <rPh sb="2" eb="4">
      <t>ショクイン</t>
    </rPh>
    <rPh sb="5" eb="7">
      <t>キンゾク</t>
    </rPh>
    <rPh sb="7" eb="9">
      <t>ネンスウ</t>
    </rPh>
    <rPh sb="10" eb="12">
      <t>サンテイ</t>
    </rPh>
    <rPh sb="12" eb="14">
      <t>ヨウケン</t>
    </rPh>
    <rPh sb="17" eb="19">
      <t>バアイ</t>
    </rPh>
    <rPh sb="22" eb="24">
      <t>サンテイ</t>
    </rPh>
    <rPh sb="24" eb="26">
      <t>ヨウケン</t>
    </rPh>
    <rPh sb="27" eb="29">
      <t>シュトク</t>
    </rPh>
    <rPh sb="30" eb="32">
      <t>ジュウソク</t>
    </rPh>
    <rPh sb="35" eb="36">
      <t>ヒ</t>
    </rPh>
    <rPh sb="37" eb="38">
      <t>ラン</t>
    </rPh>
    <rPh sb="39" eb="41">
      <t>セイレキ</t>
    </rPh>
    <rPh sb="42" eb="45">
      <t>ネンガッピ</t>
    </rPh>
    <rPh sb="46" eb="48">
      <t>キサイ</t>
    </rPh>
    <phoneticPr fontId="38"/>
  </si>
  <si>
    <t>前年度の11ヶ月間の全職員勤務時間数合計</t>
  </si>
  <si>
    <t>時間</t>
    <rPh sb="0" eb="2">
      <t>ジカン</t>
    </rPh>
    <phoneticPr fontId="38"/>
  </si>
  <si>
    <t>・・・①</t>
    <phoneticPr fontId="38"/>
  </si>
  <si>
    <t>前年度の11ヶ月間における加算算定要件合致職員の勤務時間数合計</t>
  </si>
  <si>
    <t>・・・②</t>
    <phoneticPr fontId="38"/>
  </si>
  <si>
    <t>常勤者が勤務すべき時間数</t>
  </si>
  <si>
    <t>（事業所の就業規則で定める常勤職員の週あたり勤務時間を入力）</t>
    <rPh sb="1" eb="4">
      <t>ジギョウショ</t>
    </rPh>
    <rPh sb="10" eb="11">
      <t>サダ</t>
    </rPh>
    <rPh sb="13" eb="15">
      <t>ジョウキン</t>
    </rPh>
    <rPh sb="15" eb="17">
      <t>ショクイン</t>
    </rPh>
    <rPh sb="18" eb="19">
      <t>シュウ</t>
    </rPh>
    <rPh sb="22" eb="24">
      <t>キンム</t>
    </rPh>
    <rPh sb="24" eb="26">
      <t>ジカン</t>
    </rPh>
    <rPh sb="27" eb="29">
      <t>ニュウリョク</t>
    </rPh>
    <phoneticPr fontId="38"/>
  </si>
  <si>
    <t>・・・③</t>
    <phoneticPr fontId="38"/>
  </si>
  <si>
    <t>………………………………………………　（　以下は自動計算されます　）　……………………………………………………</t>
    <phoneticPr fontId="38"/>
  </si>
  <si>
    <t>【常勤換算】</t>
    <phoneticPr fontId="38"/>
  </si>
  <si>
    <t>÷　</t>
    <phoneticPr fontId="38"/>
  </si>
  <si>
    <t>（</t>
    <phoneticPr fontId="38"/>
  </si>
  <si>
    <t>×４週　×１１月　）</t>
    <rPh sb="2" eb="3">
      <t>シュウ</t>
    </rPh>
    <rPh sb="7" eb="8">
      <t>ツキ</t>
    </rPh>
    <phoneticPr fontId="38"/>
  </si>
  <si>
    <t>　＝</t>
    <phoneticPr fontId="38"/>
  </si>
  <si>
    <t>人</t>
    <phoneticPr fontId="38"/>
  </si>
  <si>
    <t>・・・A1</t>
    <phoneticPr fontId="38"/>
  </si>
  <si>
    <t>・・・A2</t>
    <phoneticPr fontId="38"/>
  </si>
  <si>
    <t>÷</t>
  </si>
  <si>
    <t>＝</t>
    <phoneticPr fontId="38"/>
  </si>
  <si>
    <t xml:space="preserve"> 人　・・・A1</t>
    <phoneticPr fontId="38"/>
  </si>
  <si>
    <t>人　・・・A2</t>
    <phoneticPr fontId="38"/>
  </si>
  <si>
    <t>市への通知に係る記録</t>
    <phoneticPr fontId="4"/>
  </si>
  <si>
    <t>問１の計画、計画の実施期間及び実施方法その他の介護職員の処遇改善の計画等を記載した介護職員等処遇改善計画書を作成し、全ての介護職員に周知し、市に届け出ている。</t>
    <phoneticPr fontId="4"/>
  </si>
  <si>
    <t>05</t>
    <phoneticPr fontId="3"/>
  </si>
  <si>
    <t>（16）利用者に関する市への通知</t>
    <rPh sb="4" eb="7">
      <t>リヨウシャ</t>
    </rPh>
    <rPh sb="8" eb="9">
      <t>カン</t>
    </rPh>
    <rPh sb="11" eb="12">
      <t>シ</t>
    </rPh>
    <rPh sb="14" eb="16">
      <t>ツウチ</t>
    </rPh>
    <phoneticPr fontId="4"/>
  </si>
  <si>
    <t xml:space="preserve">重要事項をウェブサイトに掲載している。
</t>
    <phoneticPr fontId="3"/>
  </si>
  <si>
    <t>当該指定認知症対応型共同生活介護事業所の職員である看護師又は病院、診療所若しくは指定訪問看護ステーションの看護師との連携により、24時間連絡できる体制を確保している。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</si>
</sst>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_ "/>
    <numFmt numFmtId="178" formatCode="yyyy/m/d;@"/>
    <numFmt numFmtId="179" formatCode="[$-411]ggge&quot;年&quot;m&quot;月&quot;d&quot;日&quot;;@"/>
    <numFmt numFmtId="180" formatCode="#,##0.0_ "/>
    <numFmt numFmtId="181" formatCode="#;\-#;&quot;&quot;;@"/>
    <numFmt numFmtId="182" formatCode="0.0_);[Red]\(0.0\)"/>
    <numFmt numFmtId="183" formatCode="#,##0.0_ ;[Red]\-#,##0.0\ "/>
    <numFmt numFmtId="184" formatCode="#,##0.0_);[Red]\(#,##0.0\)"/>
    <numFmt numFmtId="185" formatCode="0.00_ "/>
    <numFmt numFmtId="186" formatCode="0.0%"/>
  </numFmts>
  <fonts count="91"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b/>
      <sz val="12"/>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b/>
      <sz val="20"/>
      <color rgb="FF0000CC"/>
      <name val="ＭＳ ゴシック"/>
      <family val="3"/>
      <charset val="128"/>
    </font>
    <font>
      <sz val="10.5"/>
      <name val="ＭＳ Ｐ明朝"/>
      <family val="1"/>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8"/>
      <color rgb="FFFF0000"/>
      <name val="ＭＳ ゴシック"/>
      <family val="3"/>
      <charset val="128"/>
    </font>
    <font>
      <sz val="9"/>
      <name val="ＭＳ ゴシック"/>
      <family val="3"/>
      <charset val="128"/>
    </font>
    <font>
      <b/>
      <sz val="9"/>
      <name val="ＭＳ 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vertAlign val="superscript"/>
      <sz val="9"/>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u/>
      <sz val="8"/>
      <name val="ＭＳ ゴシック"/>
      <family val="3"/>
      <charset val="128"/>
    </font>
    <font>
      <u/>
      <sz val="9"/>
      <name val="ＭＳ ゴシック"/>
      <family val="3"/>
      <charset val="128"/>
    </font>
    <font>
      <sz val="8"/>
      <name val="ＭＳ ゴシック"/>
      <family val="3"/>
      <charset val="128"/>
    </font>
    <font>
      <sz val="8"/>
      <name val="ＭＳ Ｐ明朝"/>
      <family val="1"/>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color indexed="10"/>
      <name val="ＭＳ 明朝"/>
      <family val="1"/>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sz val="12"/>
      <color rgb="FFFF0000"/>
      <name val="ＭＳ 明朝"/>
      <family val="1"/>
      <charset val="128"/>
    </font>
    <font>
      <u/>
      <sz val="12"/>
      <name val="ＭＳ ゴシック"/>
      <family val="3"/>
      <charset val="128"/>
    </font>
    <font>
      <sz val="10.5"/>
      <color theme="1"/>
      <name val="ＭＳ ゴシック"/>
      <family val="3"/>
      <charset val="128"/>
    </font>
    <font>
      <u/>
      <sz val="10.5"/>
      <color theme="1"/>
      <name val="ＭＳ ゴシック"/>
      <family val="3"/>
      <charset val="128"/>
    </font>
    <font>
      <sz val="12"/>
      <color theme="1"/>
      <name val="ＭＳ ゴシック"/>
      <family val="3"/>
      <charset val="128"/>
    </font>
    <font>
      <u/>
      <sz val="10"/>
      <color theme="1"/>
      <name val="ＭＳ ゴシック"/>
      <family val="3"/>
      <charset val="128"/>
    </font>
    <font>
      <b/>
      <sz val="11"/>
      <name val="ＭＳ Ｐ明朝"/>
      <family val="1"/>
      <charset val="128"/>
    </font>
    <font>
      <sz val="14"/>
      <name val="ＭＳ Ｐ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indexed="44"/>
        <bgColor indexed="64"/>
      </patternFill>
    </fill>
    <fill>
      <patternFill patternType="solid">
        <fgColor rgb="FFFFCCFF"/>
        <bgColor indexed="64"/>
      </patternFill>
    </fill>
  </fills>
  <borders count="1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thin">
        <color indexed="64"/>
      </top>
      <bottom/>
      <diagonal/>
    </border>
    <border>
      <left/>
      <right/>
      <top/>
      <bottom style="double">
        <color indexed="64"/>
      </bottom>
      <diagonal/>
    </border>
    <border>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style="double">
        <color indexed="64"/>
      </left>
      <right style="medium">
        <color indexed="64"/>
      </right>
      <top style="medium">
        <color indexed="64"/>
      </top>
      <bottom style="thin">
        <color indexed="64"/>
      </bottom>
      <diagonal style="hair">
        <color indexed="64"/>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style="double">
        <color indexed="64"/>
      </left>
      <right style="medium">
        <color indexed="64"/>
      </right>
      <top style="thin">
        <color indexed="64"/>
      </top>
      <bottom/>
      <diagonal style="hair">
        <color indexed="64"/>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diagonalDown="1">
      <left style="double">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style="medium">
        <color indexed="64"/>
      </top>
      <bottom style="medium">
        <color indexed="64"/>
      </bottom>
      <diagonal style="hair">
        <color indexed="64"/>
      </diagonal>
    </border>
    <border diagonalDown="1">
      <left/>
      <right style="double">
        <color indexed="64"/>
      </right>
      <top style="medium">
        <color indexed="64"/>
      </top>
      <bottom style="medium">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bottom/>
      <diagonal/>
    </border>
    <border diagonalDown="1">
      <left style="double">
        <color indexed="64"/>
      </left>
      <right style="medium">
        <color indexed="64"/>
      </right>
      <top/>
      <bottom style="medium">
        <color indexed="64"/>
      </bottom>
      <diagonal style="hair">
        <color indexed="64"/>
      </diagonal>
    </border>
    <border>
      <left style="thin">
        <color indexed="64"/>
      </left>
      <right style="double">
        <color indexed="64"/>
      </right>
      <top style="medium">
        <color indexed="64"/>
      </top>
      <bottom style="medium">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8">
    <xf numFmtId="0" fontId="0" fillId="0" borderId="0">
      <alignment vertical="center"/>
    </xf>
    <xf numFmtId="0" fontId="1" fillId="0" borderId="0"/>
    <xf numFmtId="0" fontId="49" fillId="0" borderId="0" applyBorder="0"/>
    <xf numFmtId="0" fontId="47" fillId="0" borderId="0"/>
    <xf numFmtId="0" fontId="49" fillId="0" borderId="0" applyBorder="0"/>
    <xf numFmtId="0" fontId="47" fillId="0" borderId="0"/>
    <xf numFmtId="0" fontId="47" fillId="0" borderId="0">
      <alignment vertical="center"/>
    </xf>
    <xf numFmtId="38" fontId="37" fillId="0" borderId="0" applyFont="0" applyFill="0" applyBorder="0" applyAlignment="0" applyProtection="0">
      <alignment vertical="center"/>
    </xf>
  </cellStyleXfs>
  <cellXfs count="1363">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1"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3" fillId="0" borderId="0" xfId="1" applyNumberFormat="1" applyFont="1" applyFill="1" applyAlignment="1">
      <alignment horizontal="left" vertical="center"/>
    </xf>
    <xf numFmtId="0" fontId="24"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6"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5" xfId="1" applyFont="1" applyFill="1" applyBorder="1" applyAlignment="1">
      <alignment horizontal="left" vertical="center" wrapText="1"/>
    </xf>
    <xf numFmtId="0" fontId="6" fillId="0" borderId="6" xfId="1" applyFont="1" applyBorder="1"/>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3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4" fillId="0" borderId="0" xfId="1" applyFont="1" applyAlignment="1">
      <alignment vertical="center"/>
    </xf>
    <xf numFmtId="0" fontId="1" fillId="0" borderId="0" xfId="1" applyBorder="1" applyAlignment="1"/>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33" xfId="1" applyFont="1" applyFill="1" applyBorder="1" applyAlignment="1">
      <alignment vertical="center" wrapText="1"/>
    </xf>
    <xf numFmtId="0" fontId="6" fillId="0" borderId="3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1" fillId="0" borderId="0" xfId="1" applyFont="1" applyFill="1" applyBorder="1" applyAlignment="1">
      <alignment horizontal="center" vertical="center"/>
    </xf>
    <xf numFmtId="0" fontId="6" fillId="0" borderId="0" xfId="1" applyFont="1" applyFill="1"/>
    <xf numFmtId="0" fontId="24" fillId="0" borderId="0" xfId="1" applyFont="1" applyFill="1" applyAlignment="1">
      <alignment vertical="center"/>
    </xf>
    <xf numFmtId="0" fontId="33" fillId="0" borderId="0" xfId="1" applyFont="1" applyAlignment="1">
      <alignment vertical="center"/>
    </xf>
    <xf numFmtId="0" fontId="25"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15" fillId="0" borderId="3" xfId="1" applyFont="1" applyFill="1" applyBorder="1" applyAlignment="1">
      <alignment horizontal="center" vertical="center"/>
    </xf>
    <xf numFmtId="0" fontId="25" fillId="0" borderId="8" xfId="1" applyFont="1" applyFill="1" applyBorder="1" applyAlignment="1"/>
    <xf numFmtId="0" fontId="6" fillId="0" borderId="7" xfId="1" applyFont="1" applyFill="1" applyBorder="1" applyAlignment="1">
      <alignment vertical="top" wrapText="1"/>
    </xf>
    <xf numFmtId="0" fontId="28" fillId="0" borderId="0"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8" fillId="0" borderId="0" xfId="1" applyFont="1" applyFill="1" applyBorder="1" applyAlignment="1">
      <alignment vertical="center" wrapText="1"/>
    </xf>
    <xf numFmtId="0" fontId="12" fillId="0" borderId="8" xfId="1" applyFont="1" applyBorder="1" applyAlignment="1"/>
    <xf numFmtId="0" fontId="1" fillId="0" borderId="34" xfId="1" applyFont="1" applyFill="1" applyBorder="1" applyAlignment="1"/>
    <xf numFmtId="0" fontId="1" fillId="0" borderId="0" xfId="1" applyFont="1" applyFill="1" applyBorder="1" applyAlignment="1"/>
    <xf numFmtId="0" fontId="1" fillId="0" borderId="8" xfId="1" applyFont="1" applyFill="1" applyBorder="1" applyAlignment="1"/>
    <xf numFmtId="0" fontId="37" fillId="0" borderId="0" xfId="1" applyNumberFormat="1" applyFont="1" applyAlignment="1">
      <alignment vertical="center"/>
    </xf>
    <xf numFmtId="0" fontId="6" fillId="0" borderId="0" xfId="1" applyFont="1" applyBorder="1" applyAlignment="1">
      <alignment horizontal="left" vertical="center" wrapText="1"/>
    </xf>
    <xf numFmtId="0" fontId="1" fillId="0" borderId="0" xfId="1" applyFont="1"/>
    <xf numFmtId="0" fontId="29"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48" fillId="0" borderId="0" xfId="1" applyNumberFormat="1" applyFont="1" applyBorder="1" applyAlignment="1">
      <alignment horizontal="center" vertical="center"/>
    </xf>
    <xf numFmtId="0" fontId="48"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0" fillId="0" borderId="0" xfId="1" applyFont="1" applyAlignment="1">
      <alignment horizontal="left" vertical="center" wrapText="1"/>
    </xf>
    <xf numFmtId="0" fontId="50" fillId="0" borderId="0" xfId="1" applyFont="1" applyAlignment="1">
      <alignment vertical="center" wrapText="1"/>
    </xf>
    <xf numFmtId="0" fontId="6" fillId="0" borderId="33" xfId="1" applyFont="1" applyBorder="1"/>
    <xf numFmtId="0" fontId="6" fillId="0" borderId="33" xfId="1" applyFont="1" applyFill="1" applyBorder="1" applyAlignment="1">
      <alignment horizontal="left" vertical="center" wrapText="1"/>
    </xf>
    <xf numFmtId="0" fontId="6" fillId="0" borderId="0" xfId="0" applyFont="1" applyAlignment="1"/>
    <xf numFmtId="0" fontId="32" fillId="0" borderId="0" xfId="0" applyNumberFormat="1" applyFont="1" applyFill="1" applyBorder="1" applyAlignment="1"/>
    <xf numFmtId="0" fontId="32" fillId="0" borderId="0" xfId="0" applyNumberFormat="1" applyFont="1" applyBorder="1" applyAlignment="1"/>
    <xf numFmtId="0" fontId="32" fillId="0" borderId="0" xfId="0" applyFont="1" applyBorder="1" applyAlignment="1"/>
    <xf numFmtId="0" fontId="43" fillId="0" borderId="0" xfId="0" applyFont="1" applyBorder="1" applyAlignment="1">
      <alignment vertical="center"/>
    </xf>
    <xf numFmtId="0" fontId="52" fillId="0" borderId="0" xfId="0" applyFont="1" applyBorder="1" applyAlignment="1"/>
    <xf numFmtId="0" fontId="51" fillId="0" borderId="0" xfId="0" applyFont="1" applyAlignment="1"/>
    <xf numFmtId="0" fontId="54" fillId="0" borderId="0" xfId="0" applyFont="1">
      <alignment vertical="center"/>
    </xf>
    <xf numFmtId="0" fontId="1" fillId="0" borderId="0" xfId="1" applyFont="1" applyBorder="1"/>
    <xf numFmtId="0" fontId="58" fillId="0" borderId="0" xfId="3" applyFont="1" applyBorder="1" applyAlignment="1"/>
    <xf numFmtId="0" fontId="47" fillId="0" borderId="0" xfId="3" quotePrefix="1" applyFont="1" applyBorder="1" applyAlignment="1"/>
    <xf numFmtId="0" fontId="47" fillId="0" borderId="0" xfId="3" applyFont="1" applyBorder="1" applyAlignment="1"/>
    <xf numFmtId="0" fontId="47" fillId="0" borderId="0" xfId="3" applyFont="1"/>
    <xf numFmtId="0" fontId="58" fillId="0" borderId="0" xfId="3" applyFont="1" applyBorder="1" applyAlignment="1">
      <alignment horizontal="center"/>
    </xf>
    <xf numFmtId="0" fontId="58" fillId="0" borderId="0" xfId="1" applyFont="1" applyBorder="1" applyAlignment="1"/>
    <xf numFmtId="0" fontId="1" fillId="0" borderId="0" xfId="1" applyFont="1" applyAlignment="1"/>
    <xf numFmtId="0" fontId="57" fillId="0" borderId="0" xfId="1" applyFont="1" applyBorder="1" applyAlignment="1"/>
    <xf numFmtId="0" fontId="49" fillId="0" borderId="0" xfId="1" applyFont="1" applyBorder="1" applyAlignment="1"/>
    <xf numFmtId="0" fontId="46" fillId="0" borderId="0" xfId="1" applyFont="1" applyBorder="1" applyAlignment="1">
      <alignment horizontal="left"/>
    </xf>
    <xf numFmtId="0" fontId="57" fillId="0" borderId="0" xfId="1" applyFont="1" applyBorder="1" applyAlignment="1">
      <alignment horizontal="left"/>
    </xf>
    <xf numFmtId="0" fontId="46" fillId="0" borderId="0" xfId="1" applyFont="1" applyBorder="1" applyAlignment="1"/>
    <xf numFmtId="0" fontId="47" fillId="0" borderId="22" xfId="1" applyFont="1" applyBorder="1" applyAlignment="1">
      <alignment horizontal="center"/>
    </xf>
    <xf numFmtId="0" fontId="1" fillId="0" borderId="44" xfId="1" applyFont="1" applyBorder="1" applyAlignment="1">
      <alignment horizontal="center"/>
    </xf>
    <xf numFmtId="0" fontId="1" fillId="0" borderId="46" xfId="1" applyFont="1" applyBorder="1" applyAlignment="1">
      <alignment horizontal="center"/>
    </xf>
    <xf numFmtId="0" fontId="1" fillId="0" borderId="45" xfId="1" applyFont="1" applyBorder="1" applyAlignment="1">
      <alignment horizontal="center"/>
    </xf>
    <xf numFmtId="0" fontId="42" fillId="0" borderId="48" xfId="1" applyFont="1" applyBorder="1" applyAlignment="1">
      <alignment horizontal="center"/>
    </xf>
    <xf numFmtId="0" fontId="1" fillId="0" borderId="27" xfId="1" applyFont="1" applyBorder="1"/>
    <xf numFmtId="0" fontId="1" fillId="0" borderId="73" xfId="1" applyFont="1" applyBorder="1" applyAlignment="1">
      <alignment horizontal="center"/>
    </xf>
    <xf numFmtId="0" fontId="42" fillId="0" borderId="55" xfId="1" applyFont="1" applyBorder="1" applyAlignment="1">
      <alignment horizontal="center"/>
    </xf>
    <xf numFmtId="0" fontId="71" fillId="0" borderId="87" xfId="1" applyFont="1" applyFill="1" applyBorder="1" applyAlignment="1">
      <alignment horizontal="center" vertical="center" wrapText="1"/>
    </xf>
    <xf numFmtId="0" fontId="68" fillId="0" borderId="0" xfId="1" applyFont="1" applyFill="1" applyBorder="1" applyAlignment="1"/>
    <xf numFmtId="0" fontId="61" fillId="0" borderId="0" xfId="1" applyFont="1" applyFill="1" applyBorder="1" applyAlignment="1"/>
    <xf numFmtId="0" fontId="40" fillId="0" borderId="0" xfId="1" applyFont="1" applyFill="1" applyBorder="1" applyAlignment="1">
      <alignment horizontal="center"/>
    </xf>
    <xf numFmtId="0" fontId="39" fillId="0" borderId="0" xfId="1" applyFont="1" applyFill="1" applyBorder="1" applyAlignment="1"/>
    <xf numFmtId="0" fontId="58" fillId="0" borderId="0" xfId="1" applyFont="1" applyFill="1" applyBorder="1" applyAlignment="1">
      <alignment horizontal="right"/>
    </xf>
    <xf numFmtId="0" fontId="47" fillId="0" borderId="0" xfId="1" applyFont="1" applyFill="1" applyBorder="1" applyAlignment="1">
      <alignment vertical="center"/>
    </xf>
    <xf numFmtId="0" fontId="48" fillId="0" borderId="0" xfId="1" applyFont="1" applyFill="1" applyBorder="1" applyAlignment="1"/>
    <xf numFmtId="0" fontId="61" fillId="0" borderId="0" xfId="1" applyFont="1" applyFill="1" applyBorder="1" applyAlignment="1">
      <alignment vertical="center"/>
    </xf>
    <xf numFmtId="0" fontId="1" fillId="0" borderId="0" xfId="1" applyFont="1" applyFill="1" applyBorder="1" applyAlignment="1">
      <alignment vertical="center"/>
    </xf>
    <xf numFmtId="0" fontId="49" fillId="0" borderId="0" xfId="1" applyFont="1" applyFill="1" applyBorder="1" applyAlignment="1"/>
    <xf numFmtId="0" fontId="57" fillId="0" borderId="0" xfId="1" applyFont="1" applyFill="1" applyBorder="1" applyAlignment="1"/>
    <xf numFmtId="0" fontId="56" fillId="0" borderId="0" xfId="1" applyFont="1" applyBorder="1" applyAlignment="1">
      <alignment horizontal="center"/>
    </xf>
    <xf numFmtId="0" fontId="57" fillId="0" borderId="22" xfId="1" applyFont="1" applyFill="1" applyBorder="1" applyAlignment="1"/>
    <xf numFmtId="0" fontId="58" fillId="0" borderId="23" xfId="1" applyFont="1" applyFill="1" applyBorder="1" applyAlignment="1"/>
    <xf numFmtId="0" fontId="61" fillId="0" borderId="23" xfId="1" applyFont="1" applyFill="1" applyBorder="1" applyAlignment="1"/>
    <xf numFmtId="0" fontId="40" fillId="0" borderId="23" xfId="1" applyFont="1" applyFill="1" applyBorder="1" applyAlignment="1">
      <alignment horizontal="center"/>
    </xf>
    <xf numFmtId="0" fontId="39" fillId="0" borderId="23" xfId="1" applyFont="1" applyFill="1" applyBorder="1" applyAlignment="1"/>
    <xf numFmtId="0" fontId="61" fillId="0" borderId="26" xfId="1" applyFont="1" applyFill="1" applyBorder="1" applyAlignment="1"/>
    <xf numFmtId="0" fontId="57" fillId="0" borderId="83" xfId="1" applyFont="1" applyFill="1" applyBorder="1" applyAlignment="1"/>
    <xf numFmtId="0" fontId="58" fillId="0" borderId="0" xfId="1" applyFont="1" applyFill="1" applyBorder="1" applyAlignment="1"/>
    <xf numFmtId="0" fontId="1" fillId="0" borderId="88" xfId="1" applyFont="1" applyFill="1" applyBorder="1"/>
    <xf numFmtId="0" fontId="57" fillId="0" borderId="27" xfId="1" applyFont="1" applyFill="1" applyBorder="1" applyAlignment="1"/>
    <xf numFmtId="0" fontId="58" fillId="0" borderId="28" xfId="1" applyFont="1" applyFill="1" applyBorder="1" applyAlignment="1"/>
    <xf numFmtId="0" fontId="61" fillId="0" borderId="28" xfId="1" applyFont="1" applyFill="1" applyBorder="1" applyAlignment="1"/>
    <xf numFmtId="0" fontId="40" fillId="0" borderId="28" xfId="1" applyFont="1" applyFill="1" applyBorder="1" applyAlignment="1">
      <alignment horizontal="center"/>
    </xf>
    <xf numFmtId="0" fontId="39" fillId="0" borderId="28" xfId="1" applyFont="1" applyFill="1" applyBorder="1" applyAlignment="1"/>
    <xf numFmtId="0" fontId="1" fillId="0" borderId="28" xfId="1" applyFont="1" applyFill="1" applyBorder="1"/>
    <xf numFmtId="0" fontId="1" fillId="0" borderId="31" xfId="1" applyFont="1" applyFill="1" applyBorder="1"/>
    <xf numFmtId="0" fontId="59" fillId="0" borderId="0" xfId="1" applyFont="1" applyBorder="1" applyAlignment="1"/>
    <xf numFmtId="0" fontId="62" fillId="0" borderId="0" xfId="1" applyFont="1" applyBorder="1" applyAlignment="1"/>
    <xf numFmtId="0" fontId="47" fillId="0" borderId="0" xfId="1" applyFont="1" applyBorder="1"/>
    <xf numFmtId="0" fontId="47" fillId="0" borderId="0" xfId="1" applyFont="1"/>
    <xf numFmtId="0" fontId="47" fillId="0" borderId="0" xfId="1" applyFont="1" applyBorder="1" applyAlignment="1"/>
    <xf numFmtId="0" fontId="58" fillId="0" borderId="0" xfId="1" applyFont="1" applyBorder="1" applyAlignment="1">
      <alignment horizontal="center"/>
    </xf>
    <xf numFmtId="0" fontId="57" fillId="0" borderId="8" xfId="1" applyFont="1" applyBorder="1" applyAlignment="1">
      <alignment horizontal="left"/>
    </xf>
    <xf numFmtId="0" fontId="72" fillId="0" borderId="0" xfId="1" applyFont="1" applyBorder="1" applyAlignment="1">
      <alignment horizontal="left"/>
    </xf>
    <xf numFmtId="0" fontId="47" fillId="0" borderId="24" xfId="1" applyFont="1" applyBorder="1" applyAlignment="1">
      <alignment horizontal="center"/>
    </xf>
    <xf numFmtId="0" fontId="1" fillId="0" borderId="29" xfId="1" applyFont="1" applyBorder="1"/>
    <xf numFmtId="0" fontId="73" fillId="0" borderId="27" xfId="1" applyFont="1" applyBorder="1" applyAlignment="1">
      <alignment horizontal="center" vertical="center"/>
    </xf>
    <xf numFmtId="0" fontId="42" fillId="0" borderId="91" xfId="1" applyFont="1" applyBorder="1" applyAlignment="1">
      <alignment horizontal="center"/>
    </xf>
    <xf numFmtId="0" fontId="1" fillId="0" borderId="29" xfId="1" applyFont="1" applyBorder="1" applyAlignment="1">
      <alignment horizontal="center"/>
    </xf>
    <xf numFmtId="0" fontId="1" fillId="0" borderId="28" xfId="1" applyFont="1" applyBorder="1" applyAlignment="1">
      <alignment horizontal="center"/>
    </xf>
    <xf numFmtId="0" fontId="1" fillId="0" borderId="51" xfId="1" applyFont="1" applyBorder="1" applyAlignment="1">
      <alignment horizontal="center"/>
    </xf>
    <xf numFmtId="0" fontId="42" fillId="0" borderId="92" xfId="1" applyFont="1" applyBorder="1" applyAlignment="1">
      <alignment horizontal="center"/>
    </xf>
    <xf numFmtId="0" fontId="55" fillId="0" borderId="87" xfId="1" applyFont="1" applyFill="1" applyBorder="1" applyAlignment="1">
      <alignment horizontal="center" vertical="center" wrapText="1"/>
    </xf>
    <xf numFmtId="0" fontId="42" fillId="0" borderId="55" xfId="1" applyFont="1" applyBorder="1" applyAlignment="1">
      <alignment horizontal="right"/>
    </xf>
    <xf numFmtId="0" fontId="42" fillId="0" borderId="0" xfId="1" applyFont="1" applyFill="1" applyBorder="1"/>
    <xf numFmtId="0" fontId="42" fillId="0" borderId="0" xfId="1" applyFont="1" applyFill="1" applyBorder="1" applyAlignment="1">
      <alignment horizontal="left" vertical="center"/>
    </xf>
    <xf numFmtId="0" fontId="42" fillId="0" borderId="0" xfId="1" applyFont="1" applyFill="1" applyBorder="1" applyAlignment="1"/>
    <xf numFmtId="0" fontId="42" fillId="0" borderId="0" xfId="1" applyFont="1" applyBorder="1" applyAlignment="1">
      <alignment horizontal="right"/>
    </xf>
    <xf numFmtId="0" fontId="42" fillId="0" borderId="0" xfId="1" applyFont="1" applyFill="1" applyAlignment="1"/>
    <xf numFmtId="0" fontId="42" fillId="0" borderId="0" xfId="1" applyFont="1" applyFill="1"/>
    <xf numFmtId="0" fontId="42" fillId="0" borderId="28" xfId="1" applyFont="1" applyBorder="1" applyAlignment="1">
      <alignment horizontal="right"/>
    </xf>
    <xf numFmtId="0" fontId="61" fillId="0" borderId="93" xfId="1" applyFont="1" applyFill="1" applyBorder="1" applyAlignment="1"/>
    <xf numFmtId="0" fontId="61" fillId="0" borderId="39" xfId="1" applyFont="1" applyFill="1" applyBorder="1" applyAlignment="1"/>
    <xf numFmtId="0" fontId="61" fillId="0" borderId="94" xfId="1" applyFont="1" applyFill="1" applyBorder="1" applyAlignment="1"/>
    <xf numFmtId="0" fontId="58" fillId="0" borderId="0" xfId="1" applyFont="1" applyFill="1" applyBorder="1" applyAlignment="1">
      <alignment vertical="center"/>
    </xf>
    <xf numFmtId="0" fontId="75" fillId="0" borderId="0" xfId="1" applyFont="1" applyBorder="1" applyAlignment="1"/>
    <xf numFmtId="0" fontId="75" fillId="0" borderId="94" xfId="1" applyFont="1" applyBorder="1" applyAlignment="1"/>
    <xf numFmtId="0" fontId="75" fillId="0" borderId="0" xfId="1" applyFont="1" applyBorder="1" applyAlignment="1">
      <alignment vertical="center"/>
    </xf>
    <xf numFmtId="0" fontId="1" fillId="0" borderId="0" xfId="1" applyFont="1" applyBorder="1" applyAlignment="1">
      <alignment vertical="center"/>
    </xf>
    <xf numFmtId="0" fontId="62" fillId="0" borderId="0" xfId="1" applyFont="1" applyBorder="1" applyAlignment="1">
      <alignment vertical="center"/>
    </xf>
    <xf numFmtId="0" fontId="47" fillId="0" borderId="56" xfId="1" applyFont="1" applyBorder="1" applyAlignment="1">
      <alignment vertical="center"/>
    </xf>
    <xf numFmtId="0" fontId="61" fillId="0" borderId="28" xfId="1" applyFont="1" applyFill="1" applyBorder="1" applyAlignment="1">
      <alignment vertical="center"/>
    </xf>
    <xf numFmtId="0" fontId="1" fillId="0" borderId="28" xfId="1" applyFont="1" applyFill="1" applyBorder="1" applyAlignment="1">
      <alignment vertical="center"/>
    </xf>
    <xf numFmtId="0" fontId="75" fillId="0" borderId="28" xfId="1" applyFont="1" applyBorder="1" applyAlignment="1">
      <alignment vertical="center"/>
    </xf>
    <xf numFmtId="0" fontId="75" fillId="0" borderId="28" xfId="1" applyFont="1" applyBorder="1" applyAlignment="1"/>
    <xf numFmtId="0" fontId="47" fillId="0" borderId="94" xfId="1" applyFont="1" applyBorder="1" applyAlignment="1">
      <alignment vertical="center"/>
    </xf>
    <xf numFmtId="0" fontId="55" fillId="0" borderId="0" xfId="1" applyFont="1" applyFill="1" applyBorder="1" applyAlignment="1"/>
    <xf numFmtId="0" fontId="47" fillId="0" borderId="94" xfId="1" applyFont="1" applyBorder="1" applyAlignment="1"/>
    <xf numFmtId="0" fontId="47" fillId="0" borderId="95" xfId="1" applyFont="1" applyBorder="1" applyAlignment="1">
      <alignment vertical="center"/>
    </xf>
    <xf numFmtId="0" fontId="1" fillId="0" borderId="38" xfId="1" applyFont="1" applyFill="1" applyBorder="1" applyAlignment="1"/>
    <xf numFmtId="0" fontId="1" fillId="0" borderId="38" xfId="1" applyFont="1" applyFill="1" applyBorder="1"/>
    <xf numFmtId="0" fontId="47" fillId="0" borderId="38" xfId="1" applyFont="1" applyBorder="1" applyAlignment="1"/>
    <xf numFmtId="0" fontId="76" fillId="0" borderId="38" xfId="1" applyFont="1" applyBorder="1" applyAlignment="1">
      <alignment horizontal="center" vertical="center"/>
    </xf>
    <xf numFmtId="0" fontId="75" fillId="0" borderId="38" xfId="1" applyFont="1" applyBorder="1" applyAlignment="1">
      <alignment horizontal="center"/>
    </xf>
    <xf numFmtId="0" fontId="75" fillId="0" borderId="38" xfId="1" applyFont="1" applyBorder="1" applyAlignment="1">
      <alignment horizontal="center" vertical="center"/>
    </xf>
    <xf numFmtId="0" fontId="1" fillId="0" borderId="38" xfId="1" applyFont="1" applyBorder="1" applyAlignment="1">
      <alignment horizontal="center" vertical="center"/>
    </xf>
    <xf numFmtId="0" fontId="1" fillId="0" borderId="0" xfId="1" applyFont="1" applyBorder="1" applyAlignment="1">
      <alignment horizontal="left" vertical="center"/>
    </xf>
    <xf numFmtId="0" fontId="70" fillId="0" borderId="0" xfId="1" applyFont="1" applyFill="1" applyBorder="1" applyAlignment="1"/>
    <xf numFmtId="0" fontId="1" fillId="0" borderId="0" xfId="1" applyFill="1" applyBorder="1" applyAlignment="1">
      <alignment vertical="center"/>
    </xf>
    <xf numFmtId="0" fontId="48" fillId="0" borderId="0" xfId="1" applyFont="1" applyFill="1" applyBorder="1"/>
    <xf numFmtId="0" fontId="49" fillId="0" borderId="0" xfId="1" applyFont="1" applyFill="1" applyBorder="1"/>
    <xf numFmtId="0" fontId="37" fillId="0" borderId="0" xfId="1" applyFont="1" applyFill="1" applyBorder="1" applyAlignment="1"/>
    <xf numFmtId="0" fontId="37" fillId="0" borderId="0" xfId="1" applyFont="1" applyFill="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80" fillId="0" borderId="0" xfId="0" applyFont="1">
      <alignment vertical="center"/>
    </xf>
    <xf numFmtId="0" fontId="80" fillId="0" borderId="0" xfId="0" applyFont="1" applyAlignment="1">
      <alignment vertical="center" wrapText="1"/>
    </xf>
    <xf numFmtId="0" fontId="30" fillId="0" borderId="99" xfId="1" applyFont="1" applyBorder="1"/>
    <xf numFmtId="0" fontId="30" fillId="0" borderId="0" xfId="1" applyNumberFormat="1" applyFont="1" applyBorder="1" applyAlignment="1">
      <alignment horizontal="left" vertical="center" wrapText="1"/>
    </xf>
    <xf numFmtId="0" fontId="30" fillId="0" borderId="101" xfId="1" applyFont="1" applyBorder="1"/>
    <xf numFmtId="0" fontId="81" fillId="0" borderId="0" xfId="0" applyFont="1" applyBorder="1" applyAlignment="1">
      <alignment horizontal="left" vertical="center" wrapText="1"/>
    </xf>
    <xf numFmtId="0" fontId="30" fillId="0" borderId="103" xfId="1" applyNumberFormat="1" applyFont="1" applyBorder="1" applyAlignment="1">
      <alignment horizontal="left" vertical="center" wrapText="1"/>
    </xf>
    <xf numFmtId="0" fontId="30" fillId="0" borderId="104" xfId="1" applyFont="1" applyBorder="1"/>
    <xf numFmtId="0" fontId="30" fillId="0" borderId="98" xfId="1" applyNumberFormat="1" applyFont="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2" fillId="0" borderId="0" xfId="1" applyNumberFormat="1" applyFont="1" applyFill="1" applyAlignment="1">
      <alignment horizontal="lef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xf numFmtId="0" fontId="1" fillId="0" borderId="0" xfId="1" applyFont="1" applyFill="1" applyAlignment="1"/>
    <xf numFmtId="0" fontId="1" fillId="0" borderId="0" xfId="1" applyFont="1" applyFill="1"/>
    <xf numFmtId="0" fontId="42" fillId="0" borderId="0" xfId="1" applyFont="1" applyFill="1" applyBorder="1" applyAlignment="1">
      <alignment vertical="center" wrapText="1"/>
    </xf>
    <xf numFmtId="0" fontId="82" fillId="0" borderId="0" xfId="0" applyFont="1">
      <alignment vertical="center"/>
    </xf>
    <xf numFmtId="0" fontId="32" fillId="0" borderId="0" xfId="0" applyFont="1" applyFill="1" applyBorder="1" applyAlignment="1"/>
    <xf numFmtId="0" fontId="49" fillId="0" borderId="0" xfId="4" applyBorder="1" applyAlignment="1">
      <alignment vertical="center"/>
    </xf>
    <xf numFmtId="0" fontId="49" fillId="0" borderId="0" xfId="4" applyAlignment="1">
      <alignment vertical="center"/>
    </xf>
    <xf numFmtId="0" fontId="55" fillId="0" borderId="0" xfId="4" applyFont="1" applyAlignment="1">
      <alignment vertical="center"/>
    </xf>
    <xf numFmtId="0" fontId="12" fillId="0" borderId="0" xfId="4" applyFont="1" applyBorder="1" applyAlignment="1">
      <alignment vertical="center"/>
    </xf>
    <xf numFmtId="0" fontId="20" fillId="0" borderId="0" xfId="4" applyFont="1" applyBorder="1" applyAlignment="1">
      <alignment vertical="center"/>
    </xf>
    <xf numFmtId="0" fontId="12" fillId="0" borderId="0" xfId="4" applyFont="1" applyAlignment="1">
      <alignment vertical="center"/>
    </xf>
    <xf numFmtId="0" fontId="12" fillId="0" borderId="0" xfId="4" quotePrefix="1" applyFont="1" applyBorder="1" applyAlignment="1">
      <alignment vertical="center"/>
    </xf>
    <xf numFmtId="0" fontId="18" fillId="0" borderId="0" xfId="4" applyFont="1" applyBorder="1" applyAlignment="1">
      <alignment vertical="center"/>
    </xf>
    <xf numFmtId="0" fontId="44" fillId="0" borderId="0" xfId="4" applyFont="1" applyAlignment="1">
      <alignment vertical="center"/>
    </xf>
    <xf numFmtId="0" fontId="24" fillId="0" borderId="0" xfId="4" applyFont="1" applyBorder="1" applyAlignment="1">
      <alignment vertical="center"/>
    </xf>
    <xf numFmtId="0" fontId="57" fillId="0" borderId="0" xfId="4" applyFont="1" applyBorder="1" applyAlignment="1">
      <alignment vertical="center"/>
    </xf>
    <xf numFmtId="0" fontId="49" fillId="0" borderId="0" xfId="4" applyFont="1" applyBorder="1" applyAlignment="1">
      <alignment vertical="center"/>
    </xf>
    <xf numFmtId="0" fontId="58" fillId="0" borderId="0" xfId="4" applyFont="1" applyBorder="1" applyAlignment="1">
      <alignment vertical="center"/>
    </xf>
    <xf numFmtId="0" fontId="24" fillId="0" borderId="43" xfId="4" applyFont="1" applyBorder="1" applyAlignment="1">
      <alignment horizontal="center" vertical="center" shrinkToFit="1"/>
    </xf>
    <xf numFmtId="0" fontId="12" fillId="0" borderId="44" xfId="4" applyFont="1" applyBorder="1" applyAlignment="1">
      <alignment horizontal="center" vertical="center"/>
    </xf>
    <xf numFmtId="0" fontId="12" fillId="0" borderId="45" xfId="4" applyFont="1" applyBorder="1" applyAlignment="1">
      <alignment horizontal="center" vertical="center"/>
    </xf>
    <xf numFmtId="0" fontId="12" fillId="0" borderId="46" xfId="4" applyFont="1" applyBorder="1" applyAlignment="1">
      <alignment horizontal="center" vertical="center"/>
    </xf>
    <xf numFmtId="0" fontId="12" fillId="0" borderId="47" xfId="4" applyFont="1" applyBorder="1" applyAlignment="1">
      <alignment horizontal="center" vertical="center"/>
    </xf>
    <xf numFmtId="0" fontId="8" fillId="0" borderId="48" xfId="4" applyFont="1" applyBorder="1" applyAlignment="1">
      <alignment horizontal="center" vertical="center"/>
    </xf>
    <xf numFmtId="0" fontId="49" fillId="0" borderId="51" xfId="4" applyBorder="1" applyAlignment="1">
      <alignment horizontal="center" vertical="center" shrinkToFit="1"/>
    </xf>
    <xf numFmtId="0" fontId="60" fillId="0" borderId="52" xfId="4" applyFont="1" applyBorder="1" applyAlignment="1">
      <alignment horizontal="center" vertical="center"/>
    </xf>
    <xf numFmtId="0" fontId="49" fillId="0" borderId="52" xfId="4" applyBorder="1" applyAlignment="1">
      <alignment horizontal="center" vertical="center"/>
    </xf>
    <xf numFmtId="0" fontId="49" fillId="0" borderId="53" xfId="4" applyBorder="1" applyAlignment="1">
      <alignment horizontal="center" vertical="center"/>
    </xf>
    <xf numFmtId="0" fontId="49" fillId="0" borderId="51" xfId="4" applyBorder="1" applyAlignment="1">
      <alignment horizontal="center" vertical="center"/>
    </xf>
    <xf numFmtId="0" fontId="49" fillId="0" borderId="29" xfId="4" applyBorder="1" applyAlignment="1">
      <alignment horizontal="center" vertical="center"/>
    </xf>
    <xf numFmtId="0" fontId="49" fillId="0" borderId="54" xfId="4" applyBorder="1" applyAlignment="1">
      <alignment horizontal="center" vertical="center"/>
    </xf>
    <xf numFmtId="0" fontId="42" fillId="0" borderId="55" xfId="4" applyFont="1" applyBorder="1" applyAlignment="1">
      <alignment horizontal="center" vertical="center"/>
    </xf>
    <xf numFmtId="0" fontId="30" fillId="0" borderId="57" xfId="4" applyFont="1" applyBorder="1" applyAlignment="1">
      <alignment vertical="center"/>
    </xf>
    <xf numFmtId="0" fontId="61" fillId="0" borderId="44" xfId="4" applyFont="1" applyBorder="1" applyAlignment="1">
      <alignment horizontal="center" vertical="center"/>
    </xf>
    <xf numFmtId="0" fontId="61" fillId="0" borderId="45" xfId="4" applyFont="1" applyBorder="1" applyAlignment="1">
      <alignment horizontal="center" vertical="center"/>
    </xf>
    <xf numFmtId="0" fontId="61" fillId="0" borderId="46" xfId="4" applyFont="1" applyBorder="1" applyAlignment="1">
      <alignment horizontal="center" vertical="center"/>
    </xf>
    <xf numFmtId="0" fontId="49" fillId="0" borderId="47" xfId="4" applyBorder="1" applyAlignment="1">
      <alignment horizontal="center" vertical="center"/>
    </xf>
    <xf numFmtId="0" fontId="61" fillId="0" borderId="58" xfId="4" applyFont="1" applyBorder="1" applyAlignment="1">
      <alignment vertical="center"/>
    </xf>
    <xf numFmtId="0" fontId="49" fillId="0" borderId="109" xfId="4" applyBorder="1" applyAlignment="1">
      <alignment vertical="center"/>
    </xf>
    <xf numFmtId="0" fontId="30" fillId="0" borderId="50" xfId="4" applyFont="1" applyBorder="1" applyAlignment="1">
      <alignment vertical="center"/>
    </xf>
    <xf numFmtId="0" fontId="61" fillId="0" borderId="51" xfId="4" applyFont="1" applyBorder="1" applyAlignment="1">
      <alignment horizontal="center" vertical="center"/>
    </xf>
    <xf numFmtId="0" fontId="61" fillId="0" borderId="30" xfId="4" applyFont="1" applyBorder="1" applyAlignment="1">
      <alignment horizontal="center" vertical="center"/>
    </xf>
    <xf numFmtId="0" fontId="61" fillId="0" borderId="29" xfId="4" applyFont="1" applyBorder="1" applyAlignment="1">
      <alignment horizontal="center" vertical="center"/>
    </xf>
    <xf numFmtId="0" fontId="61" fillId="0" borderId="54" xfId="4" applyFont="1" applyBorder="1" applyAlignment="1">
      <alignment horizontal="center" vertical="center"/>
    </xf>
    <xf numFmtId="0" fontId="61" fillId="0" borderId="55" xfId="4" applyFont="1" applyFill="1" applyBorder="1" applyAlignment="1">
      <alignment vertical="center"/>
    </xf>
    <xf numFmtId="0" fontId="49" fillId="0" borderId="112" xfId="4" applyBorder="1" applyAlignment="1">
      <alignment vertical="center"/>
    </xf>
    <xf numFmtId="0" fontId="30" fillId="0" borderId="40" xfId="4" applyFont="1" applyBorder="1" applyAlignment="1">
      <alignment vertical="center"/>
    </xf>
    <xf numFmtId="0" fontId="61" fillId="0" borderId="13" xfId="4" applyFont="1" applyBorder="1" applyAlignment="1">
      <alignment horizontal="center" vertical="center"/>
    </xf>
    <xf numFmtId="0" fontId="61" fillId="0" borderId="47" xfId="4" applyFont="1" applyBorder="1" applyAlignment="1">
      <alignment horizontal="center" vertical="center"/>
    </xf>
    <xf numFmtId="0" fontId="61" fillId="0" borderId="79" xfId="4" applyFont="1" applyFill="1" applyBorder="1" applyAlignment="1">
      <alignment vertical="center"/>
    </xf>
    <xf numFmtId="0" fontId="61" fillId="0" borderId="62" xfId="4" applyFont="1" applyFill="1" applyBorder="1" applyAlignment="1">
      <alignment vertical="center"/>
    </xf>
    <xf numFmtId="0" fontId="40" fillId="0" borderId="41" xfId="4" applyFont="1" applyBorder="1" applyAlignment="1">
      <alignment vertical="center"/>
    </xf>
    <xf numFmtId="0" fontId="61" fillId="0" borderId="11" xfId="4" applyFont="1" applyBorder="1" applyAlignment="1">
      <alignment horizontal="center" vertical="center"/>
    </xf>
    <xf numFmtId="0" fontId="61" fillId="0" borderId="7" xfId="4" applyFont="1" applyBorder="1" applyAlignment="1">
      <alignment horizontal="center" vertical="center"/>
    </xf>
    <xf numFmtId="0" fontId="61" fillId="0" borderId="9" xfId="4" applyFont="1" applyBorder="1" applyAlignment="1">
      <alignment horizontal="center" vertical="center"/>
    </xf>
    <xf numFmtId="0" fontId="61" fillId="0" borderId="61" xfId="4" applyFont="1" applyBorder="1" applyAlignment="1">
      <alignment horizontal="center" vertical="center"/>
    </xf>
    <xf numFmtId="0" fontId="61" fillId="0" borderId="82" xfId="4" applyFont="1" applyFill="1" applyBorder="1" applyAlignment="1">
      <alignment vertical="center"/>
    </xf>
    <xf numFmtId="0" fontId="61" fillId="0" borderId="65" xfId="4" applyFont="1" applyFill="1" applyBorder="1" applyAlignment="1">
      <alignment vertical="center"/>
    </xf>
    <xf numFmtId="0" fontId="61" fillId="0" borderId="21" xfId="4" applyFont="1" applyBorder="1" applyAlignment="1">
      <alignment horizontal="center" vertical="center"/>
    </xf>
    <xf numFmtId="0" fontId="61" fillId="0" borderId="12" xfId="4" applyFont="1" applyBorder="1" applyAlignment="1">
      <alignment horizontal="center" vertical="center"/>
    </xf>
    <xf numFmtId="0" fontId="61" fillId="0" borderId="64" xfId="4" applyFont="1" applyBorder="1" applyAlignment="1">
      <alignment horizontal="center" vertical="center"/>
    </xf>
    <xf numFmtId="0" fontId="61" fillId="0" borderId="81" xfId="4" applyFont="1" applyFill="1" applyBorder="1" applyAlignment="1">
      <alignment vertical="center"/>
    </xf>
    <xf numFmtId="0" fontId="61" fillId="0" borderId="69" xfId="4" applyFont="1" applyFill="1" applyBorder="1" applyAlignment="1">
      <alignment vertical="center"/>
    </xf>
    <xf numFmtId="0" fontId="40" fillId="0" borderId="70" xfId="4" applyFont="1" applyBorder="1" applyAlignment="1">
      <alignment vertical="center"/>
    </xf>
    <xf numFmtId="0" fontId="61" fillId="0" borderId="52" xfId="4" applyFont="1" applyBorder="1" applyAlignment="1">
      <alignment horizontal="center" vertical="center"/>
    </xf>
    <xf numFmtId="0" fontId="61" fillId="0" borderId="53" xfId="4" applyFont="1" applyBorder="1" applyAlignment="1">
      <alignment horizontal="center" vertical="center"/>
    </xf>
    <xf numFmtId="0" fontId="61" fillId="0" borderId="73" xfId="4" applyFont="1" applyBorder="1" applyAlignment="1">
      <alignment horizontal="center" vertical="center"/>
    </xf>
    <xf numFmtId="0" fontId="61" fillId="0" borderId="74" xfId="4" applyFont="1" applyBorder="1" applyAlignment="1">
      <alignment horizontal="center" vertical="center"/>
    </xf>
    <xf numFmtId="0" fontId="61" fillId="0" borderId="80" xfId="4" applyFont="1" applyFill="1" applyBorder="1" applyAlignment="1">
      <alignment vertical="center"/>
    </xf>
    <xf numFmtId="0" fontId="61" fillId="9" borderId="51" xfId="4" applyFont="1" applyFill="1" applyBorder="1" applyAlignment="1">
      <alignment horizontal="center" vertical="center"/>
    </xf>
    <xf numFmtId="0" fontId="61" fillId="9" borderId="30" xfId="4" applyFont="1" applyFill="1" applyBorder="1" applyAlignment="1">
      <alignment horizontal="center" vertical="center"/>
    </xf>
    <xf numFmtId="0" fontId="61" fillId="9" borderId="29" xfId="4" applyFont="1" applyFill="1" applyBorder="1" applyAlignment="1">
      <alignment horizontal="center" vertical="center"/>
    </xf>
    <xf numFmtId="0" fontId="61" fillId="9" borderId="54" xfId="4" applyFont="1" applyFill="1" applyBorder="1" applyAlignment="1">
      <alignment horizontal="center" vertical="center"/>
    </xf>
    <xf numFmtId="0" fontId="40" fillId="0" borderId="23" xfId="4" applyFont="1" applyBorder="1" applyAlignment="1">
      <alignment horizontal="center" vertical="center"/>
    </xf>
    <xf numFmtId="0" fontId="30" fillId="0" borderId="23" xfId="4" applyFont="1" applyBorder="1" applyAlignment="1">
      <alignment horizontal="left" vertical="center" wrapText="1"/>
    </xf>
    <xf numFmtId="0" fontId="61" fillId="0" borderId="23" xfId="4" applyFont="1" applyBorder="1" applyAlignment="1">
      <alignment vertical="center"/>
    </xf>
    <xf numFmtId="0" fontId="61" fillId="0" borderId="0" xfId="4" applyFont="1" applyBorder="1" applyAlignment="1">
      <alignment vertical="center"/>
    </xf>
    <xf numFmtId="0" fontId="47" fillId="0" borderId="0" xfId="4" applyFont="1" applyFill="1" applyBorder="1" applyAlignment="1">
      <alignment vertical="center"/>
    </xf>
    <xf numFmtId="0" fontId="49" fillId="0" borderId="0" xfId="4" applyFill="1" applyBorder="1" applyAlignment="1">
      <alignment vertical="center"/>
    </xf>
    <xf numFmtId="0" fontId="12" fillId="0" borderId="0" xfId="4" applyFont="1" applyFill="1" applyBorder="1" applyAlignment="1">
      <alignment horizontal="center" vertical="center"/>
    </xf>
    <xf numFmtId="0" fontId="18" fillId="0" borderId="8" xfId="4" applyFont="1" applyBorder="1" applyAlignment="1">
      <alignment vertical="center"/>
    </xf>
    <xf numFmtId="49" fontId="18" fillId="0" borderId="8" xfId="4" applyNumberFormat="1" applyFont="1" applyFill="1" applyBorder="1" applyAlignment="1">
      <alignment vertical="center"/>
    </xf>
    <xf numFmtId="0" fontId="18" fillId="0" borderId="8" xfId="4" applyFont="1" applyBorder="1" applyAlignment="1">
      <alignment horizontal="left" vertical="center"/>
    </xf>
    <xf numFmtId="0" fontId="49" fillId="0" borderId="10" xfId="4" applyBorder="1" applyAlignment="1">
      <alignment vertical="center"/>
    </xf>
    <xf numFmtId="0" fontId="18" fillId="0" borderId="10" xfId="4" applyFont="1" applyBorder="1" applyAlignment="1">
      <alignment vertical="center"/>
    </xf>
    <xf numFmtId="0" fontId="49" fillId="0" borderId="8" xfId="4" applyBorder="1" applyAlignment="1">
      <alignment vertical="center"/>
    </xf>
    <xf numFmtId="0" fontId="57" fillId="0" borderId="8" xfId="4" applyFont="1" applyBorder="1" applyAlignment="1">
      <alignment vertical="center"/>
    </xf>
    <xf numFmtId="0" fontId="20" fillId="0" borderId="8" xfId="4" applyFont="1" applyBorder="1" applyAlignment="1">
      <alignment vertical="center"/>
    </xf>
    <xf numFmtId="49" fontId="18" fillId="0" borderId="8" xfId="4" applyNumberFormat="1" applyFont="1" applyBorder="1" applyAlignment="1">
      <alignment vertical="center"/>
    </xf>
    <xf numFmtId="0" fontId="63" fillId="0" borderId="0" xfId="4" applyFont="1" applyBorder="1" applyAlignment="1">
      <alignment vertical="center"/>
    </xf>
    <xf numFmtId="0" fontId="17" fillId="0" borderId="0" xfId="4" applyFont="1" applyBorder="1" applyAlignment="1">
      <alignment vertical="center"/>
    </xf>
    <xf numFmtId="0" fontId="44" fillId="0" borderId="0" xfId="4" applyFont="1" applyBorder="1" applyAlignment="1">
      <alignment vertical="center"/>
    </xf>
    <xf numFmtId="0" fontId="12" fillId="0" borderId="0" xfId="4" applyFont="1" applyFill="1" applyBorder="1" applyAlignment="1">
      <alignment vertical="center"/>
    </xf>
    <xf numFmtId="0" fontId="47" fillId="0" borderId="0" xfId="4" applyFont="1" applyAlignment="1">
      <alignment vertical="center"/>
    </xf>
    <xf numFmtId="0" fontId="30" fillId="0" borderId="11" xfId="4" applyFont="1" applyBorder="1" applyAlignment="1">
      <alignment vertical="center"/>
    </xf>
    <xf numFmtId="0" fontId="62" fillId="0" borderId="11" xfId="4" applyFont="1" applyBorder="1" applyAlignment="1">
      <alignment horizontal="center" vertical="center"/>
    </xf>
    <xf numFmtId="0" fontId="62" fillId="0" borderId="11" xfId="4" applyFont="1" applyBorder="1" applyAlignment="1">
      <alignment vertical="center"/>
    </xf>
    <xf numFmtId="0" fontId="62" fillId="0" borderId="63" xfId="4" applyFont="1" applyBorder="1" applyAlignment="1">
      <alignment vertical="center"/>
    </xf>
    <xf numFmtId="0" fontId="29" fillId="6" borderId="123" xfId="4" applyFont="1" applyFill="1" applyBorder="1" applyAlignment="1">
      <alignment vertical="center"/>
    </xf>
    <xf numFmtId="0" fontId="62" fillId="0" borderId="5" xfId="4" applyFont="1" applyBorder="1" applyAlignment="1">
      <alignment vertical="center"/>
    </xf>
    <xf numFmtId="0" fontId="62" fillId="0" borderId="0" xfId="4" applyFont="1" applyFill="1" applyBorder="1" applyAlignment="1">
      <alignment vertical="center"/>
    </xf>
    <xf numFmtId="0" fontId="47" fillId="0" borderId="0" xfId="4" applyFont="1" applyBorder="1" applyAlignment="1">
      <alignment vertical="center"/>
    </xf>
    <xf numFmtId="0" fontId="62" fillId="6" borderId="123" xfId="4" applyFont="1" applyFill="1" applyBorder="1" applyAlignment="1">
      <alignment horizontal="center" vertical="center"/>
    </xf>
    <xf numFmtId="0" fontId="44" fillId="0" borderId="0" xfId="4" applyFont="1" applyBorder="1" applyAlignment="1">
      <alignment horizontal="center" vertical="center"/>
    </xf>
    <xf numFmtId="0" fontId="8" fillId="0" borderId="0" xfId="4" applyFont="1" applyBorder="1" applyAlignment="1">
      <alignment horizontal="center" vertical="center"/>
    </xf>
    <xf numFmtId="0" fontId="12" fillId="0" borderId="0" xfId="4" applyFont="1" applyFill="1" applyBorder="1" applyAlignment="1">
      <alignment horizontal="right" vertical="center"/>
    </xf>
    <xf numFmtId="0" fontId="64" fillId="0" borderId="0" xfId="4" applyFont="1" applyBorder="1" applyAlignment="1">
      <alignment vertical="center"/>
    </xf>
    <xf numFmtId="0" fontId="12" fillId="0" borderId="0" xfId="4" applyFont="1" applyFill="1" applyAlignment="1">
      <alignment vertical="center"/>
    </xf>
    <xf numFmtId="0" fontId="65" fillId="0" borderId="0" xfId="4" applyFont="1" applyBorder="1" applyAlignment="1">
      <alignment vertical="center"/>
    </xf>
    <xf numFmtId="0" fontId="66" fillId="0" borderId="0" xfId="4" applyFont="1" applyAlignment="1">
      <alignment vertical="center"/>
    </xf>
    <xf numFmtId="0" fontId="8" fillId="0" borderId="0" xfId="4" applyFont="1" applyFill="1" applyBorder="1" applyAlignment="1">
      <alignment horizontal="center" vertical="center"/>
    </xf>
    <xf numFmtId="0" fontId="24" fillId="0" borderId="43" xfId="4" applyFont="1" applyBorder="1" applyAlignment="1">
      <alignment vertical="center" shrinkToFit="1"/>
    </xf>
    <xf numFmtId="0" fontId="49" fillId="0" borderId="51" xfId="4" applyBorder="1" applyAlignment="1">
      <alignment vertical="center" shrinkToFit="1"/>
    </xf>
    <xf numFmtId="0" fontId="42" fillId="0" borderId="52" xfId="4" applyFont="1" applyBorder="1" applyAlignment="1">
      <alignment horizontal="center" vertical="center"/>
    </xf>
    <xf numFmtId="0" fontId="42" fillId="0" borderId="54" xfId="4" applyFont="1" applyBorder="1" applyAlignment="1">
      <alignment horizontal="center" vertical="center"/>
    </xf>
    <xf numFmtId="0" fontId="61" fillId="0" borderId="58" xfId="4" applyFont="1" applyBorder="1" applyAlignment="1">
      <alignment horizontal="right" vertical="center"/>
    </xf>
    <xf numFmtId="0" fontId="61" fillId="0" borderId="55" xfId="4" applyFont="1" applyFill="1" applyBorder="1" applyAlignment="1">
      <alignment horizontal="right" vertical="center"/>
    </xf>
    <xf numFmtId="0" fontId="61" fillId="0" borderId="79" xfId="4" applyFont="1" applyFill="1" applyBorder="1" applyAlignment="1">
      <alignment horizontal="right" vertical="center"/>
    </xf>
    <xf numFmtId="0" fontId="61" fillId="0" borderId="82" xfId="4" applyFont="1" applyFill="1" applyBorder="1" applyAlignment="1">
      <alignment horizontal="right" vertical="center"/>
    </xf>
    <xf numFmtId="0" fontId="61" fillId="0" borderId="65" xfId="4" applyFont="1" applyFill="1" applyBorder="1" applyAlignment="1">
      <alignment horizontal="center" vertical="center"/>
    </xf>
    <xf numFmtId="0" fontId="61" fillId="0" borderId="81" xfId="4" applyFont="1" applyFill="1" applyBorder="1" applyAlignment="1">
      <alignment horizontal="right" vertical="center"/>
    </xf>
    <xf numFmtId="0" fontId="40" fillId="0" borderId="78" xfId="4" applyFont="1" applyBorder="1" applyAlignment="1">
      <alignment vertical="center"/>
    </xf>
    <xf numFmtId="0" fontId="61" fillId="0" borderId="1" xfId="4" applyFont="1" applyBorder="1" applyAlignment="1">
      <alignment horizontal="center" vertical="center"/>
    </xf>
    <xf numFmtId="0" fontId="61" fillId="0" borderId="2" xfId="4" applyFont="1" applyBorder="1" applyAlignment="1">
      <alignment horizontal="center" vertical="center"/>
    </xf>
    <xf numFmtId="0" fontId="61" fillId="0" borderId="4" xfId="4" applyFont="1" applyBorder="1" applyAlignment="1">
      <alignment horizontal="center" vertical="center"/>
    </xf>
    <xf numFmtId="0" fontId="61" fillId="0" borderId="68" xfId="4" applyFont="1" applyBorder="1" applyAlignment="1">
      <alignment horizontal="center" vertical="center"/>
    </xf>
    <xf numFmtId="0" fontId="61" fillId="0" borderId="124" xfId="4" applyFont="1" applyFill="1" applyBorder="1" applyAlignment="1">
      <alignment horizontal="right" vertical="center"/>
    </xf>
    <xf numFmtId="0" fontId="61" fillId="0" borderId="125" xfId="4" applyFont="1" applyFill="1" applyBorder="1" applyAlignment="1">
      <alignment horizontal="center" vertical="center"/>
    </xf>
    <xf numFmtId="0" fontId="61" fillId="9" borderId="84" xfId="4" applyFont="1" applyFill="1" applyBorder="1" applyAlignment="1">
      <alignment horizontal="center" vertical="center"/>
    </xf>
    <xf numFmtId="0" fontId="61" fillId="9" borderId="85" xfId="4" applyFont="1" applyFill="1" applyBorder="1" applyAlignment="1">
      <alignment horizontal="center" vertical="center"/>
    </xf>
    <xf numFmtId="0" fontId="61" fillId="9" borderId="86" xfId="4" applyFont="1" applyFill="1" applyBorder="1" applyAlignment="1">
      <alignment horizontal="center" vertical="center"/>
    </xf>
    <xf numFmtId="0" fontId="61" fillId="9" borderId="127" xfId="4" applyFont="1" applyFill="1" applyBorder="1" applyAlignment="1">
      <alignment horizontal="center" vertical="center"/>
    </xf>
    <xf numFmtId="0" fontId="62" fillId="0" borderId="5" xfId="4" applyFont="1" applyFill="1" applyBorder="1" applyAlignment="1">
      <alignment vertical="center"/>
    </xf>
    <xf numFmtId="0" fontId="29" fillId="0" borderId="0" xfId="4" applyFont="1" applyFill="1" applyBorder="1" applyAlignment="1">
      <alignment vertical="center"/>
    </xf>
    <xf numFmtId="0" fontId="62" fillId="0" borderId="0" xfId="4" applyFont="1" applyBorder="1" applyAlignment="1">
      <alignment vertical="center"/>
    </xf>
    <xf numFmtId="0" fontId="62" fillId="0" borderId="0" xfId="4" applyFont="1" applyFill="1" applyBorder="1" applyAlignment="1">
      <alignment horizontal="center" vertical="center"/>
    </xf>
    <xf numFmtId="0" fontId="83" fillId="0" borderId="0" xfId="1" applyFo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4" fillId="0" borderId="0" xfId="1" applyFont="1" applyFill="1" applyBorder="1" applyAlignment="1">
      <alignment vertical="center"/>
    </xf>
    <xf numFmtId="0" fontId="6" fillId="0" borderId="16" xfId="1" applyFont="1" applyFill="1" applyBorder="1" applyAlignment="1">
      <alignment vertical="center"/>
    </xf>
    <xf numFmtId="0" fontId="50" fillId="0" borderId="0" xfId="1" applyFont="1" applyFill="1" applyAlignment="1">
      <alignment horizontal="left" vertical="center" wrapText="1"/>
    </xf>
    <xf numFmtId="0" fontId="29" fillId="0" borderId="0" xfId="1" applyFont="1" applyFill="1" applyBorder="1" applyAlignment="1">
      <alignment horizontal="center" vertical="center" wrapText="1"/>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Alignment="1"/>
    <xf numFmtId="0" fontId="12" fillId="0" borderId="0" xfId="1" applyNumberFormat="1" applyFont="1" applyAlignment="1"/>
    <xf numFmtId="0" fontId="30" fillId="0" borderId="97" xfId="1" applyNumberFormat="1" applyFont="1" applyBorder="1" applyAlignment="1">
      <alignment horizontal="left" vertical="center"/>
    </xf>
    <xf numFmtId="0" fontId="30" fillId="0" borderId="100" xfId="1" applyNumberFormat="1" applyFont="1" applyBorder="1" applyAlignment="1">
      <alignment horizontal="left" vertical="center"/>
    </xf>
    <xf numFmtId="0" fontId="30" fillId="0" borderId="0" xfId="1" applyNumberFormat="1" applyFont="1" applyBorder="1" applyAlignment="1">
      <alignment horizontal="left" vertical="center"/>
    </xf>
    <xf numFmtId="0" fontId="81" fillId="0" borderId="0" xfId="0" applyFont="1" applyBorder="1" applyAlignment="1">
      <alignment horizontal="left" vertical="center"/>
    </xf>
    <xf numFmtId="0" fontId="30" fillId="0" borderId="102" xfId="1" applyNumberFormat="1" applyFont="1" applyBorder="1" applyAlignment="1">
      <alignment horizontal="left" vertical="center"/>
    </xf>
    <xf numFmtId="0" fontId="6" fillId="0" borderId="0" xfId="1" applyFont="1" applyAlignment="1"/>
    <xf numFmtId="0" fontId="6" fillId="0" borderId="0" xfId="1" applyFont="1" applyFill="1" applyAlignment="1"/>
    <xf numFmtId="0" fontId="50" fillId="0" borderId="0" xfId="1" applyFont="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49" fillId="0" borderId="76" xfId="4" applyFill="1" applyBorder="1" applyAlignment="1">
      <alignment vertical="center"/>
    </xf>
    <xf numFmtId="49" fontId="18" fillId="10" borderId="10" xfId="4" applyNumberFormat="1" applyFont="1" applyFill="1" applyBorder="1" applyAlignment="1">
      <alignment horizontal="center" vertical="center"/>
    </xf>
    <xf numFmtId="0" fontId="18" fillId="0" borderId="8" xfId="4" applyFont="1" applyBorder="1" applyAlignment="1">
      <alignment horizontal="center" vertical="center"/>
    </xf>
    <xf numFmtId="0" fontId="18" fillId="0" borderId="0" xfId="4" applyFont="1" applyBorder="1" applyAlignment="1">
      <alignment horizontal="left" vertical="center"/>
    </xf>
    <xf numFmtId="49" fontId="18" fillId="10" borderId="8" xfId="4" applyNumberFormat="1" applyFont="1" applyFill="1" applyBorder="1" applyAlignment="1">
      <alignment horizontal="center" vertical="center"/>
    </xf>
    <xf numFmtId="0" fontId="49" fillId="6" borderId="76" xfId="4" applyFill="1" applyBorder="1" applyAlignment="1">
      <alignment vertical="center"/>
    </xf>
    <xf numFmtId="0" fontId="47" fillId="9" borderId="76" xfId="4" applyFont="1" applyFill="1" applyBorder="1" applyAlignment="1">
      <alignment vertical="center"/>
    </xf>
    <xf numFmtId="0" fontId="12" fillId="0" borderId="0" xfId="4" applyFont="1" applyAlignment="1">
      <alignment horizontal="center" vertical="center"/>
    </xf>
    <xf numFmtId="0" fontId="49" fillId="9" borderId="76" xfId="4" applyFill="1" applyBorder="1" applyAlignment="1">
      <alignment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129" xfId="1" applyFont="1" applyFill="1" applyBorder="1" applyAlignment="1">
      <alignment vertical="center" wrapText="1"/>
    </xf>
    <xf numFmtId="0" fontId="1" fillId="0" borderId="0" xfId="1" applyBorder="1" applyAlignment="1"/>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49" fontId="6" fillId="0" borderId="0" xfId="1" applyNumberFormat="1" applyFont="1" applyFill="1" applyBorder="1" applyAlignment="1">
      <alignment vertical="top"/>
    </xf>
    <xf numFmtId="0" fontId="26" fillId="0" borderId="8" xfId="1" applyFont="1" applyBorder="1" applyAlignment="1">
      <alignment horizontal="center" vertical="center"/>
    </xf>
    <xf numFmtId="0" fontId="51" fillId="0" borderId="8" xfId="1" applyFont="1" applyFill="1" applyBorder="1" applyAlignment="1">
      <alignment wrapText="1"/>
    </xf>
    <xf numFmtId="0" fontId="6" fillId="0" borderId="5" xfId="1" applyFont="1" applyBorder="1"/>
    <xf numFmtId="0" fontId="6" fillId="0" borderId="131" xfId="1" applyFont="1" applyBorder="1"/>
    <xf numFmtId="0" fontId="6" fillId="0" borderId="7" xfId="1" applyFont="1" applyBorder="1"/>
    <xf numFmtId="0" fontId="27" fillId="0" borderId="5" xfId="1" applyFont="1" applyFill="1" applyBorder="1" applyAlignment="1">
      <alignment horizontal="left" vertical="top"/>
    </xf>
    <xf numFmtId="0" fontId="27" fillId="0" borderId="0" xfId="1" applyFont="1" applyFill="1" applyBorder="1" applyAlignment="1">
      <alignment horizontal="left" vertical="top"/>
    </xf>
    <xf numFmtId="0" fontId="27"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6" fillId="0" borderId="16" xfId="1" applyFont="1" applyFill="1" applyBorder="1" applyAlignment="1">
      <alignment horizont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4" fillId="0" borderId="0" xfId="1" applyNumberFormat="1" applyFont="1" applyBorder="1" applyAlignment="1">
      <alignment vertical="center"/>
    </xf>
    <xf numFmtId="0" fontId="29" fillId="0" borderId="0" xfId="1" applyFont="1" applyBorder="1"/>
    <xf numFmtId="0" fontId="37" fillId="0" borderId="0" xfId="1" applyNumberFormat="1" applyFont="1" applyBorder="1" applyAlignment="1">
      <alignment vertical="center"/>
    </xf>
    <xf numFmtId="0" fontId="39" fillId="0" borderId="0" xfId="1" applyFont="1" applyBorder="1" applyAlignment="1"/>
    <xf numFmtId="0" fontId="1" fillId="0" borderId="0" xfId="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6" fillId="0" borderId="5" xfId="1" applyFont="1" applyFill="1" applyBorder="1" applyAlignment="1">
      <alignment horizontal="left" vertical="center" wrapText="1"/>
    </xf>
    <xf numFmtId="0" fontId="1" fillId="0" borderId="0" xfId="1" applyBorder="1" applyAlignment="1"/>
    <xf numFmtId="0" fontId="25" fillId="0" borderId="0" xfId="1" applyFont="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0" applyFont="1" applyFill="1" applyBorder="1" applyAlignment="1">
      <alignment vertical="top" wrapText="1"/>
    </xf>
    <xf numFmtId="0" fontId="1" fillId="0" borderId="0" xfId="1" applyFont="1" applyBorder="1" applyAlignment="1"/>
    <xf numFmtId="0" fontId="85" fillId="0" borderId="0" xfId="1" applyFont="1" applyFill="1" applyBorder="1" applyAlignment="1">
      <alignment horizontal="left" vertical="center" wrapText="1"/>
    </xf>
    <xf numFmtId="0" fontId="87" fillId="0" borderId="0" xfId="1" quotePrefix="1" applyFont="1" applyFill="1" applyAlignment="1">
      <alignment vertical="center"/>
    </xf>
    <xf numFmtId="0" fontId="87" fillId="0" borderId="0" xfId="1" applyFont="1" applyFill="1" applyAlignment="1">
      <alignment vertical="center"/>
    </xf>
    <xf numFmtId="0" fontId="87" fillId="0" borderId="0" xfId="1" applyFont="1" applyAlignment="1">
      <alignment vertical="center"/>
    </xf>
    <xf numFmtId="0" fontId="85" fillId="0" borderId="5" xfId="1" applyFont="1" applyFill="1" applyBorder="1" applyAlignment="1">
      <alignment vertical="center" wrapText="1"/>
    </xf>
    <xf numFmtId="0" fontId="85" fillId="0" borderId="0" xfId="1" applyFont="1" applyFill="1" applyBorder="1" applyAlignment="1">
      <alignment vertical="center" wrapText="1"/>
    </xf>
    <xf numFmtId="0" fontId="85" fillId="0" borderId="0" xfId="1" applyFont="1" applyFill="1" applyBorder="1" applyAlignment="1">
      <alignment vertical="top" wrapText="1"/>
    </xf>
    <xf numFmtId="0" fontId="85" fillId="0" borderId="6" xfId="1" applyFont="1" applyFill="1" applyBorder="1" applyAlignment="1">
      <alignment horizontal="left" vertical="center" wrapText="1"/>
    </xf>
    <xf numFmtId="0" fontId="85" fillId="0" borderId="0" xfId="1" applyFont="1" applyFill="1" applyBorder="1" applyAlignment="1">
      <alignment horizontal="center" vertical="center" wrapText="1"/>
    </xf>
    <xf numFmtId="0" fontId="85" fillId="0" borderId="5" xfId="1" applyFont="1" applyFill="1" applyBorder="1" applyAlignment="1">
      <alignment horizontal="left" vertical="center" wrapText="1"/>
    </xf>
    <xf numFmtId="0" fontId="85" fillId="0" borderId="6" xfId="1" applyFont="1" applyFill="1" applyBorder="1" applyAlignment="1">
      <alignment vertical="center" wrapText="1"/>
    </xf>
    <xf numFmtId="0" fontId="85" fillId="0" borderId="7"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5" fillId="0" borderId="9" xfId="1" applyFont="1" applyFill="1" applyBorder="1" applyAlignment="1">
      <alignment horizontal="left" vertical="center" wrapText="1"/>
    </xf>
    <xf numFmtId="0" fontId="85" fillId="0" borderId="7" xfId="1" applyFont="1" applyFill="1" applyBorder="1" applyAlignment="1">
      <alignment vertical="center" wrapText="1"/>
    </xf>
    <xf numFmtId="0" fontId="85" fillId="0" borderId="8" xfId="1" applyFont="1" applyFill="1" applyBorder="1" applyAlignment="1">
      <alignment vertical="center" wrapText="1"/>
    </xf>
    <xf numFmtId="0" fontId="85" fillId="0" borderId="9" xfId="1" applyFont="1" applyFill="1" applyBorder="1" applyAlignment="1">
      <alignment vertical="center" wrapText="1"/>
    </xf>
    <xf numFmtId="0" fontId="85" fillId="0" borderId="0" xfId="1" applyFont="1" applyFill="1" applyBorder="1" applyAlignment="1">
      <alignment horizontal="right" vertical="center" wrapText="1"/>
    </xf>
    <xf numFmtId="0" fontId="85" fillId="0" borderId="5"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7" xfId="0" applyFont="1" applyBorder="1" applyAlignment="1">
      <alignment horizontal="center" vertical="center" wrapText="1"/>
    </xf>
    <xf numFmtId="0" fontId="85" fillId="0" borderId="8" xfId="0" applyFont="1" applyBorder="1" applyAlignment="1">
      <alignment horizontal="center" vertical="center" wrapText="1"/>
    </xf>
    <xf numFmtId="0" fontId="85" fillId="0" borderId="8" xfId="0" applyFont="1" applyBorder="1" applyAlignment="1">
      <alignment horizontal="left" vertical="center" wrapText="1"/>
    </xf>
    <xf numFmtId="0" fontId="85" fillId="0" borderId="9" xfId="0" applyFont="1" applyBorder="1" applyAlignment="1">
      <alignment horizontal="left" vertical="center" wrapText="1"/>
    </xf>
    <xf numFmtId="0" fontId="85" fillId="0" borderId="5" xfId="1" applyFont="1" applyFill="1" applyBorder="1" applyAlignment="1">
      <alignment vertical="top" wrapText="1"/>
    </xf>
    <xf numFmtId="0" fontId="85" fillId="0" borderId="5" xfId="1" applyNumberFormat="1" applyFont="1" applyBorder="1" applyAlignment="1">
      <alignment horizontal="center" vertical="center"/>
    </xf>
    <xf numFmtId="0" fontId="85" fillId="0" borderId="0" xfId="1" applyNumberFormat="1" applyFont="1" applyBorder="1" applyAlignment="1">
      <alignment horizontal="center" vertical="center"/>
    </xf>
    <xf numFmtId="0" fontId="85" fillId="0" borderId="6" xfId="1" applyNumberFormat="1" applyFont="1" applyBorder="1" applyAlignment="1">
      <alignment horizontal="center" vertical="center"/>
    </xf>
    <xf numFmtId="0" fontId="85" fillId="0" borderId="5" xfId="0" applyFont="1" applyFill="1" applyBorder="1" applyAlignment="1">
      <alignment horizontal="left" vertical="center" wrapText="1"/>
    </xf>
    <xf numFmtId="0" fontId="85" fillId="0" borderId="0" xfId="0" applyFont="1" applyFill="1" applyBorder="1" applyAlignment="1">
      <alignment horizontal="left" vertical="center" wrapText="1"/>
    </xf>
    <xf numFmtId="0" fontId="30" fillId="0" borderId="101" xfId="1" applyNumberFormat="1" applyFont="1" applyBorder="1" applyAlignment="1">
      <alignment horizontal="left" vertical="top" wrapText="1"/>
    </xf>
    <xf numFmtId="0" fontId="42" fillId="0" borderId="0" xfId="5" applyFont="1"/>
    <xf numFmtId="0" fontId="69" fillId="0" borderId="0" xfId="5" applyFont="1"/>
    <xf numFmtId="0" fontId="42" fillId="0" borderId="0" xfId="5" applyFont="1" applyAlignment="1">
      <alignment wrapText="1"/>
    </xf>
    <xf numFmtId="0" fontId="42" fillId="0" borderId="0" xfId="5" applyFont="1" applyBorder="1"/>
    <xf numFmtId="0" fontId="42" fillId="0" borderId="0" xfId="5" applyFont="1" applyBorder="1" applyAlignment="1">
      <alignment wrapText="1"/>
    </xf>
    <xf numFmtId="0" fontId="47" fillId="0" borderId="0" xfId="5" applyBorder="1"/>
    <xf numFmtId="0" fontId="57" fillId="0" borderId="0" xfId="5" applyFont="1" applyBorder="1" applyAlignment="1"/>
    <xf numFmtId="0" fontId="47" fillId="0" borderId="0" xfId="5" applyBorder="1" applyAlignment="1"/>
    <xf numFmtId="0" fontId="47" fillId="0" borderId="0" xfId="5" quotePrefix="1" applyBorder="1" applyAlignment="1">
      <alignment horizontal="center"/>
    </xf>
    <xf numFmtId="0" fontId="47" fillId="0" borderId="0" xfId="5" applyAlignment="1">
      <alignment horizontal="center"/>
    </xf>
    <xf numFmtId="0" fontId="47" fillId="0" borderId="0" xfId="5"/>
    <xf numFmtId="0" fontId="58" fillId="0" borderId="0" xfId="5" applyFont="1" applyBorder="1" applyAlignment="1"/>
    <xf numFmtId="0" fontId="47" fillId="0" borderId="0" xfId="5" applyAlignment="1"/>
    <xf numFmtId="0" fontId="47" fillId="0" borderId="0" xfId="5" applyAlignment="1">
      <alignment wrapText="1"/>
    </xf>
    <xf numFmtId="0" fontId="47" fillId="0" borderId="0" xfId="5" applyBorder="1" applyAlignment="1">
      <alignment wrapText="1"/>
    </xf>
    <xf numFmtId="0" fontId="47" fillId="0" borderId="44" xfId="2" applyFont="1" applyBorder="1" applyAlignment="1">
      <alignment horizontal="center" vertical="center" shrinkToFit="1"/>
    </xf>
    <xf numFmtId="0" fontId="47" fillId="0" borderId="45" xfId="2" applyFont="1" applyBorder="1" applyAlignment="1">
      <alignment horizontal="center" vertical="center" shrinkToFit="1"/>
    </xf>
    <xf numFmtId="0" fontId="47" fillId="0" borderId="47" xfId="2" applyFont="1" applyBorder="1" applyAlignment="1">
      <alignment horizontal="center" vertical="center" shrinkToFit="1"/>
    </xf>
    <xf numFmtId="0" fontId="42" fillId="0" borderId="49" xfId="5" applyFont="1" applyBorder="1" applyAlignment="1">
      <alignment horizontal="right"/>
    </xf>
    <xf numFmtId="0" fontId="49" fillId="0" borderId="52" xfId="2" applyBorder="1" applyAlignment="1">
      <alignment horizontal="center" vertical="center"/>
    </xf>
    <xf numFmtId="0" fontId="49" fillId="0" borderId="54" xfId="2" applyBorder="1" applyAlignment="1">
      <alignment horizontal="center" vertical="center"/>
    </xf>
    <xf numFmtId="0" fontId="42" fillId="0" borderId="56" xfId="5" applyFont="1" applyBorder="1" applyAlignment="1">
      <alignment horizontal="center"/>
    </xf>
    <xf numFmtId="0" fontId="47" fillId="0" borderId="22" xfId="5" applyBorder="1" applyAlignment="1">
      <alignment vertical="center" shrinkToFit="1"/>
    </xf>
    <xf numFmtId="0" fontId="47" fillId="0" borderId="133" xfId="5" applyFont="1" applyBorder="1" applyAlignment="1">
      <alignment horizontal="center" vertical="center" wrapText="1"/>
    </xf>
    <xf numFmtId="0" fontId="41" fillId="0" borderId="133" xfId="5" applyFont="1" applyBorder="1" applyAlignment="1">
      <alignment horizontal="center" vertical="center" wrapText="1"/>
    </xf>
    <xf numFmtId="0" fontId="47" fillId="0" borderId="133" xfId="5" applyBorder="1" applyAlignment="1">
      <alignment horizontal="center" vertical="center" wrapText="1"/>
    </xf>
    <xf numFmtId="0" fontId="61" fillId="0" borderId="44" xfId="2" applyFont="1" applyBorder="1" applyAlignment="1">
      <alignment vertical="center"/>
    </xf>
    <xf numFmtId="0" fontId="61" fillId="0" borderId="45" xfId="2" applyFont="1" applyBorder="1" applyAlignment="1">
      <alignment vertical="center"/>
    </xf>
    <xf numFmtId="0" fontId="49" fillId="0" borderId="47" xfId="2" applyBorder="1" applyAlignment="1">
      <alignment vertical="center"/>
    </xf>
    <xf numFmtId="0" fontId="61" fillId="0" borderId="58" xfId="5" applyFont="1" applyFill="1" applyBorder="1" applyAlignment="1">
      <alignment horizontal="right"/>
    </xf>
    <xf numFmtId="0" fontId="61" fillId="0" borderId="133" xfId="5" applyFont="1" applyFill="1" applyBorder="1" applyAlignment="1"/>
    <xf numFmtId="0" fontId="47" fillId="0" borderId="136" xfId="5" applyBorder="1" applyAlignment="1">
      <alignment vertical="center"/>
    </xf>
    <xf numFmtId="0" fontId="47" fillId="0" borderId="137" xfId="5" applyFont="1" applyBorder="1" applyAlignment="1">
      <alignment horizontal="center" vertical="center" wrapText="1"/>
    </xf>
    <xf numFmtId="0" fontId="41" fillId="0" borderId="137" xfId="5" applyFont="1" applyBorder="1" applyAlignment="1">
      <alignment horizontal="center" vertical="center" wrapText="1"/>
    </xf>
    <xf numFmtId="0" fontId="47" fillId="0" borderId="137" xfId="5" applyBorder="1" applyAlignment="1">
      <alignment horizontal="center" vertical="center" wrapText="1"/>
    </xf>
    <xf numFmtId="0" fontId="61" fillId="0" borderId="41" xfId="5" applyFont="1" applyBorder="1" applyAlignment="1"/>
    <xf numFmtId="0" fontId="61" fillId="0" borderId="11" xfId="5" applyFont="1" applyBorder="1" applyAlignment="1"/>
    <xf numFmtId="0" fontId="61" fillId="0" borderId="64" xfId="5" applyFont="1" applyBorder="1" applyAlignment="1"/>
    <xf numFmtId="0" fontId="61" fillId="0" borderId="115" xfId="5" applyFont="1" applyFill="1" applyBorder="1" applyAlignment="1">
      <alignment horizontal="right"/>
    </xf>
    <xf numFmtId="0" fontId="61" fillId="0" borderId="137" xfId="5" applyFont="1" applyFill="1" applyBorder="1" applyAlignment="1"/>
    <xf numFmtId="0" fontId="47" fillId="0" borderId="137" xfId="5" applyBorder="1" applyAlignment="1">
      <alignment horizontal="center" vertical="center"/>
    </xf>
    <xf numFmtId="0" fontId="61" fillId="0" borderId="10" xfId="5" applyFont="1" applyBorder="1" applyAlignment="1"/>
    <xf numFmtId="0" fontId="61" fillId="0" borderId="66" xfId="5" applyFont="1" applyFill="1" applyBorder="1" applyAlignment="1">
      <alignment horizontal="right"/>
    </xf>
    <xf numFmtId="0" fontId="61" fillId="0" borderId="118" xfId="5" applyFont="1" applyBorder="1" applyAlignment="1"/>
    <xf numFmtId="0" fontId="47" fillId="0" borderId="138" xfId="5" applyBorder="1" applyAlignment="1">
      <alignment vertical="center"/>
    </xf>
    <xf numFmtId="0" fontId="47" fillId="0" borderId="111" xfId="5" applyBorder="1" applyAlignment="1">
      <alignment horizontal="center" vertical="center"/>
    </xf>
    <xf numFmtId="0" fontId="47" fillId="0" borderId="135" xfId="5" applyBorder="1" applyAlignment="1">
      <alignment horizontal="center" vertical="center" wrapText="1"/>
    </xf>
    <xf numFmtId="0" fontId="47" fillId="0" borderId="135" xfId="5" applyBorder="1" applyAlignment="1">
      <alignment vertical="center" wrapText="1"/>
    </xf>
    <xf numFmtId="0" fontId="47" fillId="0" borderId="135" xfId="5" applyBorder="1" applyAlignment="1">
      <alignment vertical="center"/>
    </xf>
    <xf numFmtId="0" fontId="61" fillId="0" borderId="111" xfId="5" applyFont="1" applyBorder="1" applyAlignment="1"/>
    <xf numFmtId="0" fontId="61" fillId="0" borderId="52" xfId="5" applyFont="1" applyBorder="1" applyAlignment="1"/>
    <xf numFmtId="0" fontId="61" fillId="0" borderId="110" xfId="5" applyFont="1" applyBorder="1" applyAlignment="1"/>
    <xf numFmtId="0" fontId="61" fillId="0" borderId="71" xfId="5" applyFont="1" applyFill="1" applyBorder="1" applyAlignment="1">
      <alignment horizontal="right"/>
    </xf>
    <xf numFmtId="0" fontId="61" fillId="0" borderId="135" xfId="5" applyFont="1" applyFill="1" applyBorder="1" applyAlignment="1"/>
    <xf numFmtId="0" fontId="47" fillId="0" borderId="132" xfId="5" applyBorder="1" applyAlignment="1">
      <alignment vertical="center"/>
    </xf>
    <xf numFmtId="0" fontId="47" fillId="0" borderId="138" xfId="5" applyBorder="1" applyAlignment="1">
      <alignment horizontal="center" vertical="center" wrapText="1"/>
    </xf>
    <xf numFmtId="0" fontId="41" fillId="0" borderId="138" xfId="5" applyFont="1" applyBorder="1" applyAlignment="1">
      <alignment horizontal="center" vertical="center" wrapText="1"/>
    </xf>
    <xf numFmtId="0" fontId="61" fillId="0" borderId="57" xfId="5" applyFont="1" applyBorder="1" applyAlignment="1"/>
    <xf numFmtId="0" fontId="61" fillId="0" borderId="44" xfId="5" applyFont="1" applyBorder="1" applyAlignment="1"/>
    <xf numFmtId="0" fontId="61" fillId="0" borderId="47" xfId="5" applyFont="1" applyBorder="1" applyAlignment="1"/>
    <xf numFmtId="176" fontId="61" fillId="0" borderId="59" xfId="5" applyNumberFormat="1" applyFont="1" applyFill="1" applyBorder="1" applyAlignment="1"/>
    <xf numFmtId="0" fontId="47" fillId="0" borderId="83" xfId="5" applyBorder="1" applyAlignment="1">
      <alignment vertical="center"/>
    </xf>
    <xf numFmtId="0" fontId="61" fillId="0" borderId="40" xfId="5" applyFont="1" applyBorder="1" applyAlignment="1"/>
    <xf numFmtId="0" fontId="61" fillId="0" borderId="13" xfId="5" applyFont="1" applyBorder="1" applyAlignment="1"/>
    <xf numFmtId="0" fontId="61" fillId="0" borderId="61" xfId="5" applyFont="1" applyBorder="1" applyAlignment="1"/>
    <xf numFmtId="176" fontId="61" fillId="0" borderId="115" xfId="5" applyNumberFormat="1" applyFont="1" applyFill="1" applyBorder="1" applyAlignment="1"/>
    <xf numFmtId="0" fontId="61" fillId="0" borderId="138" xfId="5" applyFont="1" applyFill="1" applyBorder="1" applyAlignment="1"/>
    <xf numFmtId="0" fontId="47" fillId="0" borderId="83" xfId="5" applyBorder="1"/>
    <xf numFmtId="0" fontId="47" fillId="0" borderId="137" xfId="5" applyBorder="1" applyAlignment="1">
      <alignment vertical="center" wrapText="1"/>
    </xf>
    <xf numFmtId="176" fontId="61" fillId="0" borderId="66" xfId="5" applyNumberFormat="1" applyFont="1" applyFill="1" applyBorder="1" applyAlignment="1"/>
    <xf numFmtId="0" fontId="47" fillId="0" borderId="136" xfId="5" applyBorder="1"/>
    <xf numFmtId="0" fontId="47" fillId="0" borderId="134" xfId="5" applyBorder="1"/>
    <xf numFmtId="0" fontId="47" fillId="0" borderId="139" xfId="5" applyBorder="1" applyAlignment="1">
      <alignment vertical="center"/>
    </xf>
    <xf numFmtId="0" fontId="47" fillId="0" borderId="139" xfId="5" applyBorder="1"/>
    <xf numFmtId="0" fontId="47" fillId="0" borderId="139" xfId="5" applyBorder="1" applyAlignment="1">
      <alignment wrapText="1"/>
    </xf>
    <xf numFmtId="0" fontId="61" fillId="0" borderId="50" xfId="5" applyFont="1" applyBorder="1" applyAlignment="1"/>
    <xf numFmtId="0" fontId="61" fillId="0" borderId="51" xfId="5" applyFont="1" applyBorder="1" applyAlignment="1"/>
    <xf numFmtId="0" fontId="61" fillId="0" borderId="28" xfId="5" applyFont="1" applyBorder="1" applyAlignment="1"/>
    <xf numFmtId="0" fontId="61" fillId="0" borderId="56" xfId="5" applyFont="1" applyFill="1" applyBorder="1" applyAlignment="1"/>
    <xf numFmtId="0" fontId="61" fillId="0" borderId="134" xfId="5" applyFont="1" applyFill="1" applyBorder="1" applyAlignment="1"/>
    <xf numFmtId="0" fontId="37" fillId="0" borderId="0" xfId="5" applyFont="1" applyBorder="1" applyAlignment="1">
      <alignment horizontal="center" textRotation="180"/>
    </xf>
    <xf numFmtId="0" fontId="37" fillId="0" borderId="0" xfId="5" applyFont="1" applyBorder="1" applyAlignment="1">
      <alignment horizontal="center" textRotation="180" wrapText="1"/>
    </xf>
    <xf numFmtId="0" fontId="61" fillId="0" borderId="0" xfId="5" applyFont="1" applyBorder="1" applyAlignment="1"/>
    <xf numFmtId="0" fontId="61" fillId="0" borderId="0" xfId="5" applyFont="1" applyFill="1" applyBorder="1" applyAlignment="1"/>
    <xf numFmtId="0" fontId="58" fillId="0" borderId="0" xfId="5" applyFont="1" applyBorder="1" applyAlignment="1">
      <alignment wrapText="1"/>
    </xf>
    <xf numFmtId="0" fontId="61" fillId="0" borderId="0" xfId="5" applyFont="1" applyFill="1" applyBorder="1" applyAlignment="1">
      <alignment horizontal="right"/>
    </xf>
    <xf numFmtId="0" fontId="58" fillId="0" borderId="0" xfId="5" applyFont="1" applyBorder="1" applyAlignment="1">
      <alignment horizontal="right"/>
    </xf>
    <xf numFmtId="0" fontId="89" fillId="0" borderId="0" xfId="5" applyFont="1" applyBorder="1" applyAlignment="1"/>
    <xf numFmtId="0" fontId="47" fillId="0" borderId="0" xfId="5" applyAlignment="1">
      <alignment vertical="center"/>
    </xf>
    <xf numFmtId="0" fontId="47" fillId="0" borderId="0" xfId="5" applyAlignment="1">
      <alignment vertical="center" wrapText="1"/>
    </xf>
    <xf numFmtId="0" fontId="47" fillId="0" borderId="0" xfId="5" applyBorder="1" applyAlignment="1">
      <alignment vertical="center"/>
    </xf>
    <xf numFmtId="0" fontId="47" fillId="0" borderId="0" xfId="5" applyAlignment="1">
      <alignment horizontal="center" vertical="center"/>
    </xf>
    <xf numFmtId="0" fontId="47" fillId="0" borderId="0" xfId="5" quotePrefix="1" applyBorder="1" applyAlignment="1"/>
    <xf numFmtId="0" fontId="69" fillId="0" borderId="0" xfId="5" applyFont="1" applyBorder="1" applyAlignment="1"/>
    <xf numFmtId="0" fontId="47" fillId="0" borderId="57" xfId="5" applyBorder="1" applyAlignment="1">
      <alignment horizontal="center" vertical="center"/>
    </xf>
    <xf numFmtId="0" fontId="47" fillId="0" borderId="44" xfId="5" applyBorder="1" applyAlignment="1">
      <alignment horizontal="center" vertical="center"/>
    </xf>
    <xf numFmtId="0" fontId="47" fillId="0" borderId="47" xfId="5" applyBorder="1" applyAlignment="1">
      <alignment horizontal="center" vertical="center"/>
    </xf>
    <xf numFmtId="0" fontId="42" fillId="0" borderId="49" xfId="5" applyFont="1" applyBorder="1" applyAlignment="1">
      <alignment horizontal="center"/>
    </xf>
    <xf numFmtId="0" fontId="47" fillId="0" borderId="70" xfId="5" applyBorder="1" applyAlignment="1">
      <alignment horizontal="center" vertical="center"/>
    </xf>
    <xf numFmtId="0" fontId="47" fillId="0" borderId="52" xfId="5" applyBorder="1" applyAlignment="1">
      <alignment horizontal="center" vertical="center"/>
    </xf>
    <xf numFmtId="0" fontId="47" fillId="0" borderId="74" xfId="5" applyBorder="1" applyAlignment="1">
      <alignment horizontal="center" vertical="center"/>
    </xf>
    <xf numFmtId="0" fontId="42" fillId="0" borderId="138" xfId="5" applyFont="1" applyBorder="1" applyAlignment="1">
      <alignment horizontal="center" vertical="center" wrapText="1"/>
    </xf>
    <xf numFmtId="0" fontId="47" fillId="0" borderId="138" xfId="5" applyBorder="1" applyAlignment="1">
      <alignment vertical="center" wrapText="1"/>
    </xf>
    <xf numFmtId="0" fontId="61" fillId="0" borderId="9" xfId="5" applyFont="1" applyBorder="1" applyAlignment="1"/>
    <xf numFmtId="0" fontId="61" fillId="0" borderId="115" xfId="5" applyFont="1" applyFill="1" applyBorder="1" applyAlignment="1"/>
    <xf numFmtId="0" fontId="42" fillId="0" borderId="137" xfId="5" applyFont="1" applyBorder="1" applyAlignment="1">
      <alignment horizontal="center" vertical="center" wrapText="1"/>
    </xf>
    <xf numFmtId="0" fontId="61" fillId="0" borderId="12" xfId="5" applyFont="1" applyBorder="1" applyAlignment="1"/>
    <xf numFmtId="0" fontId="61" fillId="0" borderId="66" xfId="5" applyFont="1" applyFill="1" applyBorder="1" applyAlignment="1"/>
    <xf numFmtId="0" fontId="47" fillId="0" borderId="137" xfId="5" applyBorder="1" applyAlignment="1">
      <alignment vertical="center"/>
    </xf>
    <xf numFmtId="0" fontId="47" fillId="0" borderId="134" xfId="5" applyBorder="1" applyAlignment="1">
      <alignment horizontal="center" vertical="center"/>
    </xf>
    <xf numFmtId="0" fontId="61" fillId="0" borderId="74" xfId="5" applyFont="1" applyBorder="1" applyAlignment="1"/>
    <xf numFmtId="0" fontId="61" fillId="0" borderId="71" xfId="5" applyFont="1" applyFill="1" applyBorder="1" applyAlignment="1"/>
    <xf numFmtId="0" fontId="61" fillId="0" borderId="114" xfId="5" applyFont="1" applyBorder="1" applyAlignment="1"/>
    <xf numFmtId="0" fontId="61" fillId="0" borderId="8" xfId="5" applyFont="1" applyBorder="1" applyAlignment="1"/>
    <xf numFmtId="0" fontId="47" fillId="0" borderId="111" xfId="5" applyBorder="1" applyAlignment="1">
      <alignment horizontal="center"/>
    </xf>
    <xf numFmtId="0" fontId="47" fillId="0" borderId="135" xfId="5" applyBorder="1"/>
    <xf numFmtId="0" fontId="47" fillId="0" borderId="135" xfId="5" applyBorder="1" applyAlignment="1">
      <alignment wrapText="1"/>
    </xf>
    <xf numFmtId="0" fontId="20" fillId="0" borderId="0" xfId="5" applyFont="1" applyBorder="1" applyAlignment="1">
      <alignment vertical="center"/>
    </xf>
    <xf numFmtId="0" fontId="20" fillId="0" borderId="0" xfId="1" applyFont="1" applyBorder="1" applyAlignment="1">
      <alignment horizontal="center" vertical="center"/>
    </xf>
    <xf numFmtId="0" fontId="47" fillId="0" borderId="0" xfId="6" applyFont="1" applyAlignment="1">
      <alignment vertical="center"/>
    </xf>
    <xf numFmtId="0" fontId="1" fillId="0" borderId="0" xfId="1"/>
    <xf numFmtId="0" fontId="57" fillId="0" borderId="0" xfId="6" applyFont="1" applyAlignment="1">
      <alignment vertical="center"/>
    </xf>
    <xf numFmtId="0" fontId="49" fillId="0" borderId="0" xfId="6" applyFont="1" applyBorder="1" applyAlignment="1">
      <alignment vertical="center"/>
    </xf>
    <xf numFmtId="0" fontId="49" fillId="0" borderId="0" xfId="6" applyFont="1" applyBorder="1" applyAlignment="1">
      <alignment horizontal="center" vertical="center"/>
    </xf>
    <xf numFmtId="0" fontId="49" fillId="0" borderId="0" xfId="6" applyFont="1" applyAlignment="1">
      <alignment vertical="center"/>
    </xf>
    <xf numFmtId="0" fontId="47" fillId="12" borderId="11" xfId="6" applyNumberFormat="1" applyFont="1" applyFill="1" applyBorder="1" applyAlignment="1" applyProtection="1">
      <alignment horizontal="right" vertical="center"/>
      <protection locked="0"/>
    </xf>
    <xf numFmtId="0" fontId="57" fillId="0" borderId="0" xfId="6" applyFont="1" applyAlignment="1">
      <alignment horizontal="center" vertical="center"/>
    </xf>
    <xf numFmtId="0" fontId="47" fillId="0" borderId="11" xfId="6" applyNumberFormat="1" applyFont="1" applyFill="1" applyBorder="1" applyAlignment="1">
      <alignment horizontal="center" vertical="center"/>
    </xf>
    <xf numFmtId="0" fontId="47" fillId="0" borderId="11" xfId="6" applyFont="1" applyBorder="1" applyAlignment="1">
      <alignment horizontal="center" vertical="center" wrapText="1"/>
    </xf>
    <xf numFmtId="49" fontId="47" fillId="12" borderId="11" xfId="6" applyNumberFormat="1" applyFont="1" applyFill="1" applyBorder="1" applyAlignment="1" applyProtection="1">
      <alignment horizontal="left" vertical="center" shrinkToFit="1"/>
      <protection locked="0"/>
    </xf>
    <xf numFmtId="177" fontId="47" fillId="12" borderId="11" xfId="6" applyNumberFormat="1" applyFont="1" applyFill="1" applyBorder="1" applyAlignment="1" applyProtection="1">
      <alignment horizontal="right" vertical="center"/>
      <protection locked="0"/>
    </xf>
    <xf numFmtId="177" fontId="47" fillId="0" borderId="21" xfId="6" applyNumberFormat="1" applyFont="1" applyBorder="1" applyAlignment="1">
      <alignment horizontal="right" vertical="center"/>
    </xf>
    <xf numFmtId="0" fontId="47" fillId="12" borderId="11" xfId="6" applyFont="1" applyFill="1" applyBorder="1" applyAlignment="1" applyProtection="1">
      <alignment horizontal="center" vertical="center"/>
      <protection locked="0"/>
    </xf>
    <xf numFmtId="0" fontId="47" fillId="0" borderId="146" xfId="6" applyNumberFormat="1" applyFont="1" applyFill="1" applyBorder="1" applyAlignment="1" applyProtection="1">
      <alignment horizontal="right" vertical="center"/>
      <protection locked="0"/>
    </xf>
    <xf numFmtId="179" fontId="47" fillId="12" borderId="12" xfId="6" applyNumberFormat="1" applyFont="1" applyFill="1" applyBorder="1" applyAlignment="1" applyProtection="1">
      <alignment vertical="center"/>
      <protection locked="0"/>
    </xf>
    <xf numFmtId="49" fontId="47" fillId="12" borderId="11" xfId="6" applyNumberFormat="1" applyFont="1" applyFill="1" applyBorder="1" applyAlignment="1" applyProtection="1">
      <alignment horizontal="center" vertical="center" shrinkToFit="1"/>
      <protection locked="0"/>
    </xf>
    <xf numFmtId="178" fontId="47" fillId="12" borderId="21" xfId="6" applyNumberFormat="1" applyFont="1" applyFill="1" applyBorder="1" applyAlignment="1" applyProtection="1">
      <alignment vertical="center"/>
      <protection locked="0"/>
    </xf>
    <xf numFmtId="178" fontId="47" fillId="12" borderId="145" xfId="6" applyNumberFormat="1" applyFont="1" applyFill="1" applyBorder="1" applyAlignment="1" applyProtection="1">
      <alignment vertical="center"/>
      <protection locked="0"/>
    </xf>
    <xf numFmtId="49" fontId="47" fillId="12" borderId="12" xfId="6" applyNumberFormat="1" applyFont="1" applyFill="1" applyBorder="1" applyAlignment="1" applyProtection="1">
      <alignment vertical="center"/>
      <protection locked="0"/>
    </xf>
    <xf numFmtId="49" fontId="47" fillId="12" borderId="1" xfId="6" applyNumberFormat="1" applyFont="1" applyFill="1" applyBorder="1" applyAlignment="1" applyProtection="1">
      <alignment horizontal="center" vertical="center" shrinkToFit="1"/>
      <protection locked="0"/>
    </xf>
    <xf numFmtId="49" fontId="47" fillId="12" borderId="1" xfId="6" applyNumberFormat="1" applyFont="1" applyFill="1" applyBorder="1" applyAlignment="1" applyProtection="1">
      <alignment horizontal="left" vertical="center" shrinkToFit="1"/>
      <protection locked="0"/>
    </xf>
    <xf numFmtId="177" fontId="47" fillId="12" borderId="1" xfId="6" applyNumberFormat="1" applyFont="1" applyFill="1" applyBorder="1" applyAlignment="1" applyProtection="1">
      <alignment horizontal="right" vertical="center"/>
      <protection locked="0"/>
    </xf>
    <xf numFmtId="178" fontId="47" fillId="12" borderId="147" xfId="6" applyNumberFormat="1" applyFont="1" applyFill="1" applyBorder="1" applyAlignment="1" applyProtection="1">
      <alignment vertical="center"/>
      <protection locked="0"/>
    </xf>
    <xf numFmtId="178" fontId="47" fillId="12" borderId="148" xfId="6" applyNumberFormat="1" applyFont="1" applyFill="1" applyBorder="1" applyAlignment="1" applyProtection="1">
      <alignment vertical="center"/>
      <protection locked="0"/>
    </xf>
    <xf numFmtId="0" fontId="47" fillId="0" borderId="149" xfId="6" applyNumberFormat="1" applyFont="1" applyFill="1" applyBorder="1" applyAlignment="1" applyProtection="1">
      <alignment horizontal="right" vertical="center"/>
      <protection locked="0"/>
    </xf>
    <xf numFmtId="49" fontId="47" fillId="12" borderId="150" xfId="6" applyNumberFormat="1" applyFont="1" applyFill="1" applyBorder="1" applyAlignment="1" applyProtection="1">
      <alignment vertical="center"/>
      <protection locked="0"/>
    </xf>
    <xf numFmtId="177" fontId="47" fillId="0" borderId="153" xfId="6" applyNumberFormat="1" applyFont="1" applyBorder="1" applyAlignment="1">
      <alignment horizontal="right" vertical="center"/>
    </xf>
    <xf numFmtId="180" fontId="47" fillId="0" borderId="151" xfId="6" applyNumberFormat="1" applyFont="1" applyBorder="1" applyAlignment="1">
      <alignment horizontal="right" vertical="center"/>
    </xf>
    <xf numFmtId="181" fontId="47" fillId="0" borderId="151" xfId="6" applyNumberFormat="1" applyFont="1" applyBorder="1" applyAlignment="1">
      <alignment horizontal="right" vertical="center"/>
    </xf>
    <xf numFmtId="0" fontId="55" fillId="0" borderId="151" xfId="6" applyFont="1" applyBorder="1" applyAlignment="1">
      <alignment vertical="center" shrinkToFit="1"/>
    </xf>
    <xf numFmtId="0" fontId="47" fillId="0" borderId="154" xfId="6" applyFont="1" applyBorder="1" applyAlignment="1">
      <alignment vertical="center" shrinkToFit="1"/>
    </xf>
    <xf numFmtId="0" fontId="47" fillId="0" borderId="152" xfId="6" applyFont="1" applyBorder="1" applyAlignment="1">
      <alignment vertical="center" shrinkToFit="1"/>
    </xf>
    <xf numFmtId="182" fontId="49" fillId="0" borderId="0" xfId="6" applyNumberFormat="1" applyFont="1" applyFill="1" applyBorder="1" applyAlignment="1">
      <alignment vertical="center"/>
    </xf>
    <xf numFmtId="182" fontId="47" fillId="0" borderId="0" xfId="6" applyNumberFormat="1" applyFont="1" applyFill="1" applyBorder="1" applyAlignment="1">
      <alignment vertical="center"/>
    </xf>
    <xf numFmtId="0" fontId="47" fillId="0" borderId="0" xfId="6" applyFont="1" applyAlignment="1">
      <alignment horizontal="right" vertical="center"/>
    </xf>
    <xf numFmtId="182" fontId="49" fillId="0" borderId="0" xfId="6" applyNumberFormat="1" applyFont="1" applyFill="1" applyBorder="1" applyAlignment="1">
      <alignment horizontal="right" vertical="center"/>
    </xf>
    <xf numFmtId="182" fontId="47" fillId="0" borderId="0" xfId="6" applyNumberFormat="1" applyFont="1" applyFill="1" applyBorder="1" applyAlignment="1">
      <alignment horizontal="right" vertical="center"/>
    </xf>
    <xf numFmtId="0" fontId="49" fillId="0" borderId="0" xfId="6" applyFont="1" applyAlignment="1">
      <alignment horizontal="center" vertical="center"/>
    </xf>
    <xf numFmtId="0" fontId="47" fillId="0" borderId="0" xfId="6" applyFont="1" applyFill="1" applyBorder="1" applyAlignment="1">
      <alignment vertical="center"/>
    </xf>
    <xf numFmtId="0" fontId="47" fillId="0" borderId="0" xfId="6" applyFont="1" applyAlignment="1">
      <alignment vertical="center" wrapText="1"/>
    </xf>
    <xf numFmtId="177" fontId="49" fillId="0" borderId="0" xfId="6" applyNumberFormat="1" applyFont="1" applyFill="1" applyBorder="1" applyAlignment="1" applyProtection="1">
      <alignment horizontal="center" vertical="center"/>
      <protection locked="0"/>
    </xf>
    <xf numFmtId="0" fontId="90" fillId="0" borderId="0" xfId="6" applyFont="1" applyAlignment="1">
      <alignment horizontal="center" vertical="center"/>
    </xf>
    <xf numFmtId="0" fontId="49" fillId="0" borderId="0" xfId="6" applyFont="1" applyAlignment="1">
      <alignment horizontal="right" vertical="center"/>
    </xf>
    <xf numFmtId="181" fontId="49" fillId="0" borderId="0" xfId="6" applyNumberFormat="1" applyFont="1" applyBorder="1" applyAlignment="1">
      <alignment horizontal="center" vertical="center"/>
    </xf>
    <xf numFmtId="0" fontId="49" fillId="0" borderId="0" xfId="6" applyFont="1" applyFill="1" applyBorder="1" applyAlignment="1">
      <alignment horizontal="center" vertical="center"/>
    </xf>
    <xf numFmtId="177" fontId="49" fillId="0" borderId="0" xfId="6" applyNumberFormat="1" applyFont="1" applyBorder="1" applyAlignment="1">
      <alignment vertical="center"/>
    </xf>
    <xf numFmtId="177" fontId="49" fillId="0" borderId="0" xfId="6" applyNumberFormat="1" applyFont="1" applyBorder="1" applyAlignment="1">
      <alignment horizontal="center" vertical="center"/>
    </xf>
    <xf numFmtId="0" fontId="90" fillId="0" borderId="0" xfId="6" applyFont="1" applyAlignment="1">
      <alignment vertical="center"/>
    </xf>
    <xf numFmtId="0" fontId="49" fillId="0" borderId="0" xfId="6" applyFont="1" applyFill="1" applyBorder="1" applyAlignment="1">
      <alignment vertical="center"/>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85" fillId="0" borderId="11" xfId="1" applyFont="1" applyFill="1" applyBorder="1" applyAlignment="1">
      <alignment horizontal="left" vertical="center" wrapText="1"/>
    </xf>
    <xf numFmtId="0" fontId="25" fillId="0" borderId="0" xfId="1" applyFont="1" applyBorder="1" applyAlignment="1">
      <alignment horizontal="center"/>
    </xf>
    <xf numFmtId="0" fontId="15" fillId="2" borderId="11" xfId="1" applyFont="1" applyFill="1" applyBorder="1" applyAlignment="1">
      <alignment horizontal="center" vertical="center"/>
    </xf>
    <xf numFmtId="0" fontId="34" fillId="5" borderId="21" xfId="1" applyFont="1" applyFill="1" applyBorder="1" applyAlignment="1">
      <alignment horizontal="left" vertical="top"/>
    </xf>
    <xf numFmtId="0" fontId="34" fillId="5" borderId="10" xfId="1" applyFont="1" applyFill="1" applyBorder="1" applyAlignment="1">
      <alignment horizontal="left" vertical="top"/>
    </xf>
    <xf numFmtId="0" fontId="34" fillId="5" borderId="12" xfId="1" applyFont="1" applyFill="1" applyBorder="1" applyAlignment="1">
      <alignment horizontal="left" vertical="top"/>
    </xf>
    <xf numFmtId="0" fontId="85" fillId="0" borderId="2" xfId="1" applyFont="1" applyBorder="1" applyAlignment="1">
      <alignment horizontal="center" vertical="center"/>
    </xf>
    <xf numFmtId="0" fontId="85" fillId="0" borderId="3" xfId="1" applyFont="1" applyBorder="1" applyAlignment="1">
      <alignment horizontal="center" vertical="center"/>
    </xf>
    <xf numFmtId="0" fontId="85" fillId="0" borderId="4" xfId="1" applyFont="1" applyBorder="1" applyAlignment="1">
      <alignment horizontal="center" vertical="center"/>
    </xf>
    <xf numFmtId="0" fontId="85" fillId="0" borderId="5" xfId="1" applyFont="1" applyBorder="1" applyAlignment="1">
      <alignment horizontal="center" vertical="center"/>
    </xf>
    <xf numFmtId="0" fontId="85" fillId="0" borderId="0" xfId="1" applyFont="1" applyBorder="1" applyAlignment="1">
      <alignment horizontal="center" vertical="center"/>
    </xf>
    <xf numFmtId="0" fontId="85" fillId="0" borderId="6" xfId="1" applyFont="1" applyBorder="1" applyAlignment="1">
      <alignment horizontal="center" vertical="center"/>
    </xf>
    <xf numFmtId="0" fontId="85" fillId="0" borderId="7" xfId="1" applyFont="1" applyBorder="1" applyAlignment="1">
      <alignment horizontal="center" vertical="center"/>
    </xf>
    <xf numFmtId="0" fontId="85" fillId="0" borderId="8" xfId="1" applyFont="1" applyBorder="1" applyAlignment="1">
      <alignment horizontal="center" vertical="center"/>
    </xf>
    <xf numFmtId="0" fontId="85" fillId="0" borderId="9" xfId="1" applyFont="1" applyBorder="1" applyAlignment="1">
      <alignment horizontal="center" vertical="center"/>
    </xf>
    <xf numFmtId="0" fontId="34" fillId="5" borderId="21" xfId="1" applyNumberFormat="1" applyFont="1" applyFill="1" applyBorder="1" applyAlignment="1">
      <alignment horizontal="left" vertical="top" wrapText="1"/>
    </xf>
    <xf numFmtId="0" fontId="34" fillId="5" borderId="10" xfId="1" applyNumberFormat="1" applyFont="1" applyFill="1" applyBorder="1" applyAlignment="1">
      <alignment horizontal="left" vertical="top" wrapText="1"/>
    </xf>
    <xf numFmtId="0" fontId="34" fillId="5" borderId="12" xfId="1" applyNumberFormat="1" applyFont="1" applyFill="1" applyBorder="1" applyAlignment="1">
      <alignment horizontal="left" vertical="top" wrapText="1"/>
    </xf>
    <xf numFmtId="0" fontId="85" fillId="0" borderId="11" xfId="1" applyFont="1" applyBorder="1" applyAlignment="1">
      <alignment horizontal="center" vertical="center"/>
    </xf>
    <xf numFmtId="0" fontId="85" fillId="0" borderId="5" xfId="1" applyFont="1" applyFill="1" applyBorder="1" applyAlignment="1">
      <alignment horizontal="left" vertical="center" wrapText="1"/>
    </xf>
    <xf numFmtId="0" fontId="85" fillId="0" borderId="0" xfId="1" applyFont="1" applyFill="1" applyBorder="1" applyAlignment="1">
      <alignment horizontal="left" vertical="center" wrapText="1"/>
    </xf>
    <xf numFmtId="0" fontId="85" fillId="0" borderId="0" xfId="1" applyFont="1" applyFill="1" applyBorder="1" applyAlignment="1">
      <alignment horizontal="left" vertical="top"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6" fillId="0" borderId="8" xfId="1" applyFont="1" applyBorder="1" applyAlignment="1">
      <alignment horizontal="center"/>
    </xf>
    <xf numFmtId="0" fontId="6" fillId="0" borderId="5" xfId="1" applyFont="1" applyFill="1" applyBorder="1" applyAlignment="1">
      <alignment horizontal="left" vertical="top" wrapText="1"/>
    </xf>
    <xf numFmtId="0" fontId="6" fillId="0" borderId="19"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85" fillId="0" borderId="2" xfId="0" applyFont="1" applyFill="1" applyBorder="1" applyAlignment="1">
      <alignment horizontal="left" vertical="center" wrapText="1"/>
    </xf>
    <xf numFmtId="0" fontId="85" fillId="0" borderId="3"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85" fillId="0" borderId="5" xfId="0" applyFont="1" applyFill="1" applyBorder="1" applyAlignment="1">
      <alignment horizontal="left" vertical="center" wrapText="1"/>
    </xf>
    <xf numFmtId="0" fontId="85" fillId="0" borderId="0" xfId="0" applyFont="1" applyFill="1" applyBorder="1" applyAlignment="1">
      <alignment horizontal="left" vertical="center" wrapText="1"/>
    </xf>
    <xf numFmtId="0" fontId="85" fillId="0" borderId="6" xfId="0" applyFont="1" applyFill="1" applyBorder="1" applyAlignment="1">
      <alignment horizontal="left" vertical="center" wrapText="1"/>
    </xf>
    <xf numFmtId="0" fontId="85" fillId="0" borderId="7" xfId="0" applyFont="1" applyFill="1" applyBorder="1" applyAlignment="1">
      <alignment horizontal="left" vertical="center" wrapText="1"/>
    </xf>
    <xf numFmtId="0" fontId="85" fillId="0" borderId="8" xfId="0" applyFont="1" applyFill="1" applyBorder="1" applyAlignment="1">
      <alignment horizontal="left" vertical="center" wrapText="1"/>
    </xf>
    <xf numFmtId="0" fontId="85" fillId="0" borderId="9" xfId="0" applyFont="1" applyFill="1" applyBorder="1" applyAlignment="1">
      <alignment horizontal="left" vertical="center" wrapText="1"/>
    </xf>
    <xf numFmtId="0" fontId="85" fillId="0" borderId="2" xfId="1" applyFont="1" applyFill="1" applyBorder="1" applyAlignment="1">
      <alignment horizontal="left" vertical="center" wrapText="1"/>
    </xf>
    <xf numFmtId="0" fontId="85" fillId="0" borderId="3" xfId="1" applyFont="1" applyFill="1" applyBorder="1" applyAlignment="1">
      <alignment horizontal="left" vertical="center" wrapText="1"/>
    </xf>
    <xf numFmtId="0" fontId="85" fillId="0" borderId="7"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7" fillId="0" borderId="0" xfId="1" applyFont="1" applyFill="1" applyAlignment="1">
      <alignment horizontal="left" vertical="center" wrapText="1"/>
    </xf>
    <xf numFmtId="0" fontId="87" fillId="0" borderId="8" xfId="1" applyFont="1" applyFill="1" applyBorder="1" applyAlignment="1">
      <alignment horizontal="left" vertical="center" wrapText="1"/>
    </xf>
    <xf numFmtId="0" fontId="85" fillId="0" borderId="5"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85" fillId="0" borderId="4" xfId="0" applyFont="1" applyBorder="1" applyAlignment="1">
      <alignment horizontal="left" vertical="center" wrapText="1"/>
    </xf>
    <xf numFmtId="0" fontId="85" fillId="0" borderId="5" xfId="0" applyFont="1" applyBorder="1" applyAlignment="1">
      <alignment horizontal="left" vertical="center" wrapText="1"/>
    </xf>
    <xf numFmtId="0" fontId="85" fillId="0" borderId="0" xfId="0" applyFont="1" applyBorder="1" applyAlignment="1">
      <alignment horizontal="left" vertical="center" wrapText="1"/>
    </xf>
    <xf numFmtId="0" fontId="85" fillId="0" borderId="6" xfId="0" applyFont="1" applyBorder="1" applyAlignment="1">
      <alignment horizontal="left" vertical="center" wrapText="1"/>
    </xf>
    <xf numFmtId="0" fontId="85" fillId="0" borderId="2" xfId="1" applyNumberFormat="1" applyFont="1" applyBorder="1" applyAlignment="1">
      <alignment horizontal="center" vertical="center"/>
    </xf>
    <xf numFmtId="0" fontId="85" fillId="0" borderId="3" xfId="1" applyNumberFormat="1" applyFont="1" applyBorder="1" applyAlignment="1">
      <alignment horizontal="center" vertical="center"/>
    </xf>
    <xf numFmtId="0" fontId="85" fillId="0" borderId="4" xfId="1" applyNumberFormat="1" applyFont="1" applyBorder="1" applyAlignment="1">
      <alignment horizontal="center" vertical="center"/>
    </xf>
    <xf numFmtId="0" fontId="85" fillId="0" borderId="5" xfId="1" applyNumberFormat="1" applyFont="1" applyBorder="1" applyAlignment="1">
      <alignment horizontal="center" vertical="center"/>
    </xf>
    <xf numFmtId="0" fontId="85" fillId="0" borderId="0" xfId="1" applyNumberFormat="1" applyFont="1" applyBorder="1" applyAlignment="1">
      <alignment horizontal="center" vertical="center"/>
    </xf>
    <xf numFmtId="0" fontId="85" fillId="0" borderId="6" xfId="1" applyNumberFormat="1" applyFont="1" applyBorder="1" applyAlignment="1">
      <alignment horizontal="center" vertical="center"/>
    </xf>
    <xf numFmtId="0" fontId="85" fillId="0" borderId="7" xfId="1" applyNumberFormat="1" applyFont="1" applyBorder="1" applyAlignment="1">
      <alignment horizontal="center" vertical="center"/>
    </xf>
    <xf numFmtId="0" fontId="85" fillId="0" borderId="8" xfId="1" applyNumberFormat="1" applyFont="1" applyBorder="1" applyAlignment="1">
      <alignment horizontal="center" vertical="center"/>
    </xf>
    <xf numFmtId="0" fontId="85" fillId="0" borderId="9" xfId="1" applyNumberFormat="1" applyFont="1" applyBorder="1" applyAlignment="1">
      <alignment horizontal="center" vertical="center"/>
    </xf>
    <xf numFmtId="0" fontId="85" fillId="0" borderId="7" xfId="0" applyFont="1" applyBorder="1" applyAlignment="1">
      <alignment horizontal="left" vertical="center" wrapText="1"/>
    </xf>
    <xf numFmtId="0" fontId="85" fillId="0" borderId="8" xfId="0" applyFont="1" applyBorder="1" applyAlignment="1">
      <alignment horizontal="left" vertical="center" wrapText="1"/>
    </xf>
    <xf numFmtId="0" fontId="85" fillId="0" borderId="9" xfId="0" applyFont="1" applyBorder="1" applyAlignment="1">
      <alignment horizontal="left" vertical="center" wrapText="1"/>
    </xf>
    <xf numFmtId="0" fontId="85" fillId="0" borderId="4" xfId="1" applyFont="1" applyFill="1" applyBorder="1" applyAlignment="1">
      <alignment horizontal="left" vertical="center" wrapText="1"/>
    </xf>
    <xf numFmtId="0" fontId="85" fillId="0" borderId="9" xfId="1" applyFont="1" applyFill="1" applyBorder="1" applyAlignment="1">
      <alignment horizontal="left" vertical="center" wrapText="1"/>
    </xf>
    <xf numFmtId="0" fontId="85" fillId="0" borderId="11" xfId="1" applyNumberFormat="1" applyFont="1" applyBorder="1" applyAlignment="1">
      <alignment horizontal="center" vertical="center"/>
    </xf>
    <xf numFmtId="0" fontId="85" fillId="0" borderId="2" xfId="0" applyNumberFormat="1" applyFont="1" applyBorder="1" applyAlignment="1">
      <alignment horizontal="left" vertical="center" wrapText="1"/>
    </xf>
    <xf numFmtId="0" fontId="85" fillId="0" borderId="3" xfId="0" applyNumberFormat="1" applyFont="1" applyBorder="1" applyAlignment="1">
      <alignment horizontal="left" vertical="center" wrapText="1"/>
    </xf>
    <xf numFmtId="0" fontId="85" fillId="0" borderId="4" xfId="0" applyNumberFormat="1" applyFont="1" applyBorder="1" applyAlignment="1">
      <alignment horizontal="left" vertical="center" wrapText="1"/>
    </xf>
    <xf numFmtId="0" fontId="85" fillId="0" borderId="5" xfId="0" applyNumberFormat="1" applyFont="1" applyBorder="1" applyAlignment="1">
      <alignment horizontal="left" vertical="center" wrapText="1"/>
    </xf>
    <xf numFmtId="0" fontId="85" fillId="0" borderId="0" xfId="0" applyNumberFormat="1" applyFont="1" applyBorder="1" applyAlignment="1">
      <alignment horizontal="left" vertical="center" wrapText="1"/>
    </xf>
    <xf numFmtId="0" fontId="85" fillId="0" borderId="6" xfId="0" applyNumberFormat="1" applyFont="1" applyBorder="1" applyAlignment="1">
      <alignment horizontal="left" vertical="center" wrapText="1"/>
    </xf>
    <xf numFmtId="0" fontId="85" fillId="0" borderId="7" xfId="0" applyNumberFormat="1" applyFont="1" applyBorder="1" applyAlignment="1">
      <alignment horizontal="left" vertical="center" wrapText="1"/>
    </xf>
    <xf numFmtId="0" fontId="85" fillId="0" borderId="8" xfId="0" applyNumberFormat="1" applyFont="1" applyBorder="1" applyAlignment="1">
      <alignment horizontal="left" vertical="center" wrapText="1"/>
    </xf>
    <xf numFmtId="0" fontId="85" fillId="0" borderId="9" xfId="0" applyNumberFormat="1" applyFont="1" applyBorder="1" applyAlignment="1">
      <alignment horizontal="left" vertical="center" wrapText="1"/>
    </xf>
    <xf numFmtId="0" fontId="85" fillId="0" borderId="5"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25" fillId="0" borderId="8" xfId="1" applyFont="1" applyBorder="1" applyAlignment="1">
      <alignment horizontal="center"/>
    </xf>
    <xf numFmtId="0" fontId="6" fillId="0" borderId="18" xfId="1" applyFont="1" applyFill="1" applyBorder="1" applyAlignment="1">
      <alignment horizontal="left" vertical="center"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8" xfId="1" applyFont="1" applyFill="1" applyBorder="1" applyAlignment="1">
      <alignment horizontal="left" vertical="top" wrapText="1"/>
    </xf>
    <xf numFmtId="0" fontId="0" fillId="0" borderId="15" xfId="0" applyBorder="1" applyAlignment="1">
      <alignment vertical="center" wrapText="1"/>
    </xf>
    <xf numFmtId="0" fontId="0" fillId="0" borderId="16" xfId="0" applyBorder="1" applyAlignment="1">
      <alignment vertical="center" wrapText="1"/>
    </xf>
    <xf numFmtId="0" fontId="85" fillId="0" borderId="6" xfId="1" applyFont="1" applyFill="1" applyBorder="1" applyAlignment="1">
      <alignment horizontal="left" vertical="center" wrapText="1"/>
    </xf>
    <xf numFmtId="0" fontId="85" fillId="0" borderId="0" xfId="1" applyFont="1" applyFill="1" applyBorder="1" applyAlignment="1">
      <alignment horizontal="center" vertical="center" wrapText="1"/>
    </xf>
    <xf numFmtId="0" fontId="85" fillId="0" borderId="5" xfId="1" applyFont="1" applyFill="1" applyBorder="1" applyAlignment="1">
      <alignment horizontal="center" vertical="center"/>
    </xf>
    <xf numFmtId="0" fontId="85" fillId="0" borderId="0" xfId="1" applyFont="1" applyFill="1" applyBorder="1" applyAlignment="1">
      <alignment horizontal="center" vertical="center"/>
    </xf>
    <xf numFmtId="0" fontId="85" fillId="0" borderId="6"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 xfId="1" applyFont="1" applyFill="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2" fillId="0" borderId="0" xfId="1" applyFont="1" applyBorder="1" applyAlignment="1">
      <alignment horizont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85" fillId="0" borderId="0" xfId="1" applyFont="1" applyAlignment="1">
      <alignment horizontal="center"/>
    </xf>
    <xf numFmtId="0" fontId="35" fillId="2" borderId="4"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25" fillId="0" borderId="0" xfId="1" applyFont="1" applyFill="1" applyBorder="1" applyAlignment="1">
      <alignment horizontal="center"/>
    </xf>
    <xf numFmtId="0" fontId="6" fillId="0" borderId="17"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85" fillId="0" borderId="0" xfId="1" applyFont="1" applyFill="1" applyBorder="1" applyAlignment="1">
      <alignment horizontal="right" vertical="center" wrapText="1"/>
    </xf>
    <xf numFmtId="0" fontId="6" fillId="0" borderId="3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Border="1" applyAlignment="1">
      <alignment horizontal="left" wrapText="1"/>
    </xf>
    <xf numFmtId="0" fontId="6" fillId="0" borderId="0" xfId="1" applyFont="1" applyBorder="1" applyAlignment="1">
      <alignment horizontal="left"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27" fillId="11" borderId="21" xfId="1" applyFont="1" applyFill="1" applyBorder="1" applyAlignment="1">
      <alignment horizontal="left" vertical="top"/>
    </xf>
    <xf numFmtId="0" fontId="27" fillId="11" borderId="10" xfId="1" applyFont="1" applyFill="1" applyBorder="1" applyAlignment="1">
      <alignment horizontal="left" vertical="top"/>
    </xf>
    <xf numFmtId="0" fontId="27" fillId="11" borderId="12" xfId="1" applyFont="1" applyFill="1" applyBorder="1" applyAlignment="1">
      <alignment horizontal="left" vertical="top"/>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8" xfId="1" applyFont="1" applyBorder="1" applyAlignment="1">
      <alignment horizontal="center" shrinkToFit="1"/>
    </xf>
    <xf numFmtId="49" fontId="6" fillId="0" borderId="32" xfId="1" applyNumberFormat="1" applyFont="1" applyFill="1" applyBorder="1" applyAlignment="1">
      <alignment horizontal="left" vertical="center" wrapText="1"/>
    </xf>
    <xf numFmtId="0" fontId="1" fillId="0" borderId="19" xfId="1" applyFont="1" applyFill="1" applyBorder="1" applyAlignment="1">
      <alignment wrapText="1"/>
    </xf>
    <xf numFmtId="49" fontId="6" fillId="0" borderId="33" xfId="1" applyNumberFormat="1" applyFont="1" applyFill="1" applyBorder="1" applyAlignment="1">
      <alignment horizontal="left" vertical="center" wrapText="1"/>
    </xf>
    <xf numFmtId="0" fontId="1" fillId="0" borderId="0" xfId="1" applyFont="1" applyFill="1" applyBorder="1" applyAlignment="1">
      <alignment wrapText="1"/>
    </xf>
    <xf numFmtId="0" fontId="1" fillId="0" borderId="35" xfId="1" applyFont="1" applyFill="1" applyBorder="1" applyAlignment="1">
      <alignment wrapText="1"/>
    </xf>
    <xf numFmtId="0" fontId="1" fillId="0" borderId="16" xfId="1" applyFont="1" applyFill="1" applyBorder="1" applyAlignment="1">
      <alignment wrapText="1"/>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6" fillId="0" borderId="3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8"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6" fillId="0" borderId="32" xfId="1" applyFont="1" applyFill="1" applyBorder="1" applyAlignment="1">
      <alignment horizontal="center" wrapText="1"/>
    </xf>
    <xf numFmtId="0" fontId="6" fillId="0" borderId="19" xfId="1" applyFont="1" applyFill="1" applyBorder="1" applyAlignment="1">
      <alignment horizontal="center" wrapText="1"/>
    </xf>
    <xf numFmtId="0" fontId="6" fillId="0" borderId="33" xfId="1" applyFont="1" applyFill="1" applyBorder="1" applyAlignment="1">
      <alignment horizontal="center" wrapText="1"/>
    </xf>
    <xf numFmtId="0" fontId="6" fillId="0" borderId="0" xfId="1" applyFont="1" applyFill="1" applyBorder="1" applyAlignment="1">
      <alignment horizontal="center" wrapText="1"/>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6" fillId="0" borderId="11" xfId="1" applyFont="1" applyFill="1" applyBorder="1" applyAlignment="1">
      <alignment horizontal="center" vertical="center"/>
    </xf>
    <xf numFmtId="49" fontId="13" fillId="2" borderId="3" xfId="1" applyNumberFormat="1" applyFont="1" applyFill="1" applyBorder="1" applyAlignment="1">
      <alignment horizontal="left" vertical="center"/>
    </xf>
    <xf numFmtId="49" fontId="13" fillId="2" borderId="8" xfId="1" applyNumberFormat="1" applyFont="1" applyFill="1" applyBorder="1" applyAlignment="1">
      <alignment horizontal="left" vertical="center"/>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4" xfId="1" applyFont="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9" fillId="0" borderId="17" xfId="1" applyFont="1" applyBorder="1" applyAlignment="1">
      <alignment horizontal="left" vertical="center" wrapText="1"/>
    </xf>
    <xf numFmtId="0" fontId="29" fillId="0" borderId="0" xfId="1" applyFont="1" applyBorder="1" applyAlignment="1">
      <alignment horizontal="center"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0" fontId="30" fillId="0" borderId="0" xfId="1" applyNumberFormat="1" applyFont="1" applyBorder="1" applyAlignment="1">
      <alignment horizontal="left" vertical="top" wrapText="1"/>
    </xf>
    <xf numFmtId="0" fontId="1" fillId="0" borderId="19" xfId="1" applyFill="1" applyBorder="1" applyAlignment="1">
      <alignment wrapText="1"/>
    </xf>
    <xf numFmtId="0" fontId="1" fillId="0" borderId="0" xfId="1" applyFill="1" applyBorder="1" applyAlignment="1">
      <alignment wrapText="1"/>
    </xf>
    <xf numFmtId="0" fontId="1" fillId="0" borderId="35" xfId="1" applyFill="1" applyBorder="1" applyAlignment="1">
      <alignment wrapText="1"/>
    </xf>
    <xf numFmtId="0" fontId="1" fillId="0" borderId="16" xfId="1" applyFill="1" applyBorder="1" applyAlignment="1">
      <alignment wrapText="1"/>
    </xf>
    <xf numFmtId="0" fontId="6" fillId="0" borderId="3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6" fillId="0" borderId="5" xfId="1" applyFont="1" applyBorder="1" applyAlignment="1">
      <alignment horizontal="left" vertical="center" wrapText="1"/>
    </xf>
    <xf numFmtId="0" fontId="81" fillId="0" borderId="0" xfId="0" applyFont="1" applyBorder="1" applyAlignment="1">
      <alignment horizontal="left" vertical="top" wrapText="1"/>
    </xf>
    <xf numFmtId="0" fontId="30" fillId="0" borderId="103" xfId="1" applyNumberFormat="1" applyFont="1" applyBorder="1" applyAlignment="1">
      <alignment horizontal="left" vertical="center"/>
    </xf>
    <xf numFmtId="0" fontId="30" fillId="0" borderId="103" xfId="1" applyNumberFormat="1" applyFont="1" applyBorder="1" applyAlignment="1">
      <alignment horizontal="left" vertical="center" wrapText="1"/>
    </xf>
    <xf numFmtId="0" fontId="51" fillId="0" borderId="0" xfId="0" applyFont="1" applyAlignment="1">
      <alignment horizontal="left" vertical="top"/>
    </xf>
    <xf numFmtId="0" fontId="30" fillId="0" borderId="98" xfId="1" applyNumberFormat="1" applyFont="1" applyBorder="1" applyAlignment="1">
      <alignment horizontal="left" vertical="center"/>
    </xf>
    <xf numFmtId="0" fontId="49" fillId="0" borderId="0" xfId="1" applyFont="1" applyBorder="1" applyAlignment="1">
      <alignment horizontal="left" vertical="top"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2" borderId="2"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9" fillId="2" borderId="3"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19" fillId="2" borderId="3" xfId="1" applyFont="1" applyFill="1" applyBorder="1" applyAlignment="1">
      <alignment horizontal="center" vertical="center"/>
    </xf>
    <xf numFmtId="0" fontId="19" fillId="2" borderId="8" xfId="1" applyFont="1" applyFill="1" applyBorder="1" applyAlignment="1">
      <alignment horizontal="center" vertical="center"/>
    </xf>
    <xf numFmtId="0" fontId="22" fillId="4" borderId="0" xfId="1" applyNumberFormat="1" applyFont="1" applyFill="1" applyAlignment="1">
      <alignment horizontal="left"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78" fillId="0" borderId="0" xfId="1" applyFont="1" applyAlignment="1">
      <alignment horizontal="left" vertical="center" wrapText="1"/>
    </xf>
    <xf numFmtId="0" fontId="6" fillId="0" borderId="0" xfId="1" applyFont="1" applyFill="1" applyBorder="1" applyAlignment="1">
      <alignment horizontal="left" vertical="center"/>
    </xf>
    <xf numFmtId="0" fontId="1" fillId="0" borderId="3" xfId="1" applyFont="1" applyBorder="1" applyAlignment="1"/>
    <xf numFmtId="0" fontId="1" fillId="0" borderId="4" xfId="1" applyFont="1" applyBorder="1" applyAlignment="1"/>
    <xf numFmtId="0" fontId="1" fillId="0" borderId="0" xfId="1" applyFont="1" applyBorder="1" applyAlignment="1"/>
    <xf numFmtId="0" fontId="1" fillId="0" borderId="6" xfId="1" applyFont="1" applyBorder="1" applyAlignment="1"/>
    <xf numFmtId="0" fontId="1" fillId="0" borderId="5" xfId="1" applyFont="1" applyBorder="1" applyAlignment="1"/>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6" fillId="0" borderId="9" xfId="1" applyFont="1" applyFill="1" applyBorder="1" applyAlignment="1">
      <alignment horizontal="left" vertical="center" wrapText="1"/>
    </xf>
    <xf numFmtId="0" fontId="6" fillId="0" borderId="8" xfId="1" applyFont="1" applyBorder="1" applyAlignment="1">
      <alignment horizontal="left" vertical="center"/>
    </xf>
    <xf numFmtId="0" fontId="6" fillId="0" borderId="0" xfId="1" applyFont="1" applyFill="1" applyAlignment="1">
      <alignment horizontal="left" vertical="top" wrapText="1"/>
    </xf>
    <xf numFmtId="0" fontId="6" fillId="0" borderId="0" xfId="1" applyFont="1" applyFill="1" applyAlignment="1">
      <alignment horizontal="center" vertical="top"/>
    </xf>
    <xf numFmtId="0" fontId="1" fillId="0" borderId="7" xfId="1" applyFont="1" applyBorder="1" applyAlignment="1"/>
    <xf numFmtId="0" fontId="1" fillId="0" borderId="8" xfId="1" applyFont="1" applyBorder="1" applyAlignment="1"/>
    <xf numFmtId="0" fontId="1" fillId="0" borderId="9" xfId="1" applyFont="1" applyBorder="1" applyAlignment="1"/>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5"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27" fillId="5" borderId="21" xfId="1" applyFont="1" applyFill="1" applyBorder="1" applyAlignment="1">
      <alignment horizontal="left" vertical="top"/>
    </xf>
    <xf numFmtId="0" fontId="27" fillId="5" borderId="10" xfId="1" applyFont="1" applyFill="1" applyBorder="1" applyAlignment="1">
      <alignment horizontal="left" vertical="top"/>
    </xf>
    <xf numFmtId="0" fontId="27" fillId="5" borderId="12" xfId="1" applyFont="1" applyFill="1" applyBorder="1" applyAlignment="1">
      <alignment horizontal="left" vertical="top"/>
    </xf>
    <xf numFmtId="0" fontId="12" fillId="0" borderId="11" xfId="1" applyNumberFormat="1" applyFont="1" applyBorder="1" applyAlignment="1">
      <alignment horizontal="center" vertical="center" textRotation="255"/>
    </xf>
    <xf numFmtId="0" fontId="18" fillId="0" borderId="11" xfId="1" applyNumberFormat="1" applyFont="1" applyBorder="1" applyAlignment="1">
      <alignment horizontal="left" vertical="center" wrapText="1"/>
    </xf>
    <xf numFmtId="0" fontId="10"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2" borderId="3"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19" fillId="2" borderId="2"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49" fontId="10" fillId="2" borderId="128" xfId="1" applyNumberFormat="1" applyFont="1" applyFill="1" applyBorder="1" applyAlignment="1">
      <alignment horizontal="center" vertical="center"/>
    </xf>
    <xf numFmtId="49" fontId="15" fillId="2" borderId="19"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0" fillId="2" borderId="0" xfId="1" applyNumberFormat="1" applyFont="1" applyFill="1" applyBorder="1" applyAlignment="1">
      <alignment horizontal="center" vertical="center"/>
    </xf>
    <xf numFmtId="0" fontId="30" fillId="0" borderId="98" xfId="1" applyNumberFormat="1" applyFont="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 fillId="0" borderId="36" xfId="1" applyFont="1" applyFill="1" applyBorder="1" applyAlignment="1">
      <alignment wrapText="1"/>
    </xf>
    <xf numFmtId="0" fontId="1" fillId="0" borderId="8" xfId="1" applyFont="1" applyFill="1" applyBorder="1" applyAlignment="1">
      <alignment wrapText="1"/>
    </xf>
    <xf numFmtId="0" fontId="20" fillId="0" borderId="0" xfId="1" applyNumberFormat="1" applyFont="1" applyFill="1" applyAlignment="1">
      <alignment horizontal="left" vertical="center"/>
    </xf>
    <xf numFmtId="0" fontId="8" fillId="0" borderId="96"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6" xfId="1" applyFont="1" applyBorder="1" applyAlignment="1">
      <alignment horizontal="left" vertical="center" wrapText="1"/>
    </xf>
    <xf numFmtId="0" fontId="6" fillId="3"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30" fillId="0" borderId="101" xfId="1" applyNumberFormat="1" applyFont="1" applyBorder="1" applyAlignment="1">
      <alignment horizontal="left" vertical="top" wrapText="1"/>
    </xf>
    <xf numFmtId="0" fontId="12" fillId="0" borderId="8" xfId="1" applyFont="1" applyBorder="1" applyAlignment="1">
      <alignment horizontal="center"/>
    </xf>
    <xf numFmtId="0" fontId="15" fillId="2" borderId="130" xfId="1" applyFont="1" applyFill="1" applyBorder="1" applyAlignment="1">
      <alignment horizontal="center" vertical="center"/>
    </xf>
    <xf numFmtId="0" fontId="6" fillId="0" borderId="20" xfId="1" applyFont="1" applyFill="1" applyBorder="1" applyAlignment="1">
      <alignment horizontal="left" vertical="center" wrapText="1"/>
    </xf>
    <xf numFmtId="0" fontId="85" fillId="0" borderId="0" xfId="1" applyFont="1" applyFill="1" applyBorder="1" applyAlignment="1">
      <alignment horizontal="center" vertical="top" wrapText="1"/>
    </xf>
    <xf numFmtId="0" fontId="6" fillId="0" borderId="0" xfId="0" applyFont="1" applyFill="1" applyBorder="1" applyAlignment="1">
      <alignment horizontal="center" vertical="top" wrapText="1"/>
    </xf>
    <xf numFmtId="0" fontId="85" fillId="0" borderId="0" xfId="0" applyFont="1" applyFill="1" applyBorder="1" applyAlignment="1">
      <alignment horizontal="center" vertical="top" wrapText="1"/>
    </xf>
    <xf numFmtId="0" fontId="18" fillId="0" borderId="0" xfId="4" applyFont="1" applyBorder="1" applyAlignment="1">
      <alignment horizontal="left" vertical="center"/>
    </xf>
    <xf numFmtId="0" fontId="12" fillId="0" borderId="0" xfId="4" applyFont="1" applyBorder="1" applyAlignment="1">
      <alignment horizontal="center" vertical="center"/>
    </xf>
    <xf numFmtId="0" fontId="39" fillId="0" borderId="45" xfId="4" applyFont="1" applyBorder="1" applyAlignment="1">
      <alignment horizontal="center" vertical="center" shrinkToFit="1"/>
    </xf>
    <xf numFmtId="0" fontId="39" fillId="0" borderId="107" xfId="4" applyFont="1" applyBorder="1" applyAlignment="1">
      <alignment horizontal="center" vertical="center" shrinkToFit="1"/>
    </xf>
    <xf numFmtId="0" fontId="12" fillId="0" borderId="2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8" xfId="4" applyFont="1" applyBorder="1" applyAlignment="1">
      <alignment horizontal="center" vertical="center"/>
    </xf>
    <xf numFmtId="0" fontId="61" fillId="0" borderId="45" xfId="4" applyFont="1" applyBorder="1" applyAlignment="1">
      <alignment horizontal="center" vertical="center" shrinkToFit="1"/>
    </xf>
    <xf numFmtId="0" fontId="61" fillId="0" borderId="46"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24" xfId="4" applyFont="1" applyBorder="1" applyAlignment="1">
      <alignment horizontal="center" vertical="center" shrinkToFit="1"/>
    </xf>
    <xf numFmtId="0" fontId="12" fillId="0" borderId="30"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42" xfId="4" applyFont="1" applyBorder="1" applyAlignment="1">
      <alignment horizontal="center" vertical="center"/>
    </xf>
    <xf numFmtId="0" fontId="12" fillId="0" borderId="50" xfId="4" applyFont="1" applyBorder="1" applyAlignment="1">
      <alignment horizontal="center" vertical="center"/>
    </xf>
    <xf numFmtId="49" fontId="18" fillId="10" borderId="10" xfId="4" applyNumberFormat="1" applyFont="1" applyFill="1" applyBorder="1" applyAlignment="1">
      <alignment horizontal="center" vertical="center"/>
    </xf>
    <xf numFmtId="0" fontId="42" fillId="0" borderId="105" xfId="4" applyFont="1" applyBorder="1" applyAlignment="1">
      <alignment horizontal="center" vertical="center"/>
    </xf>
    <xf numFmtId="0" fontId="42" fillId="0" borderId="106" xfId="4" applyFont="1" applyBorder="1" applyAlignment="1">
      <alignment horizontal="center" vertical="center"/>
    </xf>
    <xf numFmtId="0" fontId="29" fillId="0" borderId="108" xfId="4" applyFont="1" applyBorder="1" applyAlignment="1">
      <alignment horizontal="center" vertical="center"/>
    </xf>
    <xf numFmtId="0" fontId="29" fillId="0" borderId="107" xfId="4" applyFont="1" applyBorder="1" applyAlignment="1">
      <alignment horizontal="center" vertical="center"/>
    </xf>
    <xf numFmtId="0" fontId="29" fillId="0" borderId="46" xfId="4" applyFont="1" applyBorder="1" applyAlignment="1">
      <alignment horizontal="center" vertical="center"/>
    </xf>
    <xf numFmtId="0" fontId="39" fillId="0" borderId="53" xfId="4" applyFont="1" applyBorder="1" applyAlignment="1">
      <alignment horizontal="center" vertical="center" shrinkToFit="1"/>
    </xf>
    <xf numFmtId="0" fontId="39" fillId="0" borderId="110" xfId="4" applyFont="1" applyBorder="1" applyAlignment="1">
      <alignment horizontal="center" vertical="center" shrinkToFit="1"/>
    </xf>
    <xf numFmtId="0" fontId="39" fillId="0" borderId="21" xfId="4" applyFont="1" applyBorder="1" applyAlignment="1">
      <alignment horizontal="center" vertical="center" shrinkToFit="1"/>
    </xf>
    <xf numFmtId="0" fontId="39" fillId="0" borderId="10" xfId="4" applyFont="1" applyBorder="1" applyAlignment="1">
      <alignment horizontal="center" vertical="center" shrinkToFit="1"/>
    </xf>
    <xf numFmtId="0" fontId="39" fillId="0" borderId="67" xfId="4" applyFont="1" applyBorder="1" applyAlignment="1">
      <alignment horizontal="center" vertical="center" shrinkToFit="1"/>
    </xf>
    <xf numFmtId="0" fontId="39" fillId="0" borderId="7" xfId="4" applyFont="1" applyBorder="1" applyAlignment="1">
      <alignment horizontal="center" vertical="center" shrinkToFit="1"/>
    </xf>
    <xf numFmtId="0" fontId="39" fillId="0" borderId="8" xfId="4" applyFont="1" applyBorder="1" applyAlignment="1">
      <alignment horizontal="center" vertical="center" shrinkToFit="1"/>
    </xf>
    <xf numFmtId="0" fontId="8" fillId="7" borderId="21" xfId="4" applyFont="1" applyFill="1" applyBorder="1" applyAlignment="1">
      <alignment horizontal="center" vertical="center"/>
    </xf>
    <xf numFmtId="0" fontId="8" fillId="7" borderId="10" xfId="4" applyFont="1" applyFill="1" applyBorder="1" applyAlignment="1">
      <alignment horizontal="center" vertical="center"/>
    </xf>
    <xf numFmtId="0" fontId="8" fillId="7" borderId="12" xfId="4" applyFont="1" applyFill="1" applyBorder="1" applyAlignment="1">
      <alignment horizontal="center" vertical="center"/>
    </xf>
    <xf numFmtId="0" fontId="8" fillId="8" borderId="21" xfId="4" applyFont="1" applyFill="1" applyBorder="1" applyAlignment="1">
      <alignment horizontal="center" vertical="center"/>
    </xf>
    <xf numFmtId="0" fontId="8" fillId="8" borderId="10" xfId="4" applyFont="1" applyFill="1" applyBorder="1" applyAlignment="1">
      <alignment horizontal="center" vertical="center"/>
    </xf>
    <xf numFmtId="0" fontId="8" fillId="8" borderId="12" xfId="4" applyFont="1" applyFill="1" applyBorder="1" applyAlignment="1">
      <alignment horizontal="center" vertical="center"/>
    </xf>
    <xf numFmtId="0" fontId="29" fillId="0" borderId="21" xfId="4" applyFont="1" applyBorder="1" applyAlignment="1">
      <alignment horizontal="center" vertical="center"/>
    </xf>
    <xf numFmtId="0" fontId="29" fillId="0" borderId="10" xfId="4" applyFont="1" applyBorder="1" applyAlignment="1">
      <alignment horizontal="center" vertical="center"/>
    </xf>
    <xf numFmtId="0" fontId="29" fillId="0" borderId="12"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62" fillId="0" borderId="108" xfId="4" applyFont="1" applyBorder="1" applyAlignment="1">
      <alignment horizontal="center" vertical="center"/>
    </xf>
    <xf numFmtId="0" fontId="62" fillId="0" borderId="107" xfId="4" applyFont="1" applyBorder="1" applyAlignment="1">
      <alignment horizontal="center" vertical="center"/>
    </xf>
    <xf numFmtId="0" fontId="62" fillId="0" borderId="46" xfId="4" applyFont="1" applyBorder="1" applyAlignment="1">
      <alignment horizontal="center" vertical="center"/>
    </xf>
    <xf numFmtId="0" fontId="42" fillId="0" borderId="27" xfId="4" applyFont="1" applyBorder="1" applyAlignment="1">
      <alignment horizontal="center" vertical="center"/>
    </xf>
    <xf numFmtId="0" fontId="42" fillId="0" borderId="28" xfId="4" applyFont="1" applyBorder="1" applyAlignment="1">
      <alignment horizontal="center" vertical="center"/>
    </xf>
    <xf numFmtId="0" fontId="42" fillId="0" borderId="29" xfId="4" applyFont="1" applyBorder="1" applyAlignment="1">
      <alignment horizontal="center" vertical="center"/>
    </xf>
    <xf numFmtId="0" fontId="49" fillId="10" borderId="8" xfId="4" applyFill="1" applyBorder="1" applyAlignment="1">
      <alignment horizontal="center" vertical="center"/>
    </xf>
    <xf numFmtId="0" fontId="29" fillId="0" borderId="118" xfId="4" applyFont="1" applyBorder="1" applyAlignment="1">
      <alignment horizontal="center" vertical="center"/>
    </xf>
    <xf numFmtId="0" fontId="30" fillId="9" borderId="87" xfId="4" applyFont="1" applyFill="1" applyBorder="1" applyAlignment="1">
      <alignment horizontal="center" vertical="center" wrapText="1"/>
    </xf>
    <xf numFmtId="0" fontId="30" fillId="9" borderId="89" xfId="4" applyFont="1" applyFill="1" applyBorder="1" applyAlignment="1">
      <alignment horizontal="center" vertical="center" wrapText="1"/>
    </xf>
    <xf numFmtId="0" fontId="30" fillId="9" borderId="86" xfId="4" applyFont="1" applyFill="1" applyBorder="1" applyAlignment="1">
      <alignment horizontal="center" vertical="center" wrapText="1"/>
    </xf>
    <xf numFmtId="0" fontId="18" fillId="0" borderId="8" xfId="4" applyFont="1" applyBorder="1" applyAlignment="1">
      <alignment horizontal="center" vertical="center"/>
    </xf>
    <xf numFmtId="0" fontId="40" fillId="0" borderId="53" xfId="4" applyFont="1" applyBorder="1" applyAlignment="1">
      <alignment horizontal="center" vertical="center" shrinkToFit="1"/>
    </xf>
    <xf numFmtId="0" fontId="40" fillId="0" borderId="73" xfId="4" applyFont="1" applyBorder="1" applyAlignment="1">
      <alignment horizontal="center" vertical="center" shrinkToFit="1"/>
    </xf>
    <xf numFmtId="0" fontId="40" fillId="0" borderId="21" xfId="4" applyFont="1" applyBorder="1" applyAlignment="1">
      <alignment horizontal="center" vertical="center" shrinkToFit="1"/>
    </xf>
    <xf numFmtId="0" fontId="40" fillId="0" borderId="12" xfId="4" applyFont="1" applyBorder="1" applyAlignment="1">
      <alignment horizontal="center" vertical="center" shrinkToFit="1"/>
    </xf>
    <xf numFmtId="0" fontId="30" fillId="0" borderId="21" xfId="4" applyFont="1" applyBorder="1" applyAlignment="1">
      <alignment horizontal="left" vertical="center"/>
    </xf>
    <xf numFmtId="0" fontId="30" fillId="0" borderId="10" xfId="4" applyFont="1" applyBorder="1" applyAlignment="1">
      <alignment horizontal="left" vertical="center"/>
    </xf>
    <xf numFmtId="0" fontId="30" fillId="0" borderId="12" xfId="4" applyFont="1" applyBorder="1" applyAlignment="1">
      <alignment horizontal="left" vertical="center"/>
    </xf>
    <xf numFmtId="0" fontId="29" fillId="0" borderId="21" xfId="4" applyFont="1" applyBorder="1" applyAlignment="1">
      <alignment horizontal="left" vertical="center"/>
    </xf>
    <xf numFmtId="0" fontId="29" fillId="0" borderId="10" xfId="4" applyFont="1" applyBorder="1" applyAlignment="1">
      <alignment horizontal="left" vertical="center"/>
    </xf>
    <xf numFmtId="0" fontId="29" fillId="0" borderId="12" xfId="4" applyFont="1" applyBorder="1" applyAlignment="1">
      <alignment horizontal="left"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62" fillId="0" borderId="111" xfId="4" applyFont="1" applyBorder="1" applyAlignment="1">
      <alignment horizontal="center" vertical="center"/>
    </xf>
    <xf numFmtId="0" fontId="62" fillId="0" borderId="110" xfId="4" applyFont="1" applyBorder="1" applyAlignment="1">
      <alignment horizontal="center" vertical="center"/>
    </xf>
    <xf numFmtId="0" fontId="62" fillId="0" borderId="73" xfId="4" applyFont="1" applyBorder="1" applyAlignment="1">
      <alignment horizontal="center" vertical="center"/>
    </xf>
    <xf numFmtId="0" fontId="40" fillId="0" borderId="45" xfId="4" applyFont="1" applyBorder="1" applyAlignment="1">
      <alignment horizontal="center" vertical="center" shrinkToFit="1"/>
    </xf>
    <xf numFmtId="0" fontId="40" fillId="0" borderId="46" xfId="4" applyFont="1" applyBorder="1" applyAlignment="1">
      <alignment horizontal="center" vertical="center" shrinkToFit="1"/>
    </xf>
    <xf numFmtId="0" fontId="42" fillId="0" borderId="58" xfId="4" applyFont="1" applyBorder="1" applyAlignment="1">
      <alignment horizontal="center" vertical="center" wrapText="1"/>
    </xf>
    <xf numFmtId="0" fontId="42" fillId="0" borderId="75" xfId="4" applyFont="1" applyBorder="1" applyAlignment="1">
      <alignment horizontal="center" vertical="center" wrapText="1"/>
    </xf>
    <xf numFmtId="0" fontId="49" fillId="0" borderId="113" xfId="4" applyBorder="1" applyAlignment="1">
      <alignment vertical="center"/>
    </xf>
    <xf numFmtId="0" fontId="49" fillId="0" borderId="117" xfId="4" applyBorder="1" applyAlignment="1">
      <alignment vertical="center"/>
    </xf>
    <xf numFmtId="0" fontId="61" fillId="0" borderId="119" xfId="4" applyFont="1" applyFill="1" applyBorder="1" applyAlignment="1">
      <alignment vertical="center"/>
    </xf>
    <xf numFmtId="0" fontId="61" fillId="0" borderId="120" xfId="4" applyFont="1" applyFill="1" applyBorder="1" applyAlignment="1">
      <alignment vertical="center"/>
    </xf>
    <xf numFmtId="0" fontId="61" fillId="0" borderId="56" xfId="4" applyFont="1" applyFill="1" applyBorder="1" applyAlignment="1">
      <alignment vertical="center"/>
    </xf>
    <xf numFmtId="0" fontId="61" fillId="0" borderId="31" xfId="4" applyFont="1" applyFill="1" applyBorder="1" applyAlignment="1">
      <alignment vertical="center"/>
    </xf>
    <xf numFmtId="0" fontId="61" fillId="0" borderId="115" xfId="4" applyFont="1" applyFill="1" applyBorder="1" applyAlignment="1">
      <alignment vertical="center"/>
    </xf>
    <xf numFmtId="0" fontId="61" fillId="0" borderId="116" xfId="4" applyFont="1" applyFill="1" applyBorder="1" applyAlignment="1">
      <alignment vertical="center"/>
    </xf>
    <xf numFmtId="0" fontId="8" fillId="0" borderId="49" xfId="4" applyFont="1" applyBorder="1" applyAlignment="1">
      <alignment horizontal="center" vertical="center"/>
    </xf>
    <xf numFmtId="0" fontId="8" fillId="0" borderId="26" xfId="4" applyFont="1" applyBorder="1" applyAlignment="1">
      <alignment horizontal="center" vertical="center"/>
    </xf>
    <xf numFmtId="0" fontId="42" fillId="0" borderId="56" xfId="4" applyFont="1" applyBorder="1" applyAlignment="1">
      <alignment horizontal="center" vertical="center"/>
    </xf>
    <xf numFmtId="0" fontId="42" fillId="0" borderId="31" xfId="4" applyFont="1" applyBorder="1" applyAlignment="1">
      <alignment horizontal="center" vertical="center"/>
    </xf>
    <xf numFmtId="0" fontId="61" fillId="0" borderId="59" xfId="4" applyFont="1" applyBorder="1" applyAlignment="1">
      <alignment vertical="center"/>
    </xf>
    <xf numFmtId="0" fontId="61" fillId="0" borderId="60" xfId="4" applyFont="1" applyBorder="1" applyAlignment="1">
      <alignment vertical="center"/>
    </xf>
    <xf numFmtId="0" fontId="12" fillId="0" borderId="71" xfId="4" applyFont="1" applyFill="1" applyBorder="1" applyAlignment="1">
      <alignment vertical="center"/>
    </xf>
    <xf numFmtId="0" fontId="12" fillId="0" borderId="72" xfId="4" applyFont="1" applyFill="1" applyBorder="1" applyAlignment="1">
      <alignment vertical="center"/>
    </xf>
    <xf numFmtId="0" fontId="12" fillId="0" borderId="121" xfId="4" applyFont="1" applyFill="1" applyBorder="1" applyAlignment="1">
      <alignment vertical="center"/>
    </xf>
    <xf numFmtId="0" fontId="12" fillId="0" borderId="122" xfId="4" applyFont="1" applyFill="1" applyBorder="1" applyAlignment="1">
      <alignment vertical="center"/>
    </xf>
    <xf numFmtId="0" fontId="61" fillId="0" borderId="49" xfId="4" applyFont="1" applyFill="1" applyBorder="1" applyAlignment="1">
      <alignment vertical="center"/>
    </xf>
    <xf numFmtId="0" fontId="61" fillId="0" borderId="26" xfId="4" applyFont="1" applyFill="1" applyBorder="1" applyAlignment="1">
      <alignment vertical="center"/>
    </xf>
    <xf numFmtId="0" fontId="29" fillId="0" borderId="114" xfId="4" applyFont="1" applyBorder="1" applyAlignment="1">
      <alignment horizontal="center" vertical="center"/>
    </xf>
    <xf numFmtId="0" fontId="29" fillId="0" borderId="8" xfId="4" applyFont="1" applyBorder="1" applyAlignment="1">
      <alignment horizontal="center" vertical="center"/>
    </xf>
    <xf numFmtId="0" fontId="29" fillId="0" borderId="9" xfId="4" applyFont="1" applyBorder="1" applyAlignment="1">
      <alignment horizontal="center" vertical="center"/>
    </xf>
    <xf numFmtId="0" fontId="29" fillId="0" borderId="111" xfId="4" applyFont="1" applyBorder="1" applyAlignment="1">
      <alignment horizontal="center" vertical="center"/>
    </xf>
    <xf numFmtId="0" fontId="29" fillId="0" borderId="110" xfId="4" applyFont="1" applyBorder="1" applyAlignment="1">
      <alignment horizontal="center" vertical="center"/>
    </xf>
    <xf numFmtId="0" fontId="29" fillId="0" borderId="73" xfId="4" applyFont="1" applyBorder="1" applyAlignment="1">
      <alignment horizontal="center" vertical="center"/>
    </xf>
    <xf numFmtId="0" fontId="67" fillId="0" borderId="45" xfId="2" applyFont="1" applyBorder="1" applyAlignment="1">
      <alignment horizontal="center" vertical="center"/>
    </xf>
    <xf numFmtId="0" fontId="67" fillId="0" borderId="46" xfId="2" applyFont="1" applyBorder="1" applyAlignment="1">
      <alignment horizontal="center" vertical="center"/>
    </xf>
    <xf numFmtId="0" fontId="39" fillId="0" borderId="53" xfId="4" applyFont="1" applyBorder="1" applyAlignment="1">
      <alignment horizontal="center" vertical="center"/>
    </xf>
    <xf numFmtId="0" fontId="39" fillId="0" borderId="110" xfId="4" applyFont="1" applyBorder="1" applyAlignment="1">
      <alignment horizontal="center" vertical="center"/>
    </xf>
    <xf numFmtId="0" fontId="61" fillId="0" borderId="59" xfId="4" applyFont="1" applyBorder="1" applyAlignment="1">
      <alignment horizontal="right" vertical="center"/>
    </xf>
    <xf numFmtId="0" fontId="61" fillId="0" borderId="107" xfId="4" applyFont="1" applyBorder="1" applyAlignment="1">
      <alignment horizontal="right" vertical="center"/>
    </xf>
    <xf numFmtId="0" fontId="67" fillId="0" borderId="53" xfId="2" applyFont="1" applyBorder="1" applyAlignment="1">
      <alignment horizontal="center" vertical="center"/>
    </xf>
    <xf numFmtId="0" fontId="67" fillId="0" borderId="73" xfId="2" applyFont="1" applyBorder="1" applyAlignment="1">
      <alignment horizontal="center" vertical="center"/>
    </xf>
    <xf numFmtId="0" fontId="12" fillId="0" borderId="71" xfId="4" applyFont="1" applyFill="1" applyBorder="1" applyAlignment="1">
      <alignment horizontal="right" vertical="center"/>
    </xf>
    <xf numFmtId="0" fontId="12" fillId="0" borderId="110" xfId="4" applyFont="1" applyFill="1" applyBorder="1" applyAlignment="1">
      <alignment horizontal="right" vertical="center"/>
    </xf>
    <xf numFmtId="0" fontId="39" fillId="0" borderId="45" xfId="4" applyFont="1" applyBorder="1" applyAlignment="1">
      <alignment horizontal="center" vertical="center"/>
    </xf>
    <xf numFmtId="0" fontId="39" fillId="0" borderId="107" xfId="4" applyFont="1" applyBorder="1" applyAlignment="1">
      <alignment horizontal="center" vertical="center"/>
    </xf>
    <xf numFmtId="0" fontId="61" fillId="0" borderId="49" xfId="4" applyFont="1" applyFill="1" applyBorder="1" applyAlignment="1">
      <alignment horizontal="right" vertical="center"/>
    </xf>
    <xf numFmtId="0" fontId="61" fillId="0" borderId="23" xfId="4" applyFont="1" applyFill="1" applyBorder="1" applyAlignment="1">
      <alignment horizontal="right" vertical="center"/>
    </xf>
    <xf numFmtId="0" fontId="61" fillId="0" borderId="115" xfId="4" applyFont="1" applyFill="1" applyBorder="1" applyAlignment="1">
      <alignment horizontal="right" vertical="center"/>
    </xf>
    <xf numFmtId="0" fontId="61" fillId="0" borderId="8" xfId="4" applyFont="1" applyFill="1" applyBorder="1" applyAlignment="1">
      <alignment horizontal="right" vertical="center"/>
    </xf>
    <xf numFmtId="0" fontId="40" fillId="0" borderId="21" xfId="2" applyFont="1" applyBorder="1" applyAlignment="1">
      <alignment horizontal="center" vertical="center"/>
    </xf>
    <xf numFmtId="0" fontId="40" fillId="0" borderId="12" xfId="2" applyFont="1" applyBorder="1" applyAlignment="1">
      <alignment horizontal="center" vertical="center"/>
    </xf>
    <xf numFmtId="0" fontId="39" fillId="0" borderId="7" xfId="4" applyFont="1" applyBorder="1" applyAlignment="1">
      <alignment horizontal="center" vertical="center"/>
    </xf>
    <xf numFmtId="0" fontId="39" fillId="0" borderId="8" xfId="4" applyFont="1" applyBorder="1" applyAlignment="1">
      <alignment horizontal="center" vertical="center"/>
    </xf>
    <xf numFmtId="0" fontId="39" fillId="0" borderId="21" xfId="4" applyFont="1" applyBorder="1" applyAlignment="1">
      <alignment horizontal="center" vertical="center"/>
    </xf>
    <xf numFmtId="0" fontId="39" fillId="0" borderId="10" xfId="4" applyFont="1" applyBorder="1" applyAlignment="1">
      <alignment horizontal="center" vertical="center"/>
    </xf>
    <xf numFmtId="0" fontId="39" fillId="0" borderId="67" xfId="4" applyFont="1" applyBorder="1" applyAlignment="1">
      <alignment horizontal="center" vertical="center"/>
    </xf>
    <xf numFmtId="0" fontId="61" fillId="0" borderId="119" xfId="4" applyFont="1" applyFill="1" applyBorder="1" applyAlignment="1">
      <alignment horizontal="right" vertical="center"/>
    </xf>
    <xf numFmtId="0" fontId="61" fillId="0" borderId="3" xfId="4" applyFont="1" applyFill="1" applyBorder="1" applyAlignment="1">
      <alignment horizontal="right" vertical="center"/>
    </xf>
    <xf numFmtId="0" fontId="29" fillId="0" borderId="37"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40" fillId="0" borderId="53" xfId="2" applyFont="1" applyBorder="1" applyAlignment="1">
      <alignment horizontal="center" vertical="center"/>
    </xf>
    <xf numFmtId="0" fontId="40" fillId="0" borderId="73" xfId="2" applyFont="1" applyBorder="1" applyAlignment="1">
      <alignment horizontal="center" vertical="center"/>
    </xf>
    <xf numFmtId="0" fontId="18" fillId="10" borderId="8" xfId="4" applyFont="1" applyFill="1" applyBorder="1" applyAlignment="1">
      <alignment horizontal="center" vertical="center"/>
    </xf>
    <xf numFmtId="0" fontId="18" fillId="0" borderId="10" xfId="4" applyFont="1" applyBorder="1" applyAlignment="1">
      <alignment horizontal="center" vertical="center"/>
    </xf>
    <xf numFmtId="0" fontId="12" fillId="0" borderId="121" xfId="4" applyFont="1" applyFill="1" applyBorder="1" applyAlignment="1">
      <alignment horizontal="right" vertical="center"/>
    </xf>
    <xf numFmtId="0" fontId="12" fillId="0" borderId="122" xfId="4" applyFont="1" applyFill="1" applyBorder="1" applyAlignment="1">
      <alignment horizontal="right" vertical="center"/>
    </xf>
    <xf numFmtId="49" fontId="18" fillId="10" borderId="8" xfId="4" applyNumberFormat="1" applyFont="1" applyFill="1" applyBorder="1" applyAlignment="1">
      <alignment horizontal="center" vertical="center"/>
    </xf>
    <xf numFmtId="0" fontId="49" fillId="0" borderId="113" xfId="4" applyBorder="1" applyAlignment="1">
      <alignment horizontal="center" vertical="center"/>
    </xf>
    <xf numFmtId="0" fontId="49" fillId="0" borderId="117" xfId="4" applyBorder="1" applyAlignment="1">
      <alignment horizontal="center" vertical="center"/>
    </xf>
    <xf numFmtId="0" fontId="49" fillId="0" borderId="126" xfId="4" applyBorder="1" applyAlignment="1">
      <alignment horizontal="center" vertical="center"/>
    </xf>
    <xf numFmtId="0" fontId="20" fillId="0" borderId="2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8" fillId="0" borderId="49"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56" xfId="4" applyFont="1" applyBorder="1" applyAlignment="1">
      <alignment horizontal="center" vertical="center" wrapText="1"/>
    </xf>
    <xf numFmtId="0" fontId="8" fillId="0" borderId="28" xfId="4" applyFont="1" applyBorder="1" applyAlignment="1">
      <alignment horizontal="center" vertical="center" wrapText="1"/>
    </xf>
    <xf numFmtId="0" fontId="61" fillId="0" borderId="66" xfId="4" applyFont="1" applyFill="1" applyBorder="1" applyAlignment="1">
      <alignment horizontal="right" vertical="center"/>
    </xf>
    <xf numFmtId="0" fontId="61" fillId="0" borderId="10" xfId="4" applyFont="1" applyFill="1" applyBorder="1" applyAlignment="1">
      <alignment horizontal="right" vertical="center"/>
    </xf>
    <xf numFmtId="0" fontId="47" fillId="0" borderId="0" xfId="1" applyFont="1" applyBorder="1" applyAlignment="1">
      <alignment horizontal="center" vertical="center" wrapText="1"/>
    </xf>
    <xf numFmtId="0" fontId="47" fillId="0" borderId="0" xfId="1" applyFont="1" applyBorder="1" applyAlignment="1">
      <alignment horizontal="right"/>
    </xf>
    <xf numFmtId="0" fontId="1" fillId="0" borderId="0" xfId="1" applyFont="1" applyBorder="1" applyAlignment="1">
      <alignment horizontal="center" vertical="center"/>
    </xf>
    <xf numFmtId="0" fontId="47" fillId="0" borderId="83" xfId="1" applyFont="1" applyBorder="1" applyAlignment="1">
      <alignment horizontal="center" vertical="center"/>
    </xf>
    <xf numFmtId="0" fontId="70" fillId="6" borderId="87" xfId="1" applyFont="1" applyFill="1" applyBorder="1" applyAlignment="1">
      <alignment horizontal="right"/>
    </xf>
    <xf numFmtId="0" fontId="70" fillId="6" borderId="77"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42" fillId="0" borderId="0" xfId="1" applyFont="1" applyFill="1" applyBorder="1" applyAlignment="1">
      <alignment vertical="center" wrapText="1"/>
    </xf>
    <xf numFmtId="0" fontId="47" fillId="0" borderId="94" xfId="1" applyFont="1" applyBorder="1" applyAlignment="1">
      <alignment horizontal="center" vertical="center"/>
    </xf>
    <xf numFmtId="0" fontId="47" fillId="0" borderId="0" xfId="1" applyFont="1" applyBorder="1" applyAlignment="1">
      <alignment horizontal="center" vertical="center"/>
    </xf>
    <xf numFmtId="0" fontId="47" fillId="0" borderId="87" xfId="1" applyFont="1" applyBorder="1" applyAlignment="1">
      <alignment horizontal="right"/>
    </xf>
    <xf numFmtId="0" fontId="47" fillId="0" borderId="77" xfId="1" applyFont="1" applyBorder="1" applyAlignment="1">
      <alignment horizontal="right"/>
    </xf>
    <xf numFmtId="0" fontId="76" fillId="0" borderId="0" xfId="1" applyFont="1" applyBorder="1" applyAlignment="1">
      <alignment horizontal="center" vertical="center"/>
    </xf>
    <xf numFmtId="0" fontId="47" fillId="6" borderId="22" xfId="1" applyFont="1" applyFill="1" applyBorder="1" applyAlignment="1">
      <alignment horizontal="right"/>
    </xf>
    <xf numFmtId="0" fontId="47" fillId="6" borderId="26" xfId="1" applyFont="1" applyFill="1" applyBorder="1" applyAlignment="1">
      <alignment horizontal="right"/>
    </xf>
    <xf numFmtId="0" fontId="47" fillId="6" borderId="83" xfId="1" applyFont="1" applyFill="1" applyBorder="1" applyAlignment="1">
      <alignment horizontal="right"/>
    </xf>
    <xf numFmtId="0" fontId="47" fillId="6" borderId="88" xfId="1" applyFont="1" applyFill="1" applyBorder="1" applyAlignment="1">
      <alignment horizontal="right"/>
    </xf>
    <xf numFmtId="0" fontId="47" fillId="6" borderId="27" xfId="1" applyFont="1" applyFill="1" applyBorder="1" applyAlignment="1">
      <alignment horizontal="right"/>
    </xf>
    <xf numFmtId="0" fontId="47" fillId="6" borderId="31" xfId="1" applyFont="1" applyFill="1" applyBorder="1" applyAlignment="1">
      <alignment horizontal="right"/>
    </xf>
    <xf numFmtId="0" fontId="70" fillId="0" borderId="87" xfId="1" applyFont="1" applyFill="1" applyBorder="1" applyAlignment="1">
      <alignment horizontal="right"/>
    </xf>
    <xf numFmtId="0" fontId="70" fillId="0" borderId="77" xfId="1" applyFont="1" applyFill="1" applyBorder="1" applyAlignment="1">
      <alignment horizontal="right"/>
    </xf>
    <xf numFmtId="0" fontId="1" fillId="0" borderId="85"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47" fillId="0" borderId="0" xfId="1" applyFont="1" applyBorder="1" applyAlignment="1">
      <alignment horizontal="center" shrinkToFit="1"/>
    </xf>
    <xf numFmtId="0" fontId="47" fillId="0" borderId="0" xfId="1" applyFont="1" applyBorder="1" applyAlignment="1">
      <alignment horizontal="center"/>
    </xf>
    <xf numFmtId="0" fontId="58" fillId="0" borderId="0" xfId="1" applyFont="1" applyBorder="1" applyAlignment="1">
      <alignment horizontal="left"/>
    </xf>
    <xf numFmtId="0" fontId="69" fillId="0" borderId="8" xfId="1" applyFont="1" applyBorder="1" applyAlignment="1">
      <alignment horizontal="center"/>
    </xf>
    <xf numFmtId="0" fontId="42" fillId="0" borderId="132" xfId="5" applyFont="1" applyBorder="1" applyAlignment="1">
      <alignment horizontal="center" vertical="center" wrapText="1"/>
    </xf>
    <xf numFmtId="0" fontId="42" fillId="0" borderId="134" xfId="5" applyFont="1" applyBorder="1" applyAlignment="1">
      <alignment horizontal="center" vertical="center" wrapText="1"/>
    </xf>
    <xf numFmtId="0" fontId="41" fillId="0" borderId="133" xfId="5" applyFont="1" applyBorder="1" applyAlignment="1">
      <alignment horizontal="center" vertical="center" wrapText="1"/>
    </xf>
    <xf numFmtId="0" fontId="41" fillId="0" borderId="135" xfId="5" applyFont="1" applyBorder="1" applyAlignment="1">
      <alignment horizontal="center" vertical="center" wrapText="1"/>
    </xf>
    <xf numFmtId="0" fontId="47" fillId="0" borderId="132" xfId="5" applyBorder="1" applyAlignment="1">
      <alignment horizontal="center" vertical="center"/>
    </xf>
    <xf numFmtId="0" fontId="47" fillId="0" borderId="136" xfId="5" applyBorder="1" applyAlignment="1">
      <alignment horizontal="center" vertical="center"/>
    </xf>
    <xf numFmtId="0" fontId="47" fillId="0" borderId="134" xfId="5" applyBorder="1" applyAlignment="1">
      <alignment horizontal="center" vertical="center"/>
    </xf>
    <xf numFmtId="0" fontId="89" fillId="0" borderId="0" xfId="5" applyFont="1" applyBorder="1" applyAlignment="1">
      <alignment horizontal="center"/>
    </xf>
    <xf numFmtId="0" fontId="42" fillId="0" borderId="132" xfId="5" applyFont="1" applyBorder="1" applyAlignment="1">
      <alignment horizontal="center" vertical="center"/>
    </xf>
    <xf numFmtId="0" fontId="42" fillId="0" borderId="134" xfId="5" applyFont="1" applyBorder="1" applyAlignment="1">
      <alignment horizontal="center" vertical="center"/>
    </xf>
    <xf numFmtId="0" fontId="18" fillId="0" borderId="11" xfId="5" applyFont="1" applyBorder="1" applyAlignment="1">
      <alignment horizontal="center" vertical="center"/>
    </xf>
    <xf numFmtId="0" fontId="47" fillId="0" borderId="0" xfId="5" applyBorder="1" applyAlignment="1">
      <alignment horizontal="center"/>
    </xf>
    <xf numFmtId="0" fontId="42" fillId="0" borderId="0" xfId="5" applyFont="1" applyBorder="1" applyAlignment="1">
      <alignment horizontal="center" shrinkToFit="1"/>
    </xf>
    <xf numFmtId="0" fontId="47" fillId="0" borderId="0" xfId="5" applyFont="1" applyBorder="1" applyAlignment="1">
      <alignment horizontal="center"/>
    </xf>
    <xf numFmtId="0" fontId="42" fillId="0" borderId="0" xfId="5" applyFont="1" applyBorder="1" applyAlignment="1">
      <alignment horizontal="center" wrapText="1" shrinkToFit="1"/>
    </xf>
    <xf numFmtId="0" fontId="41" fillId="0" borderId="132" xfId="5" applyFont="1" applyBorder="1" applyAlignment="1">
      <alignment horizontal="center" vertical="center" wrapText="1"/>
    </xf>
    <xf numFmtId="0" fontId="41" fillId="0" borderId="134" xfId="5" applyFont="1" applyBorder="1" applyAlignment="1">
      <alignment horizontal="center" vertical="center" wrapText="1"/>
    </xf>
    <xf numFmtId="0" fontId="42" fillId="0" borderId="136" xfId="5" applyFont="1" applyBorder="1" applyAlignment="1">
      <alignment horizontal="center" vertical="center"/>
    </xf>
    <xf numFmtId="0" fontId="42" fillId="0" borderId="138" xfId="5" applyFont="1" applyBorder="1" applyAlignment="1">
      <alignment horizontal="center" vertical="center"/>
    </xf>
    <xf numFmtId="0" fontId="47" fillId="0" borderId="138" xfId="5" applyBorder="1" applyAlignment="1">
      <alignment horizontal="center" vertical="center"/>
    </xf>
    <xf numFmtId="0" fontId="69" fillId="0" borderId="0" xfId="5" applyFont="1" applyBorder="1" applyAlignment="1">
      <alignment horizontal="right"/>
    </xf>
    <xf numFmtId="0" fontId="58" fillId="0" borderId="0" xfId="5" applyFont="1" applyBorder="1" applyAlignment="1">
      <alignment horizontal="center"/>
    </xf>
    <xf numFmtId="0" fontId="49" fillId="0" borderId="6" xfId="6" applyFont="1" applyBorder="1" applyAlignment="1">
      <alignment horizontal="center" vertical="center"/>
    </xf>
    <xf numFmtId="185" fontId="90" fillId="0" borderId="2" xfId="6" applyNumberFormat="1" applyFont="1" applyBorder="1" applyAlignment="1">
      <alignment horizontal="right" vertical="center"/>
    </xf>
    <xf numFmtId="185" fontId="90" fillId="0" borderId="4" xfId="6" applyNumberFormat="1" applyFont="1" applyBorder="1" applyAlignment="1">
      <alignment horizontal="right" vertical="center"/>
    </xf>
    <xf numFmtId="185" fontId="90" fillId="0" borderId="7" xfId="6" applyNumberFormat="1" applyFont="1" applyBorder="1" applyAlignment="1">
      <alignment horizontal="right" vertical="center"/>
    </xf>
    <xf numFmtId="185" fontId="90" fillId="0" borderId="9" xfId="6" applyNumberFormat="1" applyFont="1" applyBorder="1" applyAlignment="1">
      <alignment horizontal="right" vertical="center"/>
    </xf>
    <xf numFmtId="0" fontId="49" fillId="0" borderId="5" xfId="6" applyFont="1" applyBorder="1" applyAlignment="1">
      <alignment horizontal="center" vertical="center"/>
    </xf>
    <xf numFmtId="0" fontId="49" fillId="0" borderId="0" xfId="6" applyFont="1" applyAlignment="1">
      <alignment horizontal="center" vertical="center"/>
    </xf>
    <xf numFmtId="177" fontId="90" fillId="0" borderId="1" xfId="6" applyNumberFormat="1" applyFont="1" applyBorder="1" applyAlignment="1">
      <alignment horizontal="right" vertical="center"/>
    </xf>
    <xf numFmtId="177" fontId="90" fillId="0" borderId="13" xfId="6" applyNumberFormat="1" applyFont="1" applyBorder="1" applyAlignment="1">
      <alignment horizontal="right" vertical="center"/>
    </xf>
    <xf numFmtId="0" fontId="47" fillId="0" borderId="0" xfId="6" applyFont="1" applyAlignment="1">
      <alignment horizontal="center" vertical="center"/>
    </xf>
    <xf numFmtId="177" fontId="90" fillId="0" borderId="2" xfId="6" applyNumberFormat="1" applyFont="1" applyBorder="1" applyAlignment="1">
      <alignment horizontal="right" vertical="center"/>
    </xf>
    <xf numFmtId="177" fontId="90" fillId="0" borderId="4" xfId="6" applyNumberFormat="1" applyFont="1" applyBorder="1" applyAlignment="1">
      <alignment horizontal="right" vertical="center"/>
    </xf>
    <xf numFmtId="177" fontId="90" fillId="0" borderId="7" xfId="6" applyNumberFormat="1" applyFont="1" applyBorder="1" applyAlignment="1">
      <alignment horizontal="right" vertical="center"/>
    </xf>
    <xf numFmtId="177" fontId="90" fillId="0" borderId="9" xfId="6" applyNumberFormat="1" applyFont="1" applyBorder="1" applyAlignment="1">
      <alignment horizontal="right" vertical="center"/>
    </xf>
    <xf numFmtId="0" fontId="47" fillId="0" borderId="88" xfId="6" applyFont="1" applyBorder="1" applyAlignment="1">
      <alignment horizontal="center" vertical="center"/>
    </xf>
    <xf numFmtId="186" fontId="56" fillId="6" borderId="22" xfId="6" applyNumberFormat="1" applyFont="1" applyFill="1" applyBorder="1" applyAlignment="1">
      <alignment horizontal="right" vertical="center"/>
    </xf>
    <xf numFmtId="186" fontId="56" fillId="6" borderId="26" xfId="6" applyNumberFormat="1" applyFont="1" applyFill="1" applyBorder="1" applyAlignment="1">
      <alignment horizontal="right" vertical="center"/>
    </xf>
    <xf numFmtId="186" fontId="56" fillId="6" borderId="27" xfId="6" applyNumberFormat="1" applyFont="1" applyFill="1" applyBorder="1" applyAlignment="1">
      <alignment horizontal="right" vertical="center"/>
    </xf>
    <xf numFmtId="186" fontId="56" fillId="6" borderId="31" xfId="6" applyNumberFormat="1" applyFont="1" applyFill="1" applyBorder="1" applyAlignment="1">
      <alignment horizontal="right" vertical="center"/>
    </xf>
    <xf numFmtId="0" fontId="49" fillId="0" borderId="5" xfId="6" applyFont="1" applyFill="1" applyBorder="1" applyAlignment="1">
      <alignment horizontal="center" vertical="center"/>
    </xf>
    <xf numFmtId="0" fontId="49" fillId="0" borderId="0" xfId="6" applyFont="1" applyFill="1" applyBorder="1" applyAlignment="1">
      <alignment horizontal="center" vertical="center"/>
    </xf>
    <xf numFmtId="180" fontId="90" fillId="0" borderId="1" xfId="6" applyNumberFormat="1" applyFont="1" applyBorder="1" applyAlignment="1">
      <alignment horizontal="right" vertical="center"/>
    </xf>
    <xf numFmtId="180" fontId="90" fillId="0" borderId="13" xfId="6" applyNumberFormat="1" applyFont="1" applyBorder="1" applyAlignment="1">
      <alignment horizontal="right" vertical="center"/>
    </xf>
    <xf numFmtId="0" fontId="47" fillId="0" borderId="6" xfId="6" applyFont="1" applyBorder="1" applyAlignment="1">
      <alignment horizontal="center" vertical="center"/>
    </xf>
    <xf numFmtId="49" fontId="47" fillId="0" borderId="0" xfId="6" applyNumberFormat="1" applyFont="1" applyAlignment="1">
      <alignment horizontal="left" vertical="center"/>
    </xf>
    <xf numFmtId="177" fontId="90" fillId="12" borderId="2" xfId="6" applyNumberFormat="1" applyFont="1" applyFill="1" applyBorder="1" applyAlignment="1" applyProtection="1">
      <alignment horizontal="right" vertical="center"/>
      <protection locked="0"/>
    </xf>
    <xf numFmtId="177" fontId="90" fillId="12" borderId="4" xfId="6" applyNumberFormat="1" applyFont="1" applyFill="1" applyBorder="1" applyAlignment="1" applyProtection="1">
      <alignment horizontal="right" vertical="center"/>
      <protection locked="0"/>
    </xf>
    <xf numFmtId="177" fontId="90" fillId="12" borderId="7" xfId="6" applyNumberFormat="1" applyFont="1" applyFill="1" applyBorder="1" applyAlignment="1" applyProtection="1">
      <alignment horizontal="right" vertical="center"/>
      <protection locked="0"/>
    </xf>
    <xf numFmtId="177" fontId="90" fillId="12" borderId="9" xfId="6" applyNumberFormat="1" applyFont="1" applyFill="1" applyBorder="1" applyAlignment="1" applyProtection="1">
      <alignment horizontal="right" vertical="center"/>
      <protection locked="0"/>
    </xf>
    <xf numFmtId="0" fontId="90" fillId="0" borderId="0" xfId="6" applyFont="1" applyAlignment="1">
      <alignment horizontal="center" vertical="center"/>
    </xf>
    <xf numFmtId="0" fontId="47" fillId="0" borderId="151" xfId="6" applyFont="1" applyBorder="1" applyAlignment="1">
      <alignment horizontal="center" vertical="center"/>
    </xf>
    <xf numFmtId="0" fontId="47" fillId="0" borderId="152" xfId="6" applyFont="1" applyBorder="1" applyAlignment="1">
      <alignment horizontal="center" vertical="center"/>
    </xf>
    <xf numFmtId="0" fontId="47" fillId="0" borderId="0" xfId="6" applyFont="1" applyAlignment="1">
      <alignment vertical="center"/>
    </xf>
    <xf numFmtId="0" fontId="49" fillId="0" borderId="0" xfId="6" applyFont="1" applyAlignment="1">
      <alignment horizontal="left" vertical="center" wrapText="1"/>
    </xf>
    <xf numFmtId="184" fontId="90" fillId="0" borderId="2" xfId="6" applyNumberFormat="1" applyFont="1" applyBorder="1" applyAlignment="1">
      <alignment horizontal="right" vertical="center"/>
    </xf>
    <xf numFmtId="184" fontId="90" fillId="0" borderId="4" xfId="6" applyNumberFormat="1" applyFont="1" applyBorder="1" applyAlignment="1">
      <alignment horizontal="right" vertical="center"/>
    </xf>
    <xf numFmtId="184" fontId="90" fillId="0" borderId="7" xfId="6" applyNumberFormat="1" applyFont="1" applyBorder="1" applyAlignment="1">
      <alignment horizontal="right" vertical="center"/>
    </xf>
    <xf numFmtId="184" fontId="90" fillId="0" borderId="9" xfId="6" applyNumberFormat="1" applyFont="1" applyBorder="1" applyAlignment="1">
      <alignment horizontal="right" vertical="center"/>
    </xf>
    <xf numFmtId="183" fontId="90" fillId="0" borderId="2" xfId="7" applyNumberFormat="1" applyFont="1" applyBorder="1" applyAlignment="1">
      <alignment horizontal="right" vertical="center"/>
    </xf>
    <xf numFmtId="183" fontId="90" fillId="0" borderId="4" xfId="7" applyNumberFormat="1" applyFont="1" applyBorder="1" applyAlignment="1">
      <alignment horizontal="right" vertical="center"/>
    </xf>
    <xf numFmtId="183" fontId="90" fillId="0" borderId="7" xfId="7" applyNumberFormat="1" applyFont="1" applyBorder="1" applyAlignment="1">
      <alignment horizontal="right" vertical="center"/>
    </xf>
    <xf numFmtId="183" fontId="90" fillId="0" borderId="9" xfId="7" applyNumberFormat="1" applyFont="1" applyBorder="1" applyAlignment="1">
      <alignment horizontal="right" vertical="center"/>
    </xf>
    <xf numFmtId="0" fontId="47" fillId="0" borderId="141" xfId="6" applyFont="1" applyBorder="1" applyAlignment="1">
      <alignment horizontal="center" vertical="center" wrapText="1" shrinkToFit="1"/>
    </xf>
    <xf numFmtId="0" fontId="47" fillId="0" borderId="143" xfId="6" applyFont="1" applyBorder="1" applyAlignment="1">
      <alignment horizontal="center" vertical="center" wrapText="1" shrinkToFit="1"/>
    </xf>
    <xf numFmtId="0" fontId="47" fillId="0" borderId="142" xfId="6" applyFont="1" applyBorder="1" applyAlignment="1">
      <alignment horizontal="center" vertical="center" wrapText="1" shrinkToFit="1"/>
    </xf>
    <xf numFmtId="0" fontId="47" fillId="0" borderId="144" xfId="6" applyFont="1" applyBorder="1" applyAlignment="1">
      <alignment horizontal="center" vertical="center" wrapText="1" shrinkToFit="1"/>
    </xf>
    <xf numFmtId="178" fontId="47" fillId="12" borderId="21" xfId="6" applyNumberFormat="1" applyFont="1" applyFill="1" applyBorder="1" applyAlignment="1" applyProtection="1">
      <alignment horizontal="right" vertical="center"/>
      <protection locked="0"/>
    </xf>
    <xf numFmtId="178" fontId="47" fillId="12" borderId="145" xfId="6" applyNumberFormat="1" applyFont="1" applyFill="1" applyBorder="1" applyAlignment="1" applyProtection="1">
      <alignment horizontal="right" vertical="center"/>
      <protection locked="0"/>
    </xf>
    <xf numFmtId="178" fontId="47" fillId="12" borderId="21" xfId="6" applyNumberFormat="1" applyFont="1" applyFill="1" applyBorder="1" applyAlignment="1" applyProtection="1">
      <alignment horizontal="left" vertical="center"/>
      <protection locked="0"/>
    </xf>
    <xf numFmtId="178" fontId="47" fillId="12" borderId="145" xfId="6" applyNumberFormat="1" applyFont="1" applyFill="1" applyBorder="1" applyAlignment="1" applyProtection="1">
      <alignment horizontal="left" vertical="center"/>
      <protection locked="0"/>
    </xf>
    <xf numFmtId="14" fontId="47" fillId="13" borderId="8" xfId="6" applyNumberFormat="1" applyFont="1" applyFill="1" applyBorder="1" applyAlignment="1">
      <alignment horizontal="left" vertical="center"/>
    </xf>
    <xf numFmtId="0" fontId="47" fillId="0" borderId="11" xfId="6" applyFont="1" applyBorder="1" applyAlignment="1">
      <alignment horizontal="center" vertical="center"/>
    </xf>
    <xf numFmtId="0" fontId="47" fillId="0" borderId="11" xfId="6" applyFont="1" applyBorder="1" applyAlignment="1">
      <alignment horizontal="center" vertical="center" wrapText="1"/>
    </xf>
    <xf numFmtId="0" fontId="47" fillId="0" borderId="21" xfId="6" applyFont="1" applyBorder="1" applyAlignment="1">
      <alignment horizontal="center" vertical="center" shrinkToFit="1"/>
    </xf>
    <xf numFmtId="0" fontId="47" fillId="0" borderId="10" xfId="6" applyFont="1" applyBorder="1" applyAlignment="1">
      <alignment horizontal="center" vertical="center" shrinkToFit="1"/>
    </xf>
    <xf numFmtId="0" fontId="47" fillId="0" borderId="12" xfId="6" applyFont="1" applyBorder="1" applyAlignment="1">
      <alignment horizontal="center" vertical="center" shrinkToFit="1"/>
    </xf>
    <xf numFmtId="0" fontId="47" fillId="0" borderId="1" xfId="6" applyFont="1" applyBorder="1" applyAlignment="1">
      <alignment horizontal="left" vertical="center" wrapText="1"/>
    </xf>
    <xf numFmtId="0" fontId="47" fillId="0" borderId="13" xfId="6" applyFont="1" applyBorder="1" applyAlignment="1">
      <alignment horizontal="left" vertical="center" wrapText="1"/>
    </xf>
    <xf numFmtId="0" fontId="47" fillId="0" borderId="2" xfId="6" applyFont="1" applyBorder="1" applyAlignment="1">
      <alignment horizontal="left" vertical="center" wrapText="1" shrinkToFit="1"/>
    </xf>
    <xf numFmtId="0" fontId="47" fillId="0" borderId="140" xfId="6" applyFont="1" applyBorder="1" applyAlignment="1">
      <alignment horizontal="left" vertical="center" wrapText="1" shrinkToFit="1"/>
    </xf>
    <xf numFmtId="0" fontId="47" fillId="0" borderId="7" xfId="6" applyFont="1" applyBorder="1" applyAlignment="1">
      <alignment horizontal="left" vertical="center" wrapText="1" shrinkToFit="1"/>
    </xf>
    <xf numFmtId="0" fontId="47" fillId="0" borderId="129" xfId="6" applyFont="1" applyBorder="1" applyAlignment="1">
      <alignment horizontal="left" vertical="center" wrapText="1" shrinkToFit="1"/>
    </xf>
    <xf numFmtId="0" fontId="56" fillId="0" borderId="0" xfId="6" applyFont="1" applyAlignment="1">
      <alignment horizontal="center" vertical="center"/>
    </xf>
    <xf numFmtId="0" fontId="47" fillId="0" borderId="2" xfId="6" applyFont="1" applyBorder="1" applyAlignment="1">
      <alignment horizontal="left" vertical="center"/>
    </xf>
    <xf numFmtId="0" fontId="47" fillId="0" borderId="3" xfId="6" applyFont="1" applyBorder="1" applyAlignment="1">
      <alignment horizontal="left" vertical="center"/>
    </xf>
    <xf numFmtId="0" fontId="47" fillId="0" borderId="4" xfId="6" applyFont="1" applyBorder="1" applyAlignment="1">
      <alignment horizontal="left" vertical="center"/>
    </xf>
    <xf numFmtId="0" fontId="47" fillId="0" borderId="7" xfId="6" applyFont="1" applyBorder="1" applyAlignment="1">
      <alignment horizontal="left" vertical="center"/>
    </xf>
    <xf numFmtId="0" fontId="47" fillId="0" borderId="8" xfId="6" applyFont="1" applyBorder="1" applyAlignment="1">
      <alignment horizontal="left" vertical="center"/>
    </xf>
    <xf numFmtId="0" fontId="47" fillId="0" borderId="9" xfId="6" applyFont="1" applyBorder="1" applyAlignment="1">
      <alignment horizontal="left" vertical="center"/>
    </xf>
    <xf numFmtId="0" fontId="49" fillId="0" borderId="21" xfId="6" applyFont="1" applyBorder="1" applyAlignment="1">
      <alignment horizontal="center" vertical="center"/>
    </xf>
    <xf numFmtId="0" fontId="49" fillId="0" borderId="10" xfId="6" applyFont="1" applyBorder="1" applyAlignment="1">
      <alignment horizontal="center" vertical="center"/>
    </xf>
    <xf numFmtId="0" fontId="49" fillId="0" borderId="12" xfId="6" applyFont="1" applyBorder="1" applyAlignment="1">
      <alignment horizontal="center" vertical="center"/>
    </xf>
  </cellXfs>
  <cellStyles count="8">
    <cellStyle name="桁区切り 2 2 2" xfId="7" xr:uid="{47F88146-B0EE-4278-BC25-425A4623318D}"/>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 5" xfId="6" xr:uid="{941E4081-1667-4ACF-8B83-B635B6400CB9}"/>
    <cellStyle name="標準_CT276ID2194N8" xfId="3" xr:uid="{00000000-0005-0000-0000-000005000000}"/>
  </cellStyles>
  <dxfs count="0"/>
  <tableStyles count="0" defaultTableStyle="TableStyleMedium2" defaultPivotStyle="PivotStyleLight16"/>
  <colors>
    <mruColors>
      <color rgb="FF99FF66"/>
      <color rgb="FF66FFFF"/>
      <color rgb="FF0000CC"/>
      <color rgb="FFFF66FF"/>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1851</xdr:row>
      <xdr:rowOff>171450</xdr:rowOff>
    </xdr:from>
    <xdr:to>
      <xdr:col>60</xdr:col>
      <xdr:colOff>38099</xdr:colOff>
      <xdr:row>1857</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rgbClr val="66FFFF"/>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1762</xdr:row>
      <xdr:rowOff>85724</xdr:rowOff>
    </xdr:from>
    <xdr:to>
      <xdr:col>68</xdr:col>
      <xdr:colOff>57150</xdr:colOff>
      <xdr:row>1768</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65</xdr:row>
      <xdr:rowOff>57150</xdr:rowOff>
    </xdr:from>
    <xdr:to>
      <xdr:col>23</xdr:col>
      <xdr:colOff>9525</xdr:colOff>
      <xdr:row>67</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137</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47625</xdr:colOff>
      <xdr:row>228</xdr:row>
      <xdr:rowOff>114299</xdr:rowOff>
    </xdr:from>
    <xdr:to>
      <xdr:col>69</xdr:col>
      <xdr:colOff>28575</xdr:colOff>
      <xdr:row>245</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 y="39281099"/>
          <a:ext cx="7019925" cy="261937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1745</xdr:row>
      <xdr:rowOff>57151</xdr:rowOff>
    </xdr:from>
    <xdr:to>
      <xdr:col>69</xdr:col>
      <xdr:colOff>19050</xdr:colOff>
      <xdr:row>1749</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0787476"/>
          <a:ext cx="7019925" cy="647700"/>
        </a:xfrm>
        <a:prstGeom prst="roundRect">
          <a:avLst/>
        </a:prstGeom>
        <a:solidFill>
          <a:srgbClr val="99FF66"/>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1788</xdr:row>
      <xdr:rowOff>133350</xdr:rowOff>
    </xdr:from>
    <xdr:to>
      <xdr:col>43</xdr:col>
      <xdr:colOff>92075</xdr:colOff>
      <xdr:row>1791</xdr:row>
      <xdr:rowOff>47626</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1774</xdr:row>
      <xdr:rowOff>133350</xdr:rowOff>
    </xdr:from>
    <xdr:to>
      <xdr:col>40</xdr:col>
      <xdr:colOff>47625</xdr:colOff>
      <xdr:row>1777</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1849</xdr:row>
      <xdr:rowOff>114301</xdr:rowOff>
    </xdr:from>
    <xdr:to>
      <xdr:col>67</xdr:col>
      <xdr:colOff>9526</xdr:colOff>
      <xdr:row>1851</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介護従業者の配置について、毎月、別添「介護職員配置一覧表」により確認してください。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219075</xdr:colOff>
      <xdr:row>7</xdr:row>
      <xdr:rowOff>38100</xdr:rowOff>
    </xdr:from>
    <xdr:to>
      <xdr:col>33</xdr:col>
      <xdr:colOff>75079</xdr:colOff>
      <xdr:row>11</xdr:row>
      <xdr:rowOff>45944</xdr:rowOff>
    </xdr:to>
    <xdr:sp macro="" textlink="">
      <xdr:nvSpPr>
        <xdr:cNvPr id="2" name="AutoShape 8">
          <a:extLst>
            <a:ext uri="{FF2B5EF4-FFF2-40B4-BE49-F238E27FC236}">
              <a16:creationId xmlns:a16="http://schemas.microsoft.com/office/drawing/2014/main" id="{7A7ABC18-C231-4896-B736-7EE16873284D}"/>
            </a:ext>
          </a:extLst>
        </xdr:cNvPr>
        <xdr:cNvSpPr>
          <a:spLocks noChangeArrowheads="1"/>
        </xdr:cNvSpPr>
      </xdr:nvSpPr>
      <xdr:spPr bwMode="auto">
        <a:xfrm>
          <a:off x="17364075" y="1238250"/>
          <a:ext cx="5342404" cy="693644"/>
        </a:xfrm>
        <a:prstGeom prst="wedgeRoundRectCallout">
          <a:avLst>
            <a:gd name="adj1" fmla="val 127778"/>
            <a:gd name="adj2" fmla="val 35296"/>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常勤で、制度上定められた休みの場合、休と記入し、勤務実績、勤務時間合計に含めて記入してください。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11CB22AB-11C3-4FA9-9304-78C792C9060C}"/>
            </a:ext>
          </a:extLst>
        </xdr:cNvPr>
        <xdr:cNvSpPr>
          <a:spLocks noChangeShapeType="1"/>
        </xdr:cNvSpPr>
      </xdr:nvSpPr>
      <xdr:spPr bwMode="auto">
        <a:xfrm flipV="1">
          <a:off x="4229100" y="807720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8CDE6608-2339-457B-85B0-42360D7C64A1}"/>
            </a:ext>
          </a:extLst>
        </xdr:cNvPr>
        <xdr:cNvSpPr txBox="1">
          <a:spLocks noChangeArrowheads="1"/>
        </xdr:cNvSpPr>
      </xdr:nvSpPr>
      <xdr:spPr bwMode="auto">
        <a:xfrm>
          <a:off x="0" y="1533525"/>
          <a:ext cx="228600"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4" name="Text Box 4">
          <a:extLst>
            <a:ext uri="{FF2B5EF4-FFF2-40B4-BE49-F238E27FC236}">
              <a16:creationId xmlns:a16="http://schemas.microsoft.com/office/drawing/2014/main" id="{7C32DACC-5C2D-41E9-BCC9-7919955CBF5F}"/>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33</xdr:row>
      <xdr:rowOff>0</xdr:rowOff>
    </xdr:from>
    <xdr:to>
      <xdr:col>34</xdr:col>
      <xdr:colOff>209550</xdr:colOff>
      <xdr:row>33</xdr:row>
      <xdr:rowOff>0</xdr:rowOff>
    </xdr:to>
    <xdr:sp macro="" textlink="">
      <xdr:nvSpPr>
        <xdr:cNvPr id="5" name="Line 5">
          <a:extLst>
            <a:ext uri="{FF2B5EF4-FFF2-40B4-BE49-F238E27FC236}">
              <a16:creationId xmlns:a16="http://schemas.microsoft.com/office/drawing/2014/main" id="{B4363C25-0648-4499-888C-4EC635F4F72D}"/>
            </a:ext>
          </a:extLst>
        </xdr:cNvPr>
        <xdr:cNvSpPr>
          <a:spLocks noChangeShapeType="1"/>
        </xdr:cNvSpPr>
      </xdr:nvSpPr>
      <xdr:spPr bwMode="auto">
        <a:xfrm flipV="1">
          <a:off x="4229100" y="1069657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6" name="Text Box 6">
          <a:extLst>
            <a:ext uri="{FF2B5EF4-FFF2-40B4-BE49-F238E27FC236}">
              <a16:creationId xmlns:a16="http://schemas.microsoft.com/office/drawing/2014/main" id="{E0D018DE-83CF-402A-A936-89B14E746D5A}"/>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7" name="Text Box 8">
          <a:extLst>
            <a:ext uri="{FF2B5EF4-FFF2-40B4-BE49-F238E27FC236}">
              <a16:creationId xmlns:a16="http://schemas.microsoft.com/office/drawing/2014/main" id="{B60D6508-7A1D-4C13-918B-2DE274A439EC}"/>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8" name="Text Box 10">
          <a:extLst>
            <a:ext uri="{FF2B5EF4-FFF2-40B4-BE49-F238E27FC236}">
              <a16:creationId xmlns:a16="http://schemas.microsoft.com/office/drawing/2014/main" id="{C05F267C-83DA-49A0-8E8E-77340E3EEDB3}"/>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28575</xdr:rowOff>
    </xdr:from>
    <xdr:to>
      <xdr:col>37</xdr:col>
      <xdr:colOff>190500</xdr:colOff>
      <xdr:row>19</xdr:row>
      <xdr:rowOff>257175</xdr:rowOff>
    </xdr:to>
    <xdr:cxnSp macro="">
      <xdr:nvCxnSpPr>
        <xdr:cNvPr id="9" name="AutoShape 11">
          <a:extLst>
            <a:ext uri="{FF2B5EF4-FFF2-40B4-BE49-F238E27FC236}">
              <a16:creationId xmlns:a16="http://schemas.microsoft.com/office/drawing/2014/main" id="{B9AA5BBF-2301-43BC-A973-F34356C0055E}"/>
            </a:ext>
          </a:extLst>
        </xdr:cNvPr>
        <xdr:cNvCxnSpPr>
          <a:cxnSpLocks noChangeShapeType="1"/>
        </xdr:cNvCxnSpPr>
      </xdr:nvCxnSpPr>
      <xdr:spPr bwMode="auto">
        <a:xfrm flipV="1">
          <a:off x="4229100" y="7829550"/>
          <a:ext cx="6477000" cy="228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123824</xdr:colOff>
      <xdr:row>10</xdr:row>
      <xdr:rowOff>85725</xdr:rowOff>
    </xdr:from>
    <xdr:to>
      <xdr:col>32</xdr:col>
      <xdr:colOff>171450</xdr:colOff>
      <xdr:row>11</xdr:row>
      <xdr:rowOff>428625</xdr:rowOff>
    </xdr:to>
    <xdr:sp macro="" textlink="">
      <xdr:nvSpPr>
        <xdr:cNvPr id="10" name="Rectangle 12">
          <a:extLst>
            <a:ext uri="{FF2B5EF4-FFF2-40B4-BE49-F238E27FC236}">
              <a16:creationId xmlns:a16="http://schemas.microsoft.com/office/drawing/2014/main" id="{2802AFFE-A246-48CC-9EB7-572BA5CF5980}"/>
            </a:ext>
          </a:extLst>
        </xdr:cNvPr>
        <xdr:cNvSpPr>
          <a:spLocks noChangeArrowheads="1"/>
        </xdr:cNvSpPr>
      </xdr:nvSpPr>
      <xdr:spPr bwMode="auto">
        <a:xfrm>
          <a:off x="4981574" y="3333750"/>
          <a:ext cx="4657726" cy="914400"/>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介護保険サービス間に限らず、当該事業所等を開設する法人の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全ての施設・事業所間における兼務（兼業）の状況を記載してください。</a:t>
          </a:r>
        </a:p>
        <a:p>
          <a:pPr algn="l" rtl="0">
            <a:defRPr sz="1000"/>
          </a:pPr>
          <a:r>
            <a:rPr lang="ja-JP" altLang="en-US" sz="1100" b="0" i="0" u="none" strike="noStrike" baseline="0">
              <a:solidFill>
                <a:srgbClr val="000000"/>
              </a:solidFill>
              <a:latin typeface="ＭＳ Ｐゴシック"/>
              <a:ea typeface="ＭＳ Ｐゴシック"/>
            </a:rPr>
            <a:t>○　勤務形態一覧表と同じ月で作成してください。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介護従業者のみの兼務の場合は記入不要です。</a:t>
          </a:r>
        </a:p>
      </xdr:txBody>
    </xdr:sp>
    <xdr:clientData/>
  </xdr:twoCellAnchor>
  <xdr:twoCellAnchor>
    <xdr:from>
      <xdr:col>5</xdr:col>
      <xdr:colOff>85725</xdr:colOff>
      <xdr:row>7</xdr:row>
      <xdr:rowOff>57150</xdr:rowOff>
    </xdr:from>
    <xdr:to>
      <xdr:col>5</xdr:col>
      <xdr:colOff>752475</xdr:colOff>
      <xdr:row>7</xdr:row>
      <xdr:rowOff>238125</xdr:rowOff>
    </xdr:to>
    <xdr:sp macro="" textlink="">
      <xdr:nvSpPr>
        <xdr:cNvPr id="11" name="Oval 13">
          <a:extLst>
            <a:ext uri="{FF2B5EF4-FFF2-40B4-BE49-F238E27FC236}">
              <a16:creationId xmlns:a16="http://schemas.microsoft.com/office/drawing/2014/main" id="{2B104568-99FE-441B-932B-7B8351245392}"/>
            </a:ext>
          </a:extLst>
        </xdr:cNvPr>
        <xdr:cNvSpPr>
          <a:spLocks noChangeArrowheads="1"/>
        </xdr:cNvSpPr>
      </xdr:nvSpPr>
      <xdr:spPr bwMode="auto">
        <a:xfrm>
          <a:off x="2686050" y="1590675"/>
          <a:ext cx="6667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xdr:row>
      <xdr:rowOff>57151</xdr:rowOff>
    </xdr:from>
    <xdr:to>
      <xdr:col>5</xdr:col>
      <xdr:colOff>762000</xdr:colOff>
      <xdr:row>8</xdr:row>
      <xdr:rowOff>228601</xdr:rowOff>
    </xdr:to>
    <xdr:sp macro="" textlink="">
      <xdr:nvSpPr>
        <xdr:cNvPr id="13" name="Oval 17">
          <a:extLst>
            <a:ext uri="{FF2B5EF4-FFF2-40B4-BE49-F238E27FC236}">
              <a16:creationId xmlns:a16="http://schemas.microsoft.com/office/drawing/2014/main" id="{B177A785-7AB0-49DD-9A0D-F8EC9486B76C}"/>
            </a:ext>
          </a:extLst>
        </xdr:cNvPr>
        <xdr:cNvSpPr>
          <a:spLocks noChangeArrowheads="1"/>
        </xdr:cNvSpPr>
      </xdr:nvSpPr>
      <xdr:spPr bwMode="auto">
        <a:xfrm>
          <a:off x="2619375" y="2162176"/>
          <a:ext cx="7429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AF2B71F6-48E9-4C33-95B9-D871781F5A2B}"/>
            </a:ext>
          </a:extLst>
        </xdr:cNvPr>
        <xdr:cNvSpPr>
          <a:spLocks noChangeShapeType="1"/>
        </xdr:cNvSpPr>
      </xdr:nvSpPr>
      <xdr:spPr bwMode="auto">
        <a:xfrm flipV="1">
          <a:off x="4191000" y="7781925"/>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2186DA95-6CA2-44FE-BF08-6BC92765552A}"/>
            </a:ext>
          </a:extLst>
        </xdr:cNvPr>
        <xdr:cNvSpPr txBox="1">
          <a:spLocks noChangeArrowheads="1"/>
        </xdr:cNvSpPr>
      </xdr:nvSpPr>
      <xdr:spPr bwMode="auto">
        <a:xfrm>
          <a:off x="0" y="2762250"/>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EEFD771E-D737-4C4A-8C0B-EF346795194E}"/>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7D4F5A23-554C-4B6B-9D38-EC336156B1F2}"/>
            </a:ext>
          </a:extLst>
        </xdr:cNvPr>
        <xdr:cNvSpPr>
          <a:spLocks noChangeShapeType="1"/>
        </xdr:cNvSpPr>
      </xdr:nvSpPr>
      <xdr:spPr bwMode="auto">
        <a:xfrm flipV="1">
          <a:off x="4191000" y="10706100"/>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A853622B-4B6F-48D2-9F11-2D3ADC3362CE}"/>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EB44775B-D103-4DC6-A272-B2BCE99E3254}"/>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6FC6FE1B-99B8-4FFF-8743-DED846AB5D6F}"/>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087A6FFB-EA7D-4B76-A5ED-81D54E33C867}"/>
            </a:ext>
          </a:extLst>
        </xdr:cNvPr>
        <xdr:cNvCxnSpPr>
          <a:cxnSpLocks noChangeShapeType="1"/>
        </xdr:cNvCxnSpPr>
      </xdr:nvCxnSpPr>
      <xdr:spPr bwMode="auto">
        <a:xfrm flipV="1">
          <a:off x="4191000" y="7524750"/>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L3070"/>
  <sheetViews>
    <sheetView showGridLines="0" tabSelected="1" view="pageBreakPreview" zoomScaleNormal="100" zoomScaleSheetLayoutView="100" workbookViewId="0">
      <selection activeCell="F1243" sqref="F1243:BL1245"/>
    </sheetView>
  </sheetViews>
  <sheetFormatPr defaultRowHeight="18" x14ac:dyDescent="0.2"/>
  <cols>
    <col min="1" max="1" width="1" style="2" customWidth="1"/>
    <col min="2" max="5" width="1.19921875" style="426" customWidth="1"/>
    <col min="6" max="40" width="1.3984375" style="2" customWidth="1"/>
    <col min="41" max="41" width="1.3984375" style="83" customWidth="1"/>
    <col min="42" max="64" width="1.3984375" style="2" customWidth="1"/>
    <col min="65" max="70" width="1.19921875" style="2" customWidth="1"/>
    <col min="71" max="71" width="1" style="2" customWidth="1"/>
    <col min="72" max="72" width="1.5" customWidth="1"/>
  </cols>
  <sheetData>
    <row r="1" spans="1:71" ht="27" customHeight="1" x14ac:dyDescent="0.2">
      <c r="A1" s="431"/>
      <c r="B1" s="431"/>
      <c r="C1" s="431"/>
      <c r="D1" s="431"/>
      <c r="E1" s="431"/>
      <c r="F1" s="431"/>
      <c r="G1" s="431"/>
      <c r="H1" s="431"/>
      <c r="I1" s="431"/>
      <c r="J1" s="83"/>
      <c r="K1" s="1084" t="s">
        <v>973</v>
      </c>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431"/>
      <c r="BK1" s="431"/>
      <c r="BL1" s="431"/>
      <c r="BM1" s="431"/>
      <c r="BN1" s="431"/>
      <c r="BO1" s="431"/>
      <c r="BP1" s="431"/>
      <c r="BQ1" s="431"/>
      <c r="BR1" s="431"/>
      <c r="BS1" s="431"/>
    </row>
    <row r="2" spans="1:71" ht="12" customHeight="1" x14ac:dyDescent="0.45">
      <c r="A2" s="431"/>
      <c r="B2" s="431"/>
      <c r="C2" s="431"/>
      <c r="D2" s="431"/>
      <c r="E2" s="431"/>
      <c r="F2" s="431"/>
      <c r="G2" s="431"/>
      <c r="H2" s="431"/>
      <c r="I2" s="431"/>
      <c r="J2" s="431"/>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401"/>
      <c r="BK2" s="431"/>
      <c r="BL2" s="431"/>
      <c r="BM2" s="431"/>
      <c r="BN2" s="431"/>
      <c r="BO2" s="431"/>
      <c r="BP2" s="431"/>
      <c r="BQ2" s="431"/>
      <c r="BR2" s="431"/>
      <c r="BS2" s="431"/>
    </row>
    <row r="3" spans="1:71" x14ac:dyDescent="0.45">
      <c r="A3" s="1042" t="s">
        <v>0</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2"/>
      <c r="AT3" s="1042"/>
      <c r="AU3" s="1042"/>
      <c r="AV3" s="1042"/>
      <c r="AW3" s="1042"/>
      <c r="AX3" s="1042"/>
      <c r="AY3" s="1042"/>
      <c r="AZ3" s="1042"/>
      <c r="BA3" s="1042"/>
      <c r="BB3" s="1042"/>
      <c r="BC3" s="1042"/>
      <c r="BD3" s="1042"/>
      <c r="BE3" s="1042"/>
      <c r="BF3" s="1042"/>
      <c r="BG3" s="1042"/>
      <c r="BH3" s="1042"/>
      <c r="BI3" s="1042"/>
      <c r="BJ3" s="1042"/>
      <c r="BK3" s="1042"/>
      <c r="BL3" s="1042"/>
      <c r="BM3" s="1042"/>
      <c r="BN3" s="1042"/>
      <c r="BO3" s="1042"/>
      <c r="BP3" s="1042"/>
      <c r="BQ3" s="1042"/>
      <c r="BR3" s="1042"/>
      <c r="BS3" s="1042"/>
    </row>
    <row r="4" spans="1:71" ht="23.4" x14ac:dyDescent="0.3">
      <c r="A4" s="1"/>
      <c r="B4" s="419"/>
      <c r="C4" s="419"/>
      <c r="D4" s="419"/>
      <c r="E4" s="419"/>
      <c r="F4" s="1"/>
      <c r="G4" s="1"/>
      <c r="H4" s="1"/>
      <c r="I4" s="1"/>
      <c r="J4" s="1"/>
      <c r="K4" s="1"/>
      <c r="L4" s="1"/>
      <c r="M4" s="1"/>
      <c r="N4" s="1"/>
      <c r="O4" s="1"/>
      <c r="P4" s="1"/>
      <c r="Q4" s="1"/>
      <c r="R4" s="1"/>
      <c r="S4" s="1"/>
      <c r="T4" s="1"/>
      <c r="X4" s="3"/>
      <c r="Y4" s="3"/>
      <c r="Z4" s="3"/>
    </row>
    <row r="5" spans="1:71" ht="15.6" customHeight="1" x14ac:dyDescent="0.45">
      <c r="A5" s="1043" t="s">
        <v>1</v>
      </c>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4" t="s">
        <v>2</v>
      </c>
      <c r="AG5" s="1045"/>
      <c r="AH5" s="1045"/>
      <c r="AI5" s="1045"/>
      <c r="AJ5" s="1045"/>
      <c r="AK5" s="1045"/>
      <c r="AL5" s="1045"/>
      <c r="AM5" s="1045"/>
      <c r="AN5" s="1045"/>
      <c r="AO5" s="1045"/>
      <c r="AP5" s="1045"/>
      <c r="AQ5" s="1045"/>
      <c r="AR5" s="1045"/>
      <c r="AS5" s="1045"/>
      <c r="AT5" s="1045"/>
      <c r="AU5" s="1045"/>
      <c r="AV5" s="1045"/>
      <c r="AW5" s="1045"/>
      <c r="AX5" s="1045"/>
      <c r="AY5" s="1045"/>
      <c r="AZ5" s="1045"/>
      <c r="BA5" s="1045"/>
      <c r="BB5" s="1045"/>
      <c r="BC5" s="1045"/>
      <c r="BD5" s="1045"/>
      <c r="BE5" s="1045"/>
      <c r="BF5" s="1045"/>
      <c r="BG5" s="1045"/>
      <c r="BH5" s="1045"/>
      <c r="BI5" s="1045"/>
      <c r="BJ5" s="1045"/>
      <c r="BK5" s="1045"/>
      <c r="BL5" s="1045"/>
      <c r="BM5" s="1045"/>
      <c r="BN5" s="1045"/>
      <c r="BO5" s="1045"/>
      <c r="BP5" s="1045"/>
      <c r="BQ5" s="1045"/>
      <c r="BR5" s="1045"/>
      <c r="BS5" s="1046"/>
    </row>
    <row r="6" spans="1:71" ht="12.6" customHeight="1" x14ac:dyDescent="0.45">
      <c r="A6" s="4"/>
      <c r="B6" s="5"/>
      <c r="C6" s="5"/>
      <c r="D6" s="1047" t="s">
        <v>354</v>
      </c>
      <c r="E6" s="1047"/>
      <c r="F6" s="1047"/>
      <c r="G6" s="1047"/>
      <c r="H6" s="1047"/>
      <c r="I6" s="1047"/>
      <c r="J6" s="1049"/>
      <c r="K6" s="1049"/>
      <c r="L6" s="1049"/>
      <c r="M6" s="1049"/>
      <c r="N6" s="1047" t="s">
        <v>3</v>
      </c>
      <c r="O6" s="1047"/>
      <c r="P6" s="1047"/>
      <c r="Q6" s="1049"/>
      <c r="R6" s="1049"/>
      <c r="S6" s="1049"/>
      <c r="T6" s="1049"/>
      <c r="U6" s="1047" t="s">
        <v>4</v>
      </c>
      <c r="V6" s="1047"/>
      <c r="W6" s="1047"/>
      <c r="X6" s="1051"/>
      <c r="Y6" s="1051"/>
      <c r="Z6" s="1051"/>
      <c r="AA6" s="1051"/>
      <c r="AB6" s="1047" t="s">
        <v>513</v>
      </c>
      <c r="AC6" s="1047"/>
      <c r="AD6" s="1047"/>
      <c r="AE6" s="6"/>
      <c r="AF6" s="7"/>
      <c r="AG6" s="1051"/>
      <c r="AH6" s="1051"/>
      <c r="AI6" s="1051"/>
      <c r="AJ6" s="1051"/>
      <c r="AK6" s="1051"/>
      <c r="AL6" s="1051"/>
      <c r="AM6" s="1051"/>
      <c r="AN6" s="1051"/>
      <c r="AO6" s="1051"/>
      <c r="AP6" s="1051"/>
      <c r="AQ6" s="1051"/>
      <c r="AR6" s="1051"/>
      <c r="AS6" s="1051"/>
      <c r="AT6" s="1051"/>
      <c r="AU6" s="1051"/>
      <c r="AV6" s="1051"/>
      <c r="AW6" s="1051"/>
      <c r="AX6" s="1051"/>
      <c r="AY6" s="1051"/>
      <c r="AZ6" s="1051"/>
      <c r="BA6" s="1051"/>
      <c r="BB6" s="1051"/>
      <c r="BC6" s="1051"/>
      <c r="BD6" s="1051"/>
      <c r="BE6" s="1051"/>
      <c r="BF6" s="1051"/>
      <c r="BG6" s="1051"/>
      <c r="BH6" s="1051"/>
      <c r="BI6" s="1051"/>
      <c r="BJ6" s="1051"/>
      <c r="BK6" s="1051"/>
      <c r="BL6" s="1051"/>
      <c r="BM6" s="1051"/>
      <c r="BN6" s="1051"/>
      <c r="BO6" s="1051"/>
      <c r="BP6" s="1051"/>
      <c r="BQ6" s="1051"/>
      <c r="BR6" s="1051"/>
      <c r="BS6" s="6"/>
    </row>
    <row r="7" spans="1:71" ht="12.6" customHeight="1" x14ac:dyDescent="0.45">
      <c r="A7" s="8"/>
      <c r="B7" s="9"/>
      <c r="C7" s="9"/>
      <c r="D7" s="1048"/>
      <c r="E7" s="1048"/>
      <c r="F7" s="1048"/>
      <c r="G7" s="1048"/>
      <c r="H7" s="1048"/>
      <c r="I7" s="1048"/>
      <c r="J7" s="1050"/>
      <c r="K7" s="1050"/>
      <c r="L7" s="1050"/>
      <c r="M7" s="1050"/>
      <c r="N7" s="1048"/>
      <c r="O7" s="1048"/>
      <c r="P7" s="1048"/>
      <c r="Q7" s="1050"/>
      <c r="R7" s="1050"/>
      <c r="S7" s="1050"/>
      <c r="T7" s="1050"/>
      <c r="U7" s="1048"/>
      <c r="V7" s="1048"/>
      <c r="W7" s="1048"/>
      <c r="X7" s="1052"/>
      <c r="Y7" s="1052"/>
      <c r="Z7" s="1052"/>
      <c r="AA7" s="1052"/>
      <c r="AB7" s="1048"/>
      <c r="AC7" s="1048"/>
      <c r="AD7" s="1048"/>
      <c r="AE7" s="10"/>
      <c r="AF7" s="11"/>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c r="BS7" s="10"/>
    </row>
    <row r="8" spans="1:71" ht="14.1" customHeight="1" x14ac:dyDescent="0.3">
      <c r="A8" s="12" t="s">
        <v>5</v>
      </c>
      <c r="B8" s="419"/>
      <c r="C8" s="419"/>
      <c r="D8" s="419"/>
      <c r="E8" s="419"/>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40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x14ac:dyDescent="0.2">
      <c r="A9" s="1029" t="s">
        <v>6</v>
      </c>
      <c r="B9" s="1029"/>
      <c r="C9" s="1029"/>
      <c r="D9" s="1029"/>
      <c r="E9" s="1029"/>
      <c r="F9" s="1074" t="s">
        <v>7</v>
      </c>
      <c r="G9" s="1075"/>
      <c r="H9" s="1075"/>
      <c r="I9" s="1075"/>
      <c r="J9" s="1075"/>
      <c r="K9" s="1075"/>
      <c r="L9" s="1075"/>
      <c r="M9" s="1075"/>
      <c r="N9" s="1075"/>
      <c r="O9" s="1075"/>
      <c r="P9" s="1075"/>
      <c r="Q9" s="1075"/>
      <c r="R9" s="1075"/>
      <c r="S9" s="1075"/>
      <c r="T9" s="1075"/>
      <c r="U9" s="1076"/>
      <c r="V9" s="1076"/>
      <c r="W9" s="15"/>
      <c r="X9" s="943" t="s">
        <v>1034</v>
      </c>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16"/>
    </row>
    <row r="10" spans="1:71" ht="12.6" customHeight="1" x14ac:dyDescent="0.2">
      <c r="A10" s="1029"/>
      <c r="B10" s="1029"/>
      <c r="C10" s="1029"/>
      <c r="D10" s="1029"/>
      <c r="E10" s="1029"/>
      <c r="F10" s="1074"/>
      <c r="G10" s="1075"/>
      <c r="H10" s="1075"/>
      <c r="I10" s="1075"/>
      <c r="J10" s="1075"/>
      <c r="K10" s="1075"/>
      <c r="L10" s="1075"/>
      <c r="M10" s="1075"/>
      <c r="N10" s="1075"/>
      <c r="O10" s="1075"/>
      <c r="P10" s="1075"/>
      <c r="Q10" s="1075"/>
      <c r="R10" s="1075"/>
      <c r="S10" s="1075"/>
      <c r="T10" s="1075"/>
      <c r="U10" s="1075"/>
      <c r="V10" s="1075"/>
      <c r="W10" s="15"/>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17"/>
    </row>
    <row r="11" spans="1:71" ht="19.5" customHeight="1" x14ac:dyDescent="0.2">
      <c r="A11" s="1029"/>
      <c r="B11" s="1029"/>
      <c r="C11" s="1029"/>
      <c r="D11" s="1029"/>
      <c r="E11" s="1029"/>
      <c r="F11" s="1080" t="s">
        <v>8</v>
      </c>
      <c r="G11" s="1081"/>
      <c r="H11" s="1081"/>
      <c r="I11" s="1081"/>
      <c r="J11" s="1081"/>
      <c r="K11" s="1081"/>
      <c r="L11" s="1081"/>
      <c r="M11" s="1081"/>
      <c r="N11" s="1081"/>
      <c r="O11" s="1081"/>
      <c r="P11" s="1081"/>
      <c r="Q11" s="1081"/>
      <c r="R11" s="1081"/>
      <c r="S11" s="1081"/>
      <c r="T11" s="1081"/>
      <c r="U11" s="1081"/>
      <c r="V11" s="1081"/>
      <c r="W11" s="23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c r="AU11" s="1068"/>
      <c r="AV11" s="1068"/>
      <c r="AW11" s="1068"/>
      <c r="AX11" s="1068"/>
      <c r="AY11" s="1068"/>
      <c r="AZ11" s="1068"/>
      <c r="BA11" s="1068"/>
      <c r="BB11" s="1068"/>
      <c r="BC11" s="1068"/>
      <c r="BD11" s="1068"/>
      <c r="BE11" s="1068"/>
      <c r="BF11" s="1068"/>
      <c r="BG11" s="1068"/>
      <c r="BH11" s="1068"/>
      <c r="BI11" s="1068"/>
      <c r="BJ11" s="1068"/>
      <c r="BK11" s="1068"/>
      <c r="BL11" s="1068"/>
      <c r="BM11" s="1068"/>
      <c r="BN11" s="1068"/>
      <c r="BO11" s="1068"/>
      <c r="BP11" s="1068"/>
      <c r="BQ11" s="1068"/>
      <c r="BR11" s="1068"/>
      <c r="BS11" s="18"/>
    </row>
    <row r="12" spans="1:71" ht="12.6" customHeight="1" x14ac:dyDescent="0.2">
      <c r="A12" s="1029"/>
      <c r="B12" s="1029"/>
      <c r="C12" s="1029"/>
      <c r="D12" s="1029"/>
      <c r="E12" s="1029"/>
      <c r="F12" s="1032" t="s">
        <v>348</v>
      </c>
      <c r="G12" s="1033"/>
      <c r="H12" s="1033"/>
      <c r="I12" s="1033"/>
      <c r="J12" s="1033"/>
      <c r="K12" s="1033"/>
      <c r="L12" s="1033"/>
      <c r="M12" s="1033"/>
      <c r="N12" s="1033"/>
      <c r="O12" s="1033"/>
      <c r="P12" s="1033"/>
      <c r="Q12" s="1033"/>
      <c r="R12" s="1033"/>
      <c r="S12" s="1033"/>
      <c r="T12" s="1033"/>
      <c r="U12" s="1033"/>
      <c r="V12" s="1033"/>
      <c r="W12" s="411"/>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1069"/>
      <c r="AV12" s="1069"/>
      <c r="AW12" s="1069"/>
      <c r="AX12" s="1069"/>
      <c r="AY12" s="1069"/>
      <c r="AZ12" s="1069"/>
      <c r="BA12" s="1069"/>
      <c r="BB12" s="1069"/>
      <c r="BC12" s="1069"/>
      <c r="BD12" s="1069"/>
      <c r="BE12" s="1069"/>
      <c r="BF12" s="1069"/>
      <c r="BG12" s="1069"/>
      <c r="BH12" s="1069"/>
      <c r="BI12" s="1069"/>
      <c r="BJ12" s="1069"/>
      <c r="BK12" s="1069"/>
      <c r="BL12" s="1069"/>
      <c r="BM12" s="1069"/>
      <c r="BN12" s="1069"/>
      <c r="BO12" s="1069"/>
      <c r="BP12" s="1069"/>
      <c r="BQ12" s="1069"/>
      <c r="BR12" s="1069"/>
      <c r="BS12" s="19"/>
    </row>
    <row r="13" spans="1:71" ht="12.6" customHeight="1" x14ac:dyDescent="0.2">
      <c r="A13" s="1029"/>
      <c r="B13" s="1029"/>
      <c r="C13" s="1029"/>
      <c r="D13" s="1029"/>
      <c r="E13" s="1029"/>
      <c r="F13" s="1034"/>
      <c r="G13" s="1035"/>
      <c r="H13" s="1035"/>
      <c r="I13" s="1035"/>
      <c r="J13" s="1035"/>
      <c r="K13" s="1035"/>
      <c r="L13" s="1035"/>
      <c r="M13" s="1035"/>
      <c r="N13" s="1035"/>
      <c r="O13" s="1035"/>
      <c r="P13" s="1035"/>
      <c r="Q13" s="1035"/>
      <c r="R13" s="1035"/>
      <c r="S13" s="1035"/>
      <c r="T13" s="1035"/>
      <c r="U13" s="1035"/>
      <c r="V13" s="1035"/>
      <c r="W13" s="412"/>
      <c r="X13" s="1070"/>
      <c r="Y13" s="1070"/>
      <c r="Z13" s="1070"/>
      <c r="AA13" s="1070"/>
      <c r="AB13" s="1070"/>
      <c r="AC13" s="1070"/>
      <c r="AD13" s="1070"/>
      <c r="AE13" s="1070"/>
      <c r="AF13" s="1070"/>
      <c r="AG13" s="1070"/>
      <c r="AH13" s="1070"/>
      <c r="AI13" s="1070"/>
      <c r="AJ13" s="1070"/>
      <c r="AK13" s="1070"/>
      <c r="AL13" s="1070"/>
      <c r="AM13" s="1070"/>
      <c r="AN13" s="1070"/>
      <c r="AO13" s="1070"/>
      <c r="AP13" s="1070"/>
      <c r="AQ13" s="1070"/>
      <c r="AR13" s="1070"/>
      <c r="AS13" s="1070"/>
      <c r="AT13" s="1070"/>
      <c r="AU13" s="1070"/>
      <c r="AV13" s="1070"/>
      <c r="AW13" s="1070"/>
      <c r="AX13" s="1070"/>
      <c r="AY13" s="1070"/>
      <c r="AZ13" s="1070"/>
      <c r="BA13" s="1070"/>
      <c r="BB13" s="1070"/>
      <c r="BC13" s="1070"/>
      <c r="BD13" s="1070"/>
      <c r="BE13" s="1070"/>
      <c r="BF13" s="1070"/>
      <c r="BG13" s="1070"/>
      <c r="BH13" s="1070"/>
      <c r="BI13" s="1070"/>
      <c r="BJ13" s="1070"/>
      <c r="BK13" s="1070"/>
      <c r="BL13" s="1070"/>
      <c r="BM13" s="1070"/>
      <c r="BN13" s="1070"/>
      <c r="BO13" s="1070"/>
      <c r="BP13" s="1070"/>
      <c r="BQ13" s="1070"/>
      <c r="BR13" s="1070"/>
      <c r="BS13" s="20"/>
    </row>
    <row r="14" spans="1:71" ht="12.6" customHeight="1" x14ac:dyDescent="0.2">
      <c r="A14" s="1029"/>
      <c r="B14" s="1029"/>
      <c r="C14" s="1029"/>
      <c r="D14" s="1029"/>
      <c r="E14" s="1029"/>
      <c r="F14" s="1034"/>
      <c r="G14" s="1035"/>
      <c r="H14" s="1035"/>
      <c r="I14" s="1035"/>
      <c r="J14" s="1035"/>
      <c r="K14" s="1035"/>
      <c r="L14" s="1035"/>
      <c r="M14" s="1035"/>
      <c r="N14" s="1035"/>
      <c r="O14" s="1035"/>
      <c r="P14" s="1035"/>
      <c r="Q14" s="1035"/>
      <c r="R14" s="1035"/>
      <c r="S14" s="1035"/>
      <c r="T14" s="1035"/>
      <c r="U14" s="1035"/>
      <c r="V14" s="1035"/>
      <c r="W14" s="413"/>
      <c r="X14" s="1071"/>
      <c r="Y14" s="1071"/>
      <c r="Z14" s="1071"/>
      <c r="AA14" s="1071"/>
      <c r="AB14" s="1071"/>
      <c r="AC14" s="1071"/>
      <c r="AD14" s="1071"/>
      <c r="AE14" s="1071"/>
      <c r="AF14" s="1071"/>
      <c r="AG14" s="1071"/>
      <c r="AH14" s="1071"/>
      <c r="AI14" s="1071"/>
      <c r="AJ14" s="1071"/>
      <c r="AK14" s="1071"/>
      <c r="AL14" s="1071"/>
      <c r="AM14" s="1071"/>
      <c r="AN14" s="1071"/>
      <c r="AO14" s="1071"/>
      <c r="AP14" s="1071"/>
      <c r="AQ14" s="1071"/>
      <c r="AR14" s="1071"/>
      <c r="AS14" s="1071"/>
      <c r="AT14" s="1071"/>
      <c r="AU14" s="1071"/>
      <c r="AV14" s="1071"/>
      <c r="AW14" s="1071"/>
      <c r="AX14" s="1071"/>
      <c r="AY14" s="1071"/>
      <c r="AZ14" s="1071"/>
      <c r="BA14" s="1071"/>
      <c r="BB14" s="1071"/>
      <c r="BC14" s="1071"/>
      <c r="BD14" s="1071"/>
      <c r="BE14" s="1071"/>
      <c r="BF14" s="1071"/>
      <c r="BG14" s="1071"/>
      <c r="BH14" s="1071"/>
      <c r="BI14" s="1071"/>
      <c r="BJ14" s="1071"/>
      <c r="BK14" s="1071"/>
      <c r="BL14" s="1071"/>
      <c r="BM14" s="1071"/>
      <c r="BN14" s="1071"/>
      <c r="BO14" s="1071"/>
      <c r="BP14" s="1071"/>
      <c r="BQ14" s="1071"/>
      <c r="BR14" s="1071"/>
      <c r="BS14" s="21"/>
    </row>
    <row r="15" spans="1:71" ht="12.6" customHeight="1" x14ac:dyDescent="0.45">
      <c r="A15" s="1029"/>
      <c r="B15" s="1029"/>
      <c r="C15" s="1029"/>
      <c r="D15" s="1029"/>
      <c r="E15" s="1029"/>
      <c r="F15" s="1034" t="s">
        <v>9</v>
      </c>
      <c r="G15" s="1035"/>
      <c r="H15" s="1035"/>
      <c r="I15" s="1035"/>
      <c r="J15" s="1035"/>
      <c r="K15" s="1035"/>
      <c r="L15" s="1035"/>
      <c r="M15" s="1035"/>
      <c r="N15" s="1035"/>
      <c r="O15" s="1035"/>
      <c r="P15" s="1035"/>
      <c r="Q15" s="1035"/>
      <c r="R15" s="1035"/>
      <c r="S15" s="1035"/>
      <c r="T15" s="1035"/>
      <c r="U15" s="1035"/>
      <c r="V15" s="1035"/>
      <c r="W15" s="1036"/>
      <c r="X15" s="1036"/>
      <c r="Y15" s="1037"/>
      <c r="Z15" s="1037"/>
      <c r="AA15" s="1037"/>
      <c r="AB15" s="1037"/>
      <c r="AC15" s="1037"/>
      <c r="AD15" s="1036" t="s">
        <v>512</v>
      </c>
      <c r="AE15" s="1036"/>
      <c r="AF15" s="1036"/>
      <c r="AG15" s="1037"/>
      <c r="AH15" s="1037"/>
      <c r="AI15" s="1037"/>
      <c r="AJ15" s="1037"/>
      <c r="AK15" s="1037"/>
      <c r="AL15" s="1037"/>
      <c r="AM15" s="1037"/>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1"/>
    </row>
    <row r="16" spans="1:71" ht="12.6" customHeight="1" x14ac:dyDescent="0.45">
      <c r="A16" s="1029"/>
      <c r="B16" s="1029"/>
      <c r="C16" s="1029"/>
      <c r="D16" s="1029"/>
      <c r="E16" s="1029"/>
      <c r="F16" s="1034"/>
      <c r="G16" s="1035"/>
      <c r="H16" s="1035"/>
      <c r="I16" s="1035"/>
      <c r="J16" s="1035"/>
      <c r="K16" s="1035"/>
      <c r="L16" s="1035"/>
      <c r="M16" s="1035"/>
      <c r="N16" s="1035"/>
      <c r="O16" s="1035"/>
      <c r="P16" s="1035"/>
      <c r="Q16" s="1035"/>
      <c r="R16" s="1035"/>
      <c r="S16" s="1035"/>
      <c r="T16" s="1035"/>
      <c r="U16" s="1035"/>
      <c r="V16" s="1035"/>
      <c r="W16" s="236"/>
      <c r="X16" s="1072"/>
      <c r="Y16" s="1072"/>
      <c r="Z16" s="1072"/>
      <c r="AA16" s="1072"/>
      <c r="AB16" s="1072"/>
      <c r="AC16" s="1072"/>
      <c r="AD16" s="1072"/>
      <c r="AE16" s="1072"/>
      <c r="AF16" s="1072"/>
      <c r="AG16" s="1072"/>
      <c r="AH16" s="1072"/>
      <c r="AI16" s="1072"/>
      <c r="AJ16" s="1072"/>
      <c r="AK16" s="1072"/>
      <c r="AL16" s="1072"/>
      <c r="AM16" s="1072"/>
      <c r="AN16" s="1072"/>
      <c r="AO16" s="1072"/>
      <c r="AP16" s="1072"/>
      <c r="AQ16" s="1072"/>
      <c r="AR16" s="1072"/>
      <c r="AS16" s="1072"/>
      <c r="AT16" s="1072"/>
      <c r="AU16" s="1072"/>
      <c r="AV16" s="1072"/>
      <c r="AW16" s="1072"/>
      <c r="AX16" s="1072"/>
      <c r="AY16" s="1072"/>
      <c r="AZ16" s="1072"/>
      <c r="BA16" s="1072"/>
      <c r="BB16" s="1072"/>
      <c r="BC16" s="1072"/>
      <c r="BD16" s="1072"/>
      <c r="BE16" s="1072"/>
      <c r="BF16" s="1072"/>
      <c r="BG16" s="1072"/>
      <c r="BH16" s="1072"/>
      <c r="BI16" s="1072"/>
      <c r="BJ16" s="1072"/>
      <c r="BK16" s="1072"/>
      <c r="BL16" s="1072"/>
      <c r="BM16" s="1072"/>
      <c r="BN16" s="1072"/>
      <c r="BO16" s="1072"/>
      <c r="BP16" s="1072"/>
      <c r="BQ16" s="1072"/>
      <c r="BR16" s="1072"/>
      <c r="BS16" s="22"/>
    </row>
    <row r="17" spans="1:76" ht="12.6" customHeight="1" x14ac:dyDescent="0.45">
      <c r="A17" s="1029"/>
      <c r="B17" s="1029"/>
      <c r="C17" s="1029"/>
      <c r="D17" s="1029"/>
      <c r="E17" s="1029"/>
      <c r="F17" s="1034"/>
      <c r="G17" s="1035"/>
      <c r="H17" s="1035"/>
      <c r="I17" s="1035"/>
      <c r="J17" s="1035"/>
      <c r="K17" s="1035"/>
      <c r="L17" s="1035"/>
      <c r="M17" s="1035"/>
      <c r="N17" s="1035"/>
      <c r="O17" s="1035"/>
      <c r="P17" s="1035"/>
      <c r="Q17" s="1035"/>
      <c r="R17" s="1035"/>
      <c r="S17" s="1035"/>
      <c r="T17" s="1035"/>
      <c r="U17" s="1035"/>
      <c r="V17" s="1035"/>
      <c r="W17" s="237"/>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c r="BP17" s="1039"/>
      <c r="BQ17" s="1039"/>
      <c r="BR17" s="1039"/>
      <c r="BS17" s="23"/>
    </row>
    <row r="18" spans="1:76" ht="12.6" customHeight="1" x14ac:dyDescent="0.45">
      <c r="A18" s="1029"/>
      <c r="B18" s="1029"/>
      <c r="C18" s="1029"/>
      <c r="D18" s="1029"/>
      <c r="E18" s="1029"/>
      <c r="F18" s="1035" t="s">
        <v>347</v>
      </c>
      <c r="G18" s="1035"/>
      <c r="H18" s="1035"/>
      <c r="I18" s="1035"/>
      <c r="J18" s="1035"/>
      <c r="K18" s="1035"/>
      <c r="L18" s="1035"/>
      <c r="M18" s="1035"/>
      <c r="N18" s="1035"/>
      <c r="O18" s="1035"/>
      <c r="P18" s="1035"/>
      <c r="Q18" s="1035"/>
      <c r="R18" s="1035"/>
      <c r="S18" s="1035"/>
      <c r="T18" s="1035"/>
      <c r="U18" s="1035"/>
      <c r="V18" s="1035"/>
      <c r="W18" s="238"/>
      <c r="X18" s="238"/>
      <c r="Y18" s="238"/>
      <c r="Z18" s="1038"/>
      <c r="AA18" s="1038"/>
      <c r="AB18" s="1038"/>
      <c r="AC18" s="1038"/>
      <c r="AD18" s="1038"/>
      <c r="AE18" s="1038"/>
      <c r="AF18" s="1038"/>
      <c r="AG18" s="1038"/>
      <c r="AH18" s="1038"/>
      <c r="AI18" s="1038"/>
      <c r="AJ18" s="1038"/>
      <c r="AK18" s="1038"/>
      <c r="AL18" s="952" t="s">
        <v>349</v>
      </c>
      <c r="AM18" s="952"/>
      <c r="AN18" s="952"/>
      <c r="AO18" s="1038"/>
      <c r="AP18" s="1038"/>
      <c r="AQ18" s="1038"/>
      <c r="AR18" s="1038"/>
      <c r="AS18" s="1038"/>
      <c r="AT18" s="1038"/>
      <c r="AU18" s="1038"/>
      <c r="AV18" s="1038"/>
      <c r="AW18" s="1038"/>
      <c r="AX18" s="1038"/>
      <c r="AY18" s="1038"/>
      <c r="AZ18" s="1038"/>
      <c r="BA18" s="952" t="s">
        <v>349</v>
      </c>
      <c r="BB18" s="952"/>
      <c r="BC18" s="952"/>
      <c r="BD18" s="1038"/>
      <c r="BE18" s="1038"/>
      <c r="BF18" s="1038"/>
      <c r="BG18" s="1038"/>
      <c r="BH18" s="1038"/>
      <c r="BI18" s="1038"/>
      <c r="BJ18" s="1038"/>
      <c r="BK18" s="1038"/>
      <c r="BL18" s="1038"/>
      <c r="BM18" s="1038"/>
      <c r="BN18" s="1038"/>
      <c r="BO18" s="1038"/>
      <c r="BP18" s="1038"/>
      <c r="BQ18" s="414"/>
      <c r="BR18" s="414"/>
      <c r="BS18" s="22"/>
    </row>
    <row r="19" spans="1:76" ht="12.6" customHeight="1" x14ac:dyDescent="0.45">
      <c r="A19" s="1029"/>
      <c r="B19" s="1029"/>
      <c r="C19" s="1029"/>
      <c r="D19" s="1029"/>
      <c r="E19" s="1029"/>
      <c r="F19" s="1035"/>
      <c r="G19" s="1035"/>
      <c r="H19" s="1035"/>
      <c r="I19" s="1035"/>
      <c r="J19" s="1035"/>
      <c r="K19" s="1035"/>
      <c r="L19" s="1035"/>
      <c r="M19" s="1035"/>
      <c r="N19" s="1035"/>
      <c r="O19" s="1035"/>
      <c r="P19" s="1035"/>
      <c r="Q19" s="1035"/>
      <c r="R19" s="1035"/>
      <c r="S19" s="1035"/>
      <c r="T19" s="1035"/>
      <c r="U19" s="1035"/>
      <c r="V19" s="1035"/>
      <c r="W19" s="237"/>
      <c r="X19" s="237"/>
      <c r="Y19" s="237"/>
      <c r="Z19" s="1039"/>
      <c r="AA19" s="1039"/>
      <c r="AB19" s="1039"/>
      <c r="AC19" s="1039"/>
      <c r="AD19" s="1039"/>
      <c r="AE19" s="1039"/>
      <c r="AF19" s="1039"/>
      <c r="AG19" s="1039"/>
      <c r="AH19" s="1039"/>
      <c r="AI19" s="1039"/>
      <c r="AJ19" s="1039"/>
      <c r="AK19" s="1039"/>
      <c r="AL19" s="953"/>
      <c r="AM19" s="953"/>
      <c r="AN19" s="953"/>
      <c r="AO19" s="1039"/>
      <c r="AP19" s="1039"/>
      <c r="AQ19" s="1039"/>
      <c r="AR19" s="1039"/>
      <c r="AS19" s="1039"/>
      <c r="AT19" s="1039"/>
      <c r="AU19" s="1039"/>
      <c r="AV19" s="1039"/>
      <c r="AW19" s="1039"/>
      <c r="AX19" s="1039"/>
      <c r="AY19" s="1039"/>
      <c r="AZ19" s="1039"/>
      <c r="BA19" s="953"/>
      <c r="BB19" s="953"/>
      <c r="BC19" s="953"/>
      <c r="BD19" s="1039"/>
      <c r="BE19" s="1039"/>
      <c r="BF19" s="1039"/>
      <c r="BG19" s="1039"/>
      <c r="BH19" s="1039"/>
      <c r="BI19" s="1039"/>
      <c r="BJ19" s="1039"/>
      <c r="BK19" s="1039"/>
      <c r="BL19" s="1039"/>
      <c r="BM19" s="1039"/>
      <c r="BN19" s="1039"/>
      <c r="BO19" s="1039"/>
      <c r="BP19" s="1039"/>
      <c r="BQ19" s="415"/>
      <c r="BR19" s="415"/>
      <c r="BS19" s="23"/>
    </row>
    <row r="20" spans="1:76" x14ac:dyDescent="0.2">
      <c r="A20" s="24"/>
      <c r="B20" s="420"/>
      <c r="C20" s="420"/>
      <c r="D20" s="420"/>
      <c r="E20" s="420"/>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40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 customHeight="1" x14ac:dyDescent="0.45">
      <c r="A21" s="28"/>
      <c r="B21" s="28"/>
      <c r="C21" s="28"/>
      <c r="D21" s="28"/>
      <c r="E21" s="29"/>
      <c r="F21" s="1030" t="s">
        <v>258</v>
      </c>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1"/>
      <c r="BF21" s="1031"/>
      <c r="BG21" s="1031"/>
      <c r="BH21" s="1031"/>
      <c r="BI21" s="1031"/>
      <c r="BJ21" s="1031"/>
      <c r="BK21" s="1031"/>
      <c r="BL21" s="1031"/>
      <c r="BM21" s="1031"/>
      <c r="BN21" s="1031"/>
      <c r="BO21" s="1031"/>
      <c r="BP21" s="30"/>
      <c r="BQ21" s="30"/>
      <c r="BR21" s="30"/>
      <c r="BS21" s="30"/>
      <c r="BU21" s="967" t="s">
        <v>261</v>
      </c>
      <c r="BV21" s="967"/>
      <c r="BW21" s="967"/>
      <c r="BX21" s="967"/>
    </row>
    <row r="22" spans="1:76" ht="9.9" customHeight="1" x14ac:dyDescent="0.45">
      <c r="A22" s="28"/>
      <c r="B22" s="28"/>
      <c r="C22" s="28"/>
      <c r="D22" s="28"/>
      <c r="E22" s="29"/>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c r="BE22" s="1031"/>
      <c r="BF22" s="1031"/>
      <c r="BG22" s="1031"/>
      <c r="BH22" s="1031"/>
      <c r="BI22" s="1031"/>
      <c r="BJ22" s="1031"/>
      <c r="BK22" s="1031"/>
      <c r="BL22" s="1031"/>
      <c r="BM22" s="1031"/>
      <c r="BN22" s="1031"/>
      <c r="BO22" s="1031"/>
      <c r="BP22" s="30"/>
      <c r="BQ22" s="30"/>
      <c r="BR22" s="30"/>
      <c r="BS22" s="30"/>
      <c r="BU22" s="967"/>
      <c r="BV22" s="967"/>
      <c r="BW22" s="967"/>
      <c r="BX22" s="967"/>
    </row>
    <row r="23" spans="1:76" ht="9.9" customHeight="1" x14ac:dyDescent="0.45">
      <c r="A23" s="28"/>
      <c r="B23" s="28"/>
      <c r="C23" s="28"/>
      <c r="D23" s="28"/>
      <c r="E23" s="29"/>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0"/>
      <c r="AL23" s="1030"/>
      <c r="AM23" s="1030"/>
      <c r="AN23" s="1030"/>
      <c r="AO23" s="1030"/>
      <c r="AP23" s="1030"/>
      <c r="AQ23" s="1030"/>
      <c r="AR23" s="1030"/>
      <c r="AS23" s="1030"/>
      <c r="AT23" s="1030"/>
      <c r="AU23" s="1030"/>
      <c r="AV23" s="1030"/>
      <c r="AW23" s="1030"/>
      <c r="AX23" s="1030"/>
      <c r="AY23" s="1030"/>
      <c r="AZ23" s="1030"/>
      <c r="BA23" s="1030"/>
      <c r="BB23" s="1030"/>
      <c r="BC23" s="1030"/>
      <c r="BD23" s="1030"/>
      <c r="BE23" s="1031"/>
      <c r="BF23" s="1031"/>
      <c r="BG23" s="1031"/>
      <c r="BH23" s="1031"/>
      <c r="BI23" s="1031"/>
      <c r="BJ23" s="1031"/>
      <c r="BK23" s="1031"/>
      <c r="BL23" s="1031"/>
      <c r="BM23" s="1031"/>
      <c r="BN23" s="1031"/>
      <c r="BO23" s="1031"/>
      <c r="BP23" s="30"/>
      <c r="BQ23" s="30"/>
      <c r="BR23" s="30"/>
      <c r="BS23" s="30"/>
    </row>
    <row r="24" spans="1:76" ht="9.9" customHeight="1" x14ac:dyDescent="0.45">
      <c r="A24" s="28"/>
      <c r="B24" s="28"/>
      <c r="C24" s="28"/>
      <c r="D24" s="28"/>
      <c r="E24" s="29"/>
      <c r="F24" s="1030" t="s">
        <v>355</v>
      </c>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1030"/>
      <c r="BA24" s="1030"/>
      <c r="BB24" s="1030"/>
      <c r="BC24" s="1030"/>
      <c r="BD24" s="1030"/>
      <c r="BE24" s="1031"/>
      <c r="BF24" s="1031"/>
      <c r="BG24" s="1031"/>
      <c r="BH24" s="1031"/>
      <c r="BI24" s="1031"/>
      <c r="BJ24" s="1031"/>
      <c r="BK24" s="1031"/>
      <c r="BL24" s="1031"/>
      <c r="BM24" s="1031"/>
      <c r="BN24" s="1031"/>
      <c r="BO24" s="1031"/>
      <c r="BP24" s="30"/>
      <c r="BQ24" s="30"/>
      <c r="BR24" s="30"/>
      <c r="BS24" s="30"/>
    </row>
    <row r="25" spans="1:76" ht="9.9" customHeight="1" x14ac:dyDescent="0.45">
      <c r="A25" s="28"/>
      <c r="B25" s="28"/>
      <c r="C25" s="28"/>
      <c r="D25" s="28"/>
      <c r="E25" s="29"/>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1"/>
      <c r="BF25" s="1031"/>
      <c r="BG25" s="1031"/>
      <c r="BH25" s="1031"/>
      <c r="BI25" s="1031"/>
      <c r="BJ25" s="1031"/>
      <c r="BK25" s="1031"/>
      <c r="BL25" s="1031"/>
      <c r="BM25" s="1031"/>
      <c r="BN25" s="1031"/>
      <c r="BO25" s="1031"/>
      <c r="BP25" s="30"/>
      <c r="BQ25" s="30"/>
      <c r="BR25" s="30"/>
      <c r="BS25" s="30"/>
    </row>
    <row r="26" spans="1:76" ht="9.9" customHeight="1" x14ac:dyDescent="0.45">
      <c r="A26" s="28"/>
      <c r="B26" s="28"/>
      <c r="C26" s="28"/>
      <c r="D26" s="28"/>
      <c r="E26" s="29"/>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1030"/>
      <c r="AU26" s="1030"/>
      <c r="AV26" s="1030"/>
      <c r="AW26" s="1030"/>
      <c r="AX26" s="1030"/>
      <c r="AY26" s="1030"/>
      <c r="AZ26" s="1030"/>
      <c r="BA26" s="1030"/>
      <c r="BB26" s="1030"/>
      <c r="BC26" s="1030"/>
      <c r="BD26" s="1030"/>
      <c r="BE26" s="1031"/>
      <c r="BF26" s="1031"/>
      <c r="BG26" s="1031"/>
      <c r="BH26" s="1031"/>
      <c r="BI26" s="1031"/>
      <c r="BJ26" s="1031"/>
      <c r="BK26" s="1031"/>
      <c r="BL26" s="1031"/>
      <c r="BM26" s="1031"/>
      <c r="BN26" s="1031"/>
      <c r="BO26" s="1031"/>
      <c r="BP26" s="30"/>
      <c r="BQ26" s="30"/>
      <c r="BR26" s="30"/>
      <c r="BS26" s="30"/>
    </row>
    <row r="27" spans="1:76" ht="18" customHeight="1" x14ac:dyDescent="0.3">
      <c r="A27" s="1"/>
      <c r="B27" s="419"/>
      <c r="C27" s="419"/>
      <c r="D27" s="419"/>
      <c r="E27" s="419"/>
      <c r="F27" s="1"/>
      <c r="G27" s="1"/>
      <c r="H27" s="1"/>
      <c r="I27" s="1"/>
      <c r="J27" s="1"/>
      <c r="K27" s="1"/>
      <c r="L27" s="1"/>
      <c r="M27" s="1"/>
      <c r="N27" s="1"/>
      <c r="O27" s="1"/>
      <c r="P27" s="1"/>
      <c r="Q27" s="1"/>
      <c r="R27" s="1"/>
      <c r="X27" s="3"/>
      <c r="Y27" s="3"/>
      <c r="Z27" s="3"/>
    </row>
    <row r="28" spans="1:76" ht="12.6" customHeight="1" x14ac:dyDescent="0.45">
      <c r="A28" s="1079" t="s">
        <v>972</v>
      </c>
      <c r="B28" s="1079"/>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79"/>
      <c r="BB28" s="1079"/>
      <c r="BC28" s="1079"/>
      <c r="BD28" s="1079"/>
      <c r="BE28" s="1079"/>
      <c r="BF28" s="1079"/>
      <c r="BG28" s="1079"/>
      <c r="BH28" s="1079"/>
      <c r="BI28" s="1079"/>
      <c r="BJ28" s="1079"/>
      <c r="BK28" s="1079"/>
      <c r="BL28" s="1079"/>
      <c r="BM28" s="1079"/>
      <c r="BN28" s="1079"/>
      <c r="BO28" s="1079"/>
      <c r="BP28" s="1079"/>
      <c r="BQ28" s="1079"/>
      <c r="BR28" s="1079"/>
      <c r="BS28" s="1079"/>
    </row>
    <row r="29" spans="1:76" ht="12.6" customHeight="1" x14ac:dyDescent="0.45">
      <c r="A29" s="1079"/>
      <c r="B29" s="1079"/>
      <c r="C29" s="1079"/>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c r="AX29" s="1079"/>
      <c r="AY29" s="1079"/>
      <c r="AZ29" s="1079"/>
      <c r="BA29" s="1079"/>
      <c r="BB29" s="1079"/>
      <c r="BC29" s="1079"/>
      <c r="BD29" s="1079"/>
      <c r="BE29" s="1079"/>
      <c r="BF29" s="1079"/>
      <c r="BG29" s="1079"/>
      <c r="BH29" s="1079"/>
      <c r="BI29" s="1079"/>
      <c r="BJ29" s="1079"/>
      <c r="BK29" s="1079"/>
      <c r="BL29" s="1079"/>
      <c r="BM29" s="1079"/>
      <c r="BN29" s="1079"/>
      <c r="BO29" s="1079"/>
      <c r="BP29" s="1079"/>
      <c r="BQ29" s="1079"/>
      <c r="BR29" s="1079"/>
      <c r="BS29" s="1079"/>
    </row>
    <row r="30" spans="1:76"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76" ht="23.4" x14ac:dyDescent="0.3">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3.4" x14ac:dyDescent="0.3">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5" ht="23.4" x14ac:dyDescent="0.3">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5" ht="23.4" x14ac:dyDescent="0.3">
      <c r="A34" s="32"/>
      <c r="B34" s="32"/>
      <c r="C34" s="33"/>
      <c r="D34" s="33"/>
      <c r="E34" s="34"/>
      <c r="F34" s="34"/>
      <c r="G34" s="34"/>
      <c r="H34" s="34"/>
      <c r="I34" s="34"/>
      <c r="J34" s="34"/>
      <c r="K34" s="34"/>
      <c r="L34" s="34"/>
      <c r="M34" s="34"/>
      <c r="N34" s="33"/>
      <c r="O34" s="33"/>
      <c r="P34" s="33"/>
      <c r="Q34" s="35"/>
      <c r="R34" s="36"/>
      <c r="S34" s="37"/>
      <c r="T34" s="38"/>
      <c r="U34" s="38"/>
      <c r="V34" s="38"/>
      <c r="W34" s="38"/>
      <c r="X34" s="39"/>
      <c r="Y34" s="39"/>
      <c r="Z34" s="39"/>
    </row>
    <row r="35" spans="1:75" ht="15" customHeight="1" x14ac:dyDescent="0.3">
      <c r="A35" s="32"/>
      <c r="B35" s="32"/>
      <c r="C35" s="33"/>
      <c r="D35" s="33"/>
      <c r="E35" s="34"/>
      <c r="F35" s="34"/>
      <c r="G35" s="34"/>
      <c r="H35" s="34"/>
      <c r="I35" s="34"/>
      <c r="J35" s="34"/>
      <c r="K35" s="34"/>
      <c r="L35" s="34"/>
      <c r="M35" s="34"/>
      <c r="N35" s="33"/>
      <c r="O35" s="33"/>
      <c r="P35" s="33"/>
      <c r="Q35" s="35"/>
      <c r="R35" s="36"/>
      <c r="S35" s="37"/>
      <c r="T35" s="38"/>
      <c r="U35" s="38"/>
      <c r="V35" s="38"/>
      <c r="W35" s="38"/>
      <c r="X35" s="39"/>
      <c r="Y35" s="39"/>
      <c r="Z35" s="39"/>
    </row>
    <row r="36" spans="1:75" s="243" customFormat="1" ht="24" customHeight="1" x14ac:dyDescent="0.15">
      <c r="A36" s="12"/>
      <c r="B36" s="12"/>
      <c r="C36" s="421"/>
      <c r="D36" s="968" t="s">
        <v>390</v>
      </c>
      <c r="E36" s="968"/>
      <c r="F36" s="251"/>
      <c r="G36" s="1073" t="s">
        <v>503</v>
      </c>
      <c r="H36" s="1073"/>
      <c r="I36" s="1073"/>
      <c r="J36" s="1073"/>
      <c r="K36" s="1073"/>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245"/>
      <c r="BR36" s="110"/>
      <c r="BS36" s="110"/>
    </row>
    <row r="37" spans="1:75" s="243" customFormat="1" ht="13.5" customHeight="1" x14ac:dyDescent="0.15">
      <c r="A37" s="12"/>
      <c r="B37" s="12"/>
      <c r="C37" s="422"/>
      <c r="D37" s="423"/>
      <c r="E37" s="423"/>
      <c r="F37" s="246"/>
      <c r="G37" s="954" t="s">
        <v>392</v>
      </c>
      <c r="H37" s="954"/>
      <c r="I37" s="954" t="s">
        <v>915</v>
      </c>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954"/>
      <c r="BF37" s="954"/>
      <c r="BG37" s="954"/>
      <c r="BH37" s="954"/>
      <c r="BI37" s="954"/>
      <c r="BJ37" s="954"/>
      <c r="BK37" s="954"/>
      <c r="BL37" s="954"/>
      <c r="BM37" s="954"/>
      <c r="BN37" s="954"/>
      <c r="BO37" s="954"/>
      <c r="BP37" s="954"/>
      <c r="BQ37" s="247"/>
      <c r="BR37" s="110"/>
      <c r="BS37" s="110"/>
    </row>
    <row r="38" spans="1:75" s="243" customFormat="1" ht="13.5" customHeight="1" x14ac:dyDescent="0.15">
      <c r="A38" s="12"/>
      <c r="B38" s="12"/>
      <c r="C38" s="422"/>
      <c r="D38" s="423"/>
      <c r="E38" s="423"/>
      <c r="F38" s="246"/>
      <c r="G38" s="964" t="s">
        <v>392</v>
      </c>
      <c r="H38" s="964"/>
      <c r="I38" s="954" t="s">
        <v>916</v>
      </c>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4"/>
      <c r="BC38" s="954"/>
      <c r="BD38" s="954"/>
      <c r="BE38" s="954"/>
      <c r="BF38" s="954"/>
      <c r="BG38" s="954"/>
      <c r="BH38" s="954"/>
      <c r="BI38" s="954"/>
      <c r="BJ38" s="954"/>
      <c r="BK38" s="954"/>
      <c r="BL38" s="954"/>
      <c r="BM38" s="954"/>
      <c r="BN38" s="954"/>
      <c r="BO38" s="954"/>
      <c r="BP38" s="954"/>
      <c r="BQ38" s="247"/>
      <c r="BR38" s="110"/>
      <c r="BS38" s="110"/>
    </row>
    <row r="39" spans="1:75" s="243" customFormat="1" ht="13.5" customHeight="1" x14ac:dyDescent="0.15">
      <c r="A39" s="12"/>
      <c r="B39" s="12"/>
      <c r="C39" s="422"/>
      <c r="D39" s="423"/>
      <c r="E39" s="423"/>
      <c r="F39" s="246"/>
      <c r="G39" s="954" t="s">
        <v>392</v>
      </c>
      <c r="H39" s="954"/>
      <c r="I39" s="954" t="s">
        <v>917</v>
      </c>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c r="AU39" s="954"/>
      <c r="AV39" s="954"/>
      <c r="AW39" s="954"/>
      <c r="AX39" s="954"/>
      <c r="AY39" s="954"/>
      <c r="AZ39" s="954"/>
      <c r="BA39" s="954"/>
      <c r="BB39" s="954"/>
      <c r="BC39" s="954"/>
      <c r="BD39" s="954"/>
      <c r="BE39" s="954"/>
      <c r="BF39" s="954"/>
      <c r="BG39" s="954"/>
      <c r="BH39" s="954"/>
      <c r="BI39" s="954"/>
      <c r="BJ39" s="954"/>
      <c r="BK39" s="954"/>
      <c r="BL39" s="954"/>
      <c r="BM39" s="954"/>
      <c r="BN39" s="954"/>
      <c r="BO39" s="954"/>
      <c r="BP39" s="954"/>
      <c r="BQ39" s="247"/>
      <c r="BR39" s="110"/>
      <c r="BS39" s="110"/>
    </row>
    <row r="40" spans="1:75" s="243" customFormat="1" ht="24" customHeight="1" x14ac:dyDescent="0.15">
      <c r="A40" s="12"/>
      <c r="B40" s="12"/>
      <c r="C40" s="422"/>
      <c r="D40" s="423"/>
      <c r="E40" s="423"/>
      <c r="F40" s="246"/>
      <c r="G40" s="964" t="s">
        <v>392</v>
      </c>
      <c r="H40" s="964"/>
      <c r="I40" s="954" t="s">
        <v>918</v>
      </c>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c r="AY40" s="954"/>
      <c r="AZ40" s="954"/>
      <c r="BA40" s="954"/>
      <c r="BB40" s="954"/>
      <c r="BC40" s="954"/>
      <c r="BD40" s="954"/>
      <c r="BE40" s="954"/>
      <c r="BF40" s="954"/>
      <c r="BG40" s="954"/>
      <c r="BH40" s="954"/>
      <c r="BI40" s="954"/>
      <c r="BJ40" s="954"/>
      <c r="BK40" s="954"/>
      <c r="BL40" s="954"/>
      <c r="BM40" s="954"/>
      <c r="BN40" s="954"/>
      <c r="BO40" s="954"/>
      <c r="BP40" s="954"/>
      <c r="BQ40" s="1085"/>
      <c r="BR40" s="110"/>
      <c r="BS40" s="110"/>
    </row>
    <row r="41" spans="1:75" s="243" customFormat="1" ht="12.75" customHeight="1" x14ac:dyDescent="0.15">
      <c r="A41" s="12"/>
      <c r="B41" s="12"/>
      <c r="C41" s="422"/>
      <c r="D41" s="423"/>
      <c r="E41" s="423"/>
      <c r="F41" s="246"/>
      <c r="G41" s="964" t="s">
        <v>392</v>
      </c>
      <c r="H41" s="964"/>
      <c r="I41" s="954" t="s">
        <v>941</v>
      </c>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4"/>
      <c r="AV41" s="954"/>
      <c r="AW41" s="954"/>
      <c r="AX41" s="954"/>
      <c r="AY41" s="954"/>
      <c r="AZ41" s="954"/>
      <c r="BA41" s="954"/>
      <c r="BB41" s="954"/>
      <c r="BC41" s="954"/>
      <c r="BD41" s="954"/>
      <c r="BE41" s="954"/>
      <c r="BF41" s="954"/>
      <c r="BG41" s="954"/>
      <c r="BH41" s="954"/>
      <c r="BI41" s="954"/>
      <c r="BJ41" s="954"/>
      <c r="BK41" s="954"/>
      <c r="BL41" s="954"/>
      <c r="BM41" s="954"/>
      <c r="BN41" s="954"/>
      <c r="BO41" s="954"/>
      <c r="BP41" s="954"/>
      <c r="BQ41" s="546"/>
      <c r="BR41" s="110"/>
      <c r="BS41" s="110"/>
    </row>
    <row r="42" spans="1:75" s="243" customFormat="1" ht="23.25" customHeight="1" x14ac:dyDescent="0.15">
      <c r="A42" s="12"/>
      <c r="B42" s="12"/>
      <c r="C42" s="422"/>
      <c r="D42" s="423"/>
      <c r="E42" s="423"/>
      <c r="F42" s="246"/>
      <c r="G42" s="964" t="s">
        <v>392</v>
      </c>
      <c r="H42" s="964"/>
      <c r="I42" s="954" t="s">
        <v>397</v>
      </c>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4"/>
      <c r="BB42" s="954"/>
      <c r="BC42" s="954"/>
      <c r="BD42" s="954"/>
      <c r="BE42" s="954"/>
      <c r="BF42" s="954"/>
      <c r="BG42" s="954"/>
      <c r="BH42" s="954"/>
      <c r="BI42" s="954"/>
      <c r="BJ42" s="954"/>
      <c r="BK42" s="954"/>
      <c r="BL42" s="954"/>
      <c r="BM42" s="954"/>
      <c r="BN42" s="954"/>
      <c r="BO42" s="954"/>
      <c r="BP42" s="954"/>
      <c r="BQ42" s="247"/>
      <c r="BR42" s="110"/>
      <c r="BS42" s="110"/>
    </row>
    <row r="43" spans="1:75" s="243" customFormat="1" ht="13.5" customHeight="1" x14ac:dyDescent="0.15">
      <c r="A43" s="12"/>
      <c r="B43" s="12"/>
      <c r="C43" s="422"/>
      <c r="D43" s="423"/>
      <c r="E43" s="423"/>
      <c r="F43" s="246"/>
      <c r="G43" s="964" t="s">
        <v>392</v>
      </c>
      <c r="H43" s="964"/>
      <c r="I43" s="954" t="s">
        <v>393</v>
      </c>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4"/>
      <c r="AY43" s="954"/>
      <c r="AZ43" s="954"/>
      <c r="BA43" s="954"/>
      <c r="BB43" s="954"/>
      <c r="BC43" s="954"/>
      <c r="BD43" s="954"/>
      <c r="BE43" s="954"/>
      <c r="BF43" s="954"/>
      <c r="BG43" s="954"/>
      <c r="BH43" s="954"/>
      <c r="BI43" s="954"/>
      <c r="BJ43" s="954"/>
      <c r="BK43" s="954"/>
      <c r="BL43" s="954"/>
      <c r="BM43" s="954"/>
      <c r="BN43" s="954"/>
      <c r="BO43" s="954"/>
      <c r="BP43" s="954"/>
      <c r="BQ43" s="247"/>
      <c r="BR43" s="110"/>
      <c r="BS43" s="110"/>
      <c r="BW43" s="244"/>
    </row>
    <row r="44" spans="1:75" s="243" customFormat="1" ht="13.5" customHeight="1" x14ac:dyDescent="0.15">
      <c r="A44" s="12"/>
      <c r="B44" s="12"/>
      <c r="C44" s="422"/>
      <c r="D44" s="423"/>
      <c r="E44" s="423"/>
      <c r="F44" s="246"/>
      <c r="G44" s="964" t="s">
        <v>392</v>
      </c>
      <c r="H44" s="964"/>
      <c r="I44" s="954" t="s">
        <v>398</v>
      </c>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c r="AU44" s="954"/>
      <c r="AV44" s="954"/>
      <c r="AW44" s="954"/>
      <c r="AX44" s="954"/>
      <c r="AY44" s="954"/>
      <c r="AZ44" s="954"/>
      <c r="BA44" s="954"/>
      <c r="BB44" s="954"/>
      <c r="BC44" s="954"/>
      <c r="BD44" s="954"/>
      <c r="BE44" s="954"/>
      <c r="BF44" s="954"/>
      <c r="BG44" s="954"/>
      <c r="BH44" s="954"/>
      <c r="BI44" s="954"/>
      <c r="BJ44" s="954"/>
      <c r="BK44" s="954"/>
      <c r="BL44" s="954"/>
      <c r="BM44" s="954"/>
      <c r="BN44" s="954"/>
      <c r="BO44" s="954"/>
      <c r="BP44" s="954"/>
      <c r="BQ44" s="247"/>
      <c r="BR44" s="110"/>
      <c r="BS44" s="110"/>
      <c r="BW44" s="244"/>
    </row>
    <row r="45" spans="1:75" s="243" customFormat="1" ht="34.5" customHeight="1" x14ac:dyDescent="0.15">
      <c r="A45" s="12"/>
      <c r="B45" s="12"/>
      <c r="C45" s="422"/>
      <c r="D45" s="423"/>
      <c r="E45" s="423"/>
      <c r="F45" s="246"/>
      <c r="G45" s="964" t="s">
        <v>392</v>
      </c>
      <c r="H45" s="964"/>
      <c r="I45" s="954" t="s">
        <v>396</v>
      </c>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c r="AU45" s="954"/>
      <c r="AV45" s="954"/>
      <c r="AW45" s="954"/>
      <c r="AX45" s="954"/>
      <c r="AY45" s="954"/>
      <c r="AZ45" s="954"/>
      <c r="BA45" s="954"/>
      <c r="BB45" s="954"/>
      <c r="BC45" s="954"/>
      <c r="BD45" s="954"/>
      <c r="BE45" s="954"/>
      <c r="BF45" s="954"/>
      <c r="BG45" s="954"/>
      <c r="BH45" s="954"/>
      <c r="BI45" s="954"/>
      <c r="BJ45" s="954"/>
      <c r="BK45" s="954"/>
      <c r="BL45" s="954"/>
      <c r="BM45" s="954"/>
      <c r="BN45" s="954"/>
      <c r="BO45" s="954"/>
      <c r="BP45" s="954"/>
      <c r="BQ45" s="247"/>
      <c r="BR45" s="110"/>
      <c r="BS45" s="110"/>
    </row>
    <row r="46" spans="1:75" s="243" customFormat="1" ht="23.25" customHeight="1" x14ac:dyDescent="0.15">
      <c r="A46" s="12"/>
      <c r="B46" s="12"/>
      <c r="C46" s="422"/>
      <c r="D46" s="423"/>
      <c r="E46" s="424"/>
      <c r="F46" s="248"/>
      <c r="G46" s="954" t="s">
        <v>392</v>
      </c>
      <c r="H46" s="954"/>
      <c r="I46" s="954" t="s">
        <v>399</v>
      </c>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c r="AU46" s="954"/>
      <c r="AV46" s="954"/>
      <c r="AW46" s="954"/>
      <c r="AX46" s="954"/>
      <c r="AY46" s="954"/>
      <c r="AZ46" s="954"/>
      <c r="BA46" s="954"/>
      <c r="BB46" s="954"/>
      <c r="BC46" s="954"/>
      <c r="BD46" s="954"/>
      <c r="BE46" s="954"/>
      <c r="BF46" s="954"/>
      <c r="BG46" s="954"/>
      <c r="BH46" s="954"/>
      <c r="BI46" s="954"/>
      <c r="BJ46" s="954"/>
      <c r="BK46" s="954"/>
      <c r="BL46" s="954"/>
      <c r="BM46" s="954"/>
      <c r="BN46" s="954"/>
      <c r="BO46" s="954"/>
      <c r="BP46" s="954"/>
      <c r="BQ46" s="247"/>
      <c r="BR46" s="110"/>
      <c r="BS46" s="110"/>
    </row>
    <row r="47" spans="1:75" s="243" customFormat="1" ht="13.5" customHeight="1" x14ac:dyDescent="0.15">
      <c r="A47" s="12"/>
      <c r="B47" s="12"/>
      <c r="C47" s="422"/>
      <c r="D47" s="423"/>
      <c r="E47" s="424"/>
      <c r="F47" s="248"/>
      <c r="G47" s="954" t="s">
        <v>392</v>
      </c>
      <c r="H47" s="954"/>
      <c r="I47" s="954" t="s">
        <v>400</v>
      </c>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4"/>
      <c r="AW47" s="954"/>
      <c r="AX47" s="954"/>
      <c r="AY47" s="954"/>
      <c r="AZ47" s="954"/>
      <c r="BA47" s="954"/>
      <c r="BB47" s="954"/>
      <c r="BC47" s="954"/>
      <c r="BD47" s="954"/>
      <c r="BE47" s="954"/>
      <c r="BF47" s="954"/>
      <c r="BG47" s="954"/>
      <c r="BH47" s="954"/>
      <c r="BI47" s="954"/>
      <c r="BJ47" s="954"/>
      <c r="BK47" s="954"/>
      <c r="BL47" s="954"/>
      <c r="BM47" s="954"/>
      <c r="BN47" s="954"/>
      <c r="BO47" s="954"/>
      <c r="BP47" s="954"/>
      <c r="BQ47" s="247"/>
      <c r="BR47" s="110"/>
      <c r="BS47" s="110"/>
    </row>
    <row r="48" spans="1:75" s="243" customFormat="1" ht="13.5" customHeight="1" x14ac:dyDescent="0.15">
      <c r="A48" s="12"/>
      <c r="B48" s="12"/>
      <c r="C48" s="422"/>
      <c r="D48" s="423"/>
      <c r="E48" s="424"/>
      <c r="F48" s="248"/>
      <c r="G48" s="954" t="s">
        <v>392</v>
      </c>
      <c r="H48" s="954"/>
      <c r="I48" s="954" t="s">
        <v>394</v>
      </c>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c r="AU48" s="954"/>
      <c r="AV48" s="954"/>
      <c r="AW48" s="954"/>
      <c r="AX48" s="954"/>
      <c r="AY48" s="954"/>
      <c r="AZ48" s="954"/>
      <c r="BA48" s="954"/>
      <c r="BB48" s="954"/>
      <c r="BC48" s="954"/>
      <c r="BD48" s="954"/>
      <c r="BE48" s="954"/>
      <c r="BF48" s="954"/>
      <c r="BG48" s="954"/>
      <c r="BH48" s="954"/>
      <c r="BI48" s="954"/>
      <c r="BJ48" s="954"/>
      <c r="BK48" s="954"/>
      <c r="BL48" s="954"/>
      <c r="BM48" s="954"/>
      <c r="BN48" s="954"/>
      <c r="BO48" s="954"/>
      <c r="BP48" s="954"/>
      <c r="BQ48" s="247"/>
      <c r="BR48" s="110"/>
      <c r="BS48" s="110"/>
    </row>
    <row r="49" spans="1:90" s="243" customFormat="1" ht="13.5" customHeight="1" x14ac:dyDescent="0.15">
      <c r="A49" s="12"/>
      <c r="B49" s="12"/>
      <c r="C49" s="422"/>
      <c r="D49" s="423"/>
      <c r="E49" s="424"/>
      <c r="F49" s="248"/>
      <c r="G49" s="954" t="s">
        <v>392</v>
      </c>
      <c r="H49" s="954"/>
      <c r="I49" s="954" t="s">
        <v>395</v>
      </c>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4"/>
      <c r="AY49" s="954"/>
      <c r="AZ49" s="954"/>
      <c r="BA49" s="954"/>
      <c r="BB49" s="954"/>
      <c r="BC49" s="954"/>
      <c r="BD49" s="954"/>
      <c r="BE49" s="954"/>
      <c r="BF49" s="954"/>
      <c r="BG49" s="954"/>
      <c r="BH49" s="954"/>
      <c r="BI49" s="954"/>
      <c r="BJ49" s="954"/>
      <c r="BK49" s="954"/>
      <c r="BL49" s="954"/>
      <c r="BM49" s="954"/>
      <c r="BN49" s="954"/>
      <c r="BO49" s="954"/>
      <c r="BP49" s="954"/>
      <c r="BQ49" s="247"/>
      <c r="BR49" s="110"/>
      <c r="BS49" s="110"/>
    </row>
    <row r="50" spans="1:90" s="243" customFormat="1" ht="13.5" customHeight="1" x14ac:dyDescent="0.15">
      <c r="A50" s="12"/>
      <c r="B50" s="12"/>
      <c r="C50" s="422"/>
      <c r="D50" s="423"/>
      <c r="E50" s="424"/>
      <c r="F50" s="248"/>
      <c r="G50" s="954" t="s">
        <v>392</v>
      </c>
      <c r="H50" s="954"/>
      <c r="I50" s="954" t="s">
        <v>401</v>
      </c>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4"/>
      <c r="BB50" s="954"/>
      <c r="BC50" s="954"/>
      <c r="BD50" s="954"/>
      <c r="BE50" s="954"/>
      <c r="BF50" s="954"/>
      <c r="BG50" s="954"/>
      <c r="BH50" s="954"/>
      <c r="BI50" s="954"/>
      <c r="BJ50" s="954"/>
      <c r="BK50" s="954"/>
      <c r="BL50" s="954"/>
      <c r="BM50" s="954"/>
      <c r="BN50" s="954"/>
      <c r="BO50" s="954"/>
      <c r="BP50" s="954"/>
      <c r="BQ50" s="247"/>
      <c r="BR50" s="110"/>
      <c r="BS50" s="110"/>
    </row>
    <row r="51" spans="1:90" s="243" customFormat="1" ht="24" customHeight="1" x14ac:dyDescent="0.15">
      <c r="A51" s="12"/>
      <c r="B51" s="12"/>
      <c r="C51" s="425"/>
      <c r="D51" s="965" t="s">
        <v>390</v>
      </c>
      <c r="E51" s="965"/>
      <c r="F51" s="249"/>
      <c r="G51" s="966" t="s">
        <v>499</v>
      </c>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6"/>
      <c r="AH51" s="966"/>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249"/>
      <c r="BQ51" s="250"/>
      <c r="BR51" s="110"/>
      <c r="BS51" s="110"/>
    </row>
    <row r="52" spans="1:90" ht="26.1" customHeight="1" x14ac:dyDescent="0.45">
      <c r="A52" s="984" t="s">
        <v>10</v>
      </c>
      <c r="B52" s="984"/>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984"/>
      <c r="AR52" s="984"/>
      <c r="AS52" s="984"/>
      <c r="AT52" s="984"/>
      <c r="AU52" s="984"/>
      <c r="AV52" s="984"/>
      <c r="AW52" s="984"/>
      <c r="AX52" s="984"/>
      <c r="AY52" s="984"/>
      <c r="AZ52" s="984"/>
      <c r="BA52" s="984"/>
      <c r="BB52" s="984"/>
      <c r="BC52" s="984"/>
      <c r="BD52" s="984"/>
      <c r="BE52" s="984"/>
      <c r="BF52" s="984"/>
      <c r="BG52" s="984"/>
      <c r="BH52" s="984"/>
      <c r="BI52" s="984"/>
      <c r="BJ52" s="984"/>
      <c r="BK52" s="984"/>
      <c r="BL52" s="984"/>
      <c r="BM52" s="984"/>
      <c r="BN52" s="984"/>
      <c r="BO52" s="984"/>
      <c r="BP52" s="984"/>
      <c r="BQ52" s="984"/>
      <c r="BR52" s="984"/>
      <c r="BS52" s="984"/>
    </row>
    <row r="53" spans="1:90" ht="15.6" customHeight="1" x14ac:dyDescent="0.4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row>
    <row r="54" spans="1:90" ht="22.5" customHeight="1" x14ac:dyDescent="0.2">
      <c r="A54" s="41"/>
      <c r="B54" s="41" t="s">
        <v>11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04"/>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903" t="s">
        <v>12</v>
      </c>
      <c r="BN54" s="903"/>
      <c r="BO54" s="903"/>
      <c r="BP54" s="903"/>
      <c r="BQ54" s="903"/>
      <c r="BR54" s="903"/>
      <c r="BS54" s="41"/>
    </row>
    <row r="55" spans="1:90" ht="12.75" customHeight="1" x14ac:dyDescent="0.2">
      <c r="A55" s="38"/>
      <c r="B55" s="785" t="s">
        <v>13</v>
      </c>
      <c r="C55" s="786"/>
      <c r="D55" s="786"/>
      <c r="E55" s="787"/>
      <c r="F55" s="762" t="s">
        <v>356</v>
      </c>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3"/>
      <c r="AY55" s="763"/>
      <c r="AZ55" s="763"/>
      <c r="BA55" s="763"/>
      <c r="BB55" s="763"/>
      <c r="BC55" s="763"/>
      <c r="BD55" s="763"/>
      <c r="BE55" s="763"/>
      <c r="BF55" s="763"/>
      <c r="BG55" s="763"/>
      <c r="BH55" s="763"/>
      <c r="BI55" s="763"/>
      <c r="BJ55" s="763"/>
      <c r="BK55" s="763"/>
      <c r="BL55" s="763"/>
      <c r="BM55" s="768"/>
      <c r="BN55" s="769"/>
      <c r="BO55" s="769"/>
      <c r="BP55" s="769"/>
      <c r="BQ55" s="769"/>
      <c r="BR55" s="770"/>
      <c r="BS55" s="38"/>
      <c r="BU55" s="127" t="s">
        <v>261</v>
      </c>
      <c r="BV55" s="127"/>
      <c r="BW55" s="127"/>
      <c r="BX55" s="127"/>
      <c r="BY55" s="127"/>
      <c r="BZ55" s="127"/>
      <c r="CA55" s="127"/>
      <c r="CB55" s="127"/>
      <c r="CC55" s="127"/>
      <c r="CD55" s="127"/>
      <c r="CE55" s="127"/>
      <c r="CF55" s="127"/>
      <c r="CG55" s="127"/>
      <c r="CH55" s="127"/>
      <c r="CI55" s="127"/>
      <c r="CJ55" s="127"/>
      <c r="CK55" s="127"/>
      <c r="CL55" s="127"/>
    </row>
    <row r="56" spans="1:90" ht="12.75" customHeight="1" x14ac:dyDescent="0.2">
      <c r="A56" s="38"/>
      <c r="B56" s="788"/>
      <c r="C56" s="789"/>
      <c r="D56" s="789"/>
      <c r="E56" s="790"/>
      <c r="F56" s="765"/>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c r="BA56" s="766"/>
      <c r="BB56" s="766"/>
      <c r="BC56" s="766"/>
      <c r="BD56" s="766"/>
      <c r="BE56" s="766"/>
      <c r="BF56" s="766"/>
      <c r="BG56" s="766"/>
      <c r="BH56" s="766"/>
      <c r="BI56" s="766"/>
      <c r="BJ56" s="766"/>
      <c r="BK56" s="766"/>
      <c r="BL56" s="766"/>
      <c r="BM56" s="771"/>
      <c r="BN56" s="772"/>
      <c r="BO56" s="772"/>
      <c r="BP56" s="772"/>
      <c r="BQ56" s="772"/>
      <c r="BR56" s="773"/>
      <c r="BS56" s="38"/>
    </row>
    <row r="57" spans="1:90" ht="12.75" customHeight="1" x14ac:dyDescent="0.2">
      <c r="A57" s="38"/>
      <c r="B57" s="788"/>
      <c r="C57" s="789"/>
      <c r="D57" s="789"/>
      <c r="E57" s="790"/>
      <c r="F57" s="782" t="s">
        <v>14</v>
      </c>
      <c r="G57" s="751"/>
      <c r="H57" s="749" t="s">
        <v>907</v>
      </c>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49"/>
      <c r="BA57" s="749"/>
      <c r="BB57" s="749"/>
      <c r="BC57" s="749"/>
      <c r="BD57" s="749"/>
      <c r="BE57" s="749"/>
      <c r="BF57" s="749"/>
      <c r="BG57" s="749"/>
      <c r="BH57" s="749"/>
      <c r="BI57" s="749"/>
      <c r="BJ57" s="749"/>
      <c r="BK57" s="749"/>
      <c r="BL57" s="749"/>
      <c r="BM57" s="771"/>
      <c r="BN57" s="772"/>
      <c r="BO57" s="772"/>
      <c r="BP57" s="772"/>
      <c r="BQ57" s="772"/>
      <c r="BR57" s="773"/>
      <c r="BS57" s="38"/>
    </row>
    <row r="58" spans="1:90" ht="12.75" customHeight="1" x14ac:dyDescent="0.2">
      <c r="A58" s="38"/>
      <c r="B58" s="788"/>
      <c r="C58" s="789"/>
      <c r="D58" s="789"/>
      <c r="E58" s="790"/>
      <c r="F58" s="116"/>
      <c r="G58" s="115"/>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c r="BJ58" s="749"/>
      <c r="BK58" s="749"/>
      <c r="BL58" s="749"/>
      <c r="BM58" s="771"/>
      <c r="BN58" s="772"/>
      <c r="BO58" s="772"/>
      <c r="BP58" s="772"/>
      <c r="BQ58" s="772"/>
      <c r="BR58" s="773"/>
      <c r="BS58" s="38"/>
    </row>
    <row r="59" spans="1:90" ht="12.75" customHeight="1" x14ac:dyDescent="0.2">
      <c r="A59" s="38"/>
      <c r="B59" s="788"/>
      <c r="C59" s="789"/>
      <c r="D59" s="789"/>
      <c r="E59" s="790"/>
      <c r="F59" s="782" t="s">
        <v>14</v>
      </c>
      <c r="G59" s="751"/>
      <c r="H59" s="751" t="s">
        <v>521</v>
      </c>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c r="BL59" s="751"/>
      <c r="BM59" s="771"/>
      <c r="BN59" s="772"/>
      <c r="BO59" s="772"/>
      <c r="BP59" s="772"/>
      <c r="BQ59" s="772"/>
      <c r="BR59" s="773"/>
      <c r="BS59" s="38"/>
    </row>
    <row r="60" spans="1:90" ht="12.75" customHeight="1" x14ac:dyDescent="0.2">
      <c r="A60" s="38"/>
      <c r="B60" s="788"/>
      <c r="C60" s="789"/>
      <c r="D60" s="789"/>
      <c r="E60" s="790"/>
      <c r="F60" s="44"/>
      <c r="G60" s="45"/>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51"/>
      <c r="BI60" s="751"/>
      <c r="BJ60" s="751"/>
      <c r="BK60" s="751"/>
      <c r="BL60" s="751"/>
      <c r="BM60" s="771"/>
      <c r="BN60" s="772"/>
      <c r="BO60" s="772"/>
      <c r="BP60" s="772"/>
      <c r="BQ60" s="772"/>
      <c r="BR60" s="773"/>
      <c r="BS60" s="38"/>
    </row>
    <row r="61" spans="1:90" ht="12.75" customHeight="1" x14ac:dyDescent="0.2">
      <c r="A61" s="38"/>
      <c r="B61" s="788"/>
      <c r="C61" s="789"/>
      <c r="D61" s="789"/>
      <c r="E61" s="790"/>
      <c r="F61" s="782" t="s">
        <v>14</v>
      </c>
      <c r="G61" s="751"/>
      <c r="H61" s="751" t="s">
        <v>520</v>
      </c>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51"/>
      <c r="AL61" s="751"/>
      <c r="AM61" s="751"/>
      <c r="AN61" s="751"/>
      <c r="AO61" s="751"/>
      <c r="AP61" s="751"/>
      <c r="AQ61" s="751"/>
      <c r="AR61" s="751"/>
      <c r="AS61" s="751"/>
      <c r="AT61" s="751"/>
      <c r="AU61" s="751"/>
      <c r="AV61" s="751"/>
      <c r="AW61" s="751"/>
      <c r="AX61" s="751"/>
      <c r="AY61" s="751"/>
      <c r="AZ61" s="751"/>
      <c r="BA61" s="751"/>
      <c r="BB61" s="751"/>
      <c r="BC61" s="751"/>
      <c r="BD61" s="751"/>
      <c r="BE61" s="751"/>
      <c r="BF61" s="751"/>
      <c r="BG61" s="751"/>
      <c r="BH61" s="751"/>
      <c r="BI61" s="751"/>
      <c r="BJ61" s="751"/>
      <c r="BK61" s="751"/>
      <c r="BL61" s="751"/>
      <c r="BM61" s="771"/>
      <c r="BN61" s="772"/>
      <c r="BO61" s="772"/>
      <c r="BP61" s="772"/>
      <c r="BQ61" s="772"/>
      <c r="BR61" s="773"/>
      <c r="BS61" s="38"/>
    </row>
    <row r="62" spans="1:90" ht="12.75" customHeight="1" x14ac:dyDescent="0.2">
      <c r="A62" s="38"/>
      <c r="B62" s="788"/>
      <c r="C62" s="789"/>
      <c r="D62" s="789"/>
      <c r="E62" s="790"/>
      <c r="F62" s="242"/>
      <c r="G62" s="24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1"/>
      <c r="AY62" s="751"/>
      <c r="AZ62" s="751"/>
      <c r="BA62" s="751"/>
      <c r="BB62" s="751"/>
      <c r="BC62" s="751"/>
      <c r="BD62" s="751"/>
      <c r="BE62" s="751"/>
      <c r="BF62" s="751"/>
      <c r="BG62" s="751"/>
      <c r="BH62" s="751"/>
      <c r="BI62" s="751"/>
      <c r="BJ62" s="751"/>
      <c r="BK62" s="751"/>
      <c r="BL62" s="751"/>
      <c r="BM62" s="771"/>
      <c r="BN62" s="772"/>
      <c r="BO62" s="772"/>
      <c r="BP62" s="772"/>
      <c r="BQ62" s="772"/>
      <c r="BR62" s="773"/>
      <c r="BS62" s="38"/>
    </row>
    <row r="63" spans="1:90" ht="12.75" customHeight="1" x14ac:dyDescent="0.2">
      <c r="A63" s="38"/>
      <c r="B63" s="788"/>
      <c r="C63" s="789"/>
      <c r="D63" s="789"/>
      <c r="E63" s="790"/>
      <c r="F63" s="44"/>
      <c r="G63" s="45"/>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c r="AY63" s="751"/>
      <c r="AZ63" s="751"/>
      <c r="BA63" s="751"/>
      <c r="BB63" s="751"/>
      <c r="BC63" s="751"/>
      <c r="BD63" s="751"/>
      <c r="BE63" s="751"/>
      <c r="BF63" s="751"/>
      <c r="BG63" s="751"/>
      <c r="BH63" s="751"/>
      <c r="BI63" s="751"/>
      <c r="BJ63" s="751"/>
      <c r="BK63" s="751"/>
      <c r="BL63" s="751"/>
      <c r="BM63" s="771"/>
      <c r="BN63" s="772"/>
      <c r="BO63" s="772"/>
      <c r="BP63" s="772"/>
      <c r="BQ63" s="772"/>
      <c r="BR63" s="773"/>
      <c r="BS63" s="38"/>
    </row>
    <row r="64" spans="1:90" ht="12.75" customHeight="1" x14ac:dyDescent="0.2">
      <c r="A64" s="38"/>
      <c r="B64" s="788"/>
      <c r="C64" s="789"/>
      <c r="D64" s="789"/>
      <c r="E64" s="790"/>
      <c r="F64" s="38"/>
      <c r="G64" s="46"/>
      <c r="H64" s="763" t="s">
        <v>15</v>
      </c>
      <c r="I64" s="763"/>
      <c r="J64" s="763"/>
      <c r="K64" s="763"/>
      <c r="L64" s="763"/>
      <c r="M64" s="763"/>
      <c r="N64" s="763"/>
      <c r="O64" s="763"/>
      <c r="P64" s="763"/>
      <c r="Q64" s="763"/>
      <c r="R64" s="763"/>
      <c r="S64" s="763"/>
      <c r="T64" s="1053"/>
      <c r="U64" s="1054"/>
      <c r="V64" s="1054"/>
      <c r="W64" s="1054"/>
      <c r="X64" s="1054"/>
      <c r="Y64" s="1054"/>
      <c r="Z64" s="1054"/>
      <c r="AA64" s="1054"/>
      <c r="AB64" s="1054"/>
      <c r="AC64" s="1054"/>
      <c r="AD64" s="1054"/>
      <c r="AE64" s="1054"/>
      <c r="AF64" s="1055"/>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771"/>
      <c r="BN64" s="772"/>
      <c r="BO64" s="772"/>
      <c r="BP64" s="772"/>
      <c r="BQ64" s="772"/>
      <c r="BR64" s="773"/>
      <c r="BS64" s="38"/>
    </row>
    <row r="65" spans="1:71" ht="12.75" customHeight="1" x14ac:dyDescent="0.2">
      <c r="A65" s="38"/>
      <c r="B65" s="788"/>
      <c r="C65" s="789"/>
      <c r="D65" s="789"/>
      <c r="E65" s="790"/>
      <c r="F65" s="44"/>
      <c r="G65" s="48"/>
      <c r="H65" s="862"/>
      <c r="I65" s="862"/>
      <c r="J65" s="862"/>
      <c r="K65" s="862"/>
      <c r="L65" s="862"/>
      <c r="M65" s="862"/>
      <c r="N65" s="862"/>
      <c r="O65" s="862"/>
      <c r="P65" s="862"/>
      <c r="Q65" s="862"/>
      <c r="R65" s="862"/>
      <c r="S65" s="862"/>
      <c r="T65" s="1056"/>
      <c r="U65" s="1057"/>
      <c r="V65" s="1057"/>
      <c r="W65" s="1057"/>
      <c r="X65" s="1057"/>
      <c r="Y65" s="1057"/>
      <c r="Z65" s="1057"/>
      <c r="AA65" s="1057"/>
      <c r="AB65" s="1057"/>
      <c r="AC65" s="1057"/>
      <c r="AD65" s="1057"/>
      <c r="AE65" s="1057"/>
      <c r="AF65" s="1058"/>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771"/>
      <c r="BN65" s="772"/>
      <c r="BO65" s="772"/>
      <c r="BP65" s="772"/>
      <c r="BQ65" s="772"/>
      <c r="BR65" s="773"/>
      <c r="BS65" s="38"/>
    </row>
    <row r="66" spans="1:71" ht="12.75" customHeight="1" x14ac:dyDescent="0.2">
      <c r="A66" s="38"/>
      <c r="B66" s="788"/>
      <c r="C66" s="789"/>
      <c r="D66" s="789"/>
      <c r="E66" s="790"/>
      <c r="F66" s="44"/>
      <c r="G66" s="49"/>
      <c r="H66" s="49"/>
      <c r="I66" s="49"/>
      <c r="J66" s="49"/>
      <c r="K66" s="49"/>
      <c r="L66" s="49"/>
      <c r="M66" s="49"/>
      <c r="N66" s="49"/>
      <c r="O66" s="49"/>
      <c r="P66" s="49"/>
      <c r="Q66" s="49"/>
      <c r="R66" s="49"/>
      <c r="S66" s="49"/>
      <c r="T66" s="49"/>
      <c r="U66" s="49"/>
      <c r="V66" s="49"/>
      <c r="W66" s="49"/>
      <c r="X66" s="49"/>
      <c r="Y66" s="1059" t="s">
        <v>16</v>
      </c>
      <c r="Z66" s="1059"/>
      <c r="AA66" s="1059"/>
      <c r="AB66" s="1059"/>
      <c r="AC66" s="1059"/>
      <c r="AD66" s="1059"/>
      <c r="AE66" s="1059"/>
      <c r="AF66" s="1059"/>
      <c r="AG66" s="1059"/>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c r="BD66" s="1059"/>
      <c r="BE66" s="1059"/>
      <c r="BF66" s="1059"/>
      <c r="BG66" s="1059"/>
      <c r="BH66" s="1059"/>
      <c r="BI66" s="1059"/>
      <c r="BJ66" s="1059"/>
      <c r="BK66" s="1059"/>
      <c r="BL66" s="50"/>
      <c r="BM66" s="771"/>
      <c r="BN66" s="772"/>
      <c r="BO66" s="772"/>
      <c r="BP66" s="772"/>
      <c r="BQ66" s="772"/>
      <c r="BR66" s="773"/>
      <c r="BS66" s="38"/>
    </row>
    <row r="67" spans="1:71" ht="12.75" customHeight="1" x14ac:dyDescent="0.2">
      <c r="A67" s="38"/>
      <c r="B67" s="788"/>
      <c r="C67" s="789"/>
      <c r="D67" s="789"/>
      <c r="E67" s="790"/>
      <c r="F67" s="44"/>
      <c r="G67" s="49"/>
      <c r="H67" s="49"/>
      <c r="I67" s="49"/>
      <c r="J67" s="49"/>
      <c r="K67" s="49"/>
      <c r="L67" s="49"/>
      <c r="M67" s="49"/>
      <c r="N67" s="49"/>
      <c r="O67" s="49"/>
      <c r="P67" s="49"/>
      <c r="Q67" s="49"/>
      <c r="R67" s="49"/>
      <c r="S67" s="49"/>
      <c r="T67" s="49"/>
      <c r="U67" s="49"/>
      <c r="V67" s="49"/>
      <c r="W67" s="49"/>
      <c r="X67" s="49"/>
      <c r="Y67" s="1059"/>
      <c r="Z67" s="1059"/>
      <c r="AA67" s="1059"/>
      <c r="AB67" s="1059"/>
      <c r="AC67" s="1059"/>
      <c r="AD67" s="1059"/>
      <c r="AE67" s="1059"/>
      <c r="AF67" s="1059"/>
      <c r="AG67" s="1059"/>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c r="BD67" s="1059"/>
      <c r="BE67" s="1059"/>
      <c r="BF67" s="1059"/>
      <c r="BG67" s="1059"/>
      <c r="BH67" s="1059"/>
      <c r="BI67" s="1059"/>
      <c r="BJ67" s="1059"/>
      <c r="BK67" s="1059"/>
      <c r="BL67" s="50"/>
      <c r="BM67" s="771"/>
      <c r="BN67" s="772"/>
      <c r="BO67" s="772"/>
      <c r="BP67" s="772"/>
      <c r="BQ67" s="772"/>
      <c r="BR67" s="773"/>
      <c r="BS67" s="38"/>
    </row>
    <row r="68" spans="1:71" ht="12.75" customHeight="1" x14ac:dyDescent="0.2">
      <c r="A68" s="38"/>
      <c r="B68" s="788"/>
      <c r="C68" s="789"/>
      <c r="D68" s="789"/>
      <c r="E68" s="790"/>
      <c r="F68" s="44"/>
      <c r="G68" s="766" t="s">
        <v>17</v>
      </c>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71"/>
      <c r="BN68" s="772"/>
      <c r="BO68" s="772"/>
      <c r="BP68" s="772"/>
      <c r="BQ68" s="772"/>
      <c r="BR68" s="773"/>
      <c r="BS68" s="38"/>
    </row>
    <row r="69" spans="1:71" ht="12.75" customHeight="1" x14ac:dyDescent="0.2">
      <c r="A69" s="38"/>
      <c r="B69" s="788"/>
      <c r="C69" s="789"/>
      <c r="D69" s="789"/>
      <c r="E69" s="790"/>
      <c r="F69" s="44"/>
      <c r="G69" s="46"/>
      <c r="H69" s="763" t="s">
        <v>18</v>
      </c>
      <c r="I69" s="763"/>
      <c r="J69" s="763"/>
      <c r="K69" s="763"/>
      <c r="L69" s="763"/>
      <c r="M69" s="763"/>
      <c r="N69" s="763"/>
      <c r="O69" s="763"/>
      <c r="P69" s="763"/>
      <c r="Q69" s="763"/>
      <c r="R69" s="763"/>
      <c r="S69" s="763"/>
      <c r="T69" s="1062"/>
      <c r="U69" s="976"/>
      <c r="V69" s="976"/>
      <c r="W69" s="976"/>
      <c r="X69" s="976"/>
      <c r="Y69" s="976"/>
      <c r="Z69" s="976"/>
      <c r="AA69" s="976"/>
      <c r="AB69" s="976"/>
      <c r="AC69" s="976"/>
      <c r="AD69" s="976"/>
      <c r="AE69" s="976"/>
      <c r="AF69" s="1063"/>
      <c r="AG69" s="38"/>
      <c r="AH69" s="38"/>
      <c r="AI69" s="38"/>
      <c r="AJ69" s="38"/>
      <c r="AK69" s="38"/>
      <c r="AL69" s="38"/>
      <c r="AM69" s="38"/>
      <c r="AN69" s="38"/>
      <c r="AO69" s="71"/>
      <c r="AP69" s="38"/>
      <c r="AQ69" s="38"/>
      <c r="AR69" s="38"/>
      <c r="AS69" s="51"/>
      <c r="AT69" s="51"/>
      <c r="AU69" s="51"/>
      <c r="AV69" s="51"/>
      <c r="AW69" s="51"/>
      <c r="AX69" s="51"/>
      <c r="AY69" s="51"/>
      <c r="AZ69" s="51"/>
      <c r="BA69" s="51"/>
      <c r="BB69" s="51"/>
      <c r="BC69" s="51"/>
      <c r="BD69" s="51"/>
      <c r="BE69" s="51"/>
      <c r="BF69" s="51"/>
      <c r="BG69" s="51"/>
      <c r="BH69" s="51"/>
      <c r="BI69" s="51"/>
      <c r="BJ69" s="51"/>
      <c r="BK69" s="51"/>
      <c r="BL69" s="51"/>
      <c r="BM69" s="771"/>
      <c r="BN69" s="772"/>
      <c r="BO69" s="772"/>
      <c r="BP69" s="772"/>
      <c r="BQ69" s="772"/>
      <c r="BR69" s="773"/>
      <c r="BS69" s="38"/>
    </row>
    <row r="70" spans="1:71" ht="12.75" customHeight="1" x14ac:dyDescent="0.2">
      <c r="A70" s="38"/>
      <c r="B70" s="788"/>
      <c r="C70" s="789"/>
      <c r="D70" s="789"/>
      <c r="E70" s="790"/>
      <c r="F70" s="52"/>
      <c r="G70" s="48"/>
      <c r="H70" s="862"/>
      <c r="I70" s="862"/>
      <c r="J70" s="862"/>
      <c r="K70" s="862"/>
      <c r="L70" s="862"/>
      <c r="M70" s="862"/>
      <c r="N70" s="862"/>
      <c r="O70" s="862"/>
      <c r="P70" s="862"/>
      <c r="Q70" s="862"/>
      <c r="R70" s="862"/>
      <c r="S70" s="862"/>
      <c r="T70" s="1064"/>
      <c r="U70" s="977"/>
      <c r="V70" s="977"/>
      <c r="W70" s="977"/>
      <c r="X70" s="977"/>
      <c r="Y70" s="977"/>
      <c r="Z70" s="977"/>
      <c r="AA70" s="977"/>
      <c r="AB70" s="977"/>
      <c r="AC70" s="977"/>
      <c r="AD70" s="977"/>
      <c r="AE70" s="977"/>
      <c r="AF70" s="1065"/>
      <c r="AG70" s="38"/>
      <c r="AH70" s="38"/>
      <c r="AI70" s="38"/>
      <c r="AJ70" s="38"/>
      <c r="AK70" s="38"/>
      <c r="AL70" s="38"/>
      <c r="AM70" s="38"/>
      <c r="AN70" s="38"/>
      <c r="AO70" s="71"/>
      <c r="AP70" s="38"/>
      <c r="AQ70" s="38"/>
      <c r="AR70" s="38"/>
      <c r="AS70" s="51"/>
      <c r="AT70" s="51"/>
      <c r="AU70" s="51"/>
      <c r="AV70" s="51"/>
      <c r="AW70" s="51"/>
      <c r="AX70" s="51"/>
      <c r="AY70" s="51"/>
      <c r="AZ70" s="51"/>
      <c r="BA70" s="51"/>
      <c r="BB70" s="51"/>
      <c r="BC70" s="51"/>
      <c r="BD70" s="51"/>
      <c r="BE70" s="51"/>
      <c r="BF70" s="51"/>
      <c r="BG70" s="51"/>
      <c r="BH70" s="51"/>
      <c r="BI70" s="51"/>
      <c r="BJ70" s="51"/>
      <c r="BK70" s="51"/>
      <c r="BL70" s="51"/>
      <c r="BM70" s="771"/>
      <c r="BN70" s="772"/>
      <c r="BO70" s="772"/>
      <c r="BP70" s="772"/>
      <c r="BQ70" s="772"/>
      <c r="BR70" s="773"/>
      <c r="BS70" s="38"/>
    </row>
    <row r="71" spans="1:71" ht="12.75" customHeight="1" x14ac:dyDescent="0.2">
      <c r="A71" s="38"/>
      <c r="B71" s="788"/>
      <c r="C71" s="789"/>
      <c r="D71" s="789"/>
      <c r="E71" s="790"/>
      <c r="F71" s="52"/>
      <c r="G71" s="51"/>
      <c r="H71" s="51"/>
      <c r="I71" s="51"/>
      <c r="J71" s="51"/>
      <c r="K71" s="51"/>
      <c r="L71" s="51"/>
      <c r="M71" s="51"/>
      <c r="N71" s="51"/>
      <c r="O71" s="51"/>
      <c r="P71" s="51"/>
      <c r="Q71" s="51"/>
      <c r="R71" s="51"/>
      <c r="S71" s="49"/>
      <c r="T71" s="49"/>
      <c r="U71" s="49"/>
      <c r="V71" s="49"/>
      <c r="W71" s="49"/>
      <c r="X71" s="49"/>
      <c r="Y71" s="49"/>
      <c r="Z71" s="49"/>
      <c r="AA71" s="49"/>
      <c r="AB71" s="49"/>
      <c r="AC71" s="49"/>
      <c r="AD71" s="49"/>
      <c r="AE71" s="49"/>
      <c r="AF71" s="49"/>
      <c r="AG71" s="38"/>
      <c r="AH71" s="38"/>
      <c r="AI71" s="38"/>
      <c r="AJ71" s="38"/>
      <c r="AK71" s="38"/>
      <c r="AL71" s="38"/>
      <c r="AM71" s="38"/>
      <c r="AN71" s="38"/>
      <c r="AO71" s="71"/>
      <c r="AP71" s="38"/>
      <c r="AQ71" s="38"/>
      <c r="AR71" s="38"/>
      <c r="AS71" s="51"/>
      <c r="AT71" s="51"/>
      <c r="AU71" s="51"/>
      <c r="AV71" s="51"/>
      <c r="AW71" s="51"/>
      <c r="AX71" s="51"/>
      <c r="AY71" s="51"/>
      <c r="AZ71" s="51"/>
      <c r="BA71" s="51"/>
      <c r="BB71" s="51"/>
      <c r="BC71" s="51"/>
      <c r="BD71" s="51"/>
      <c r="BE71" s="51"/>
      <c r="BF71" s="51"/>
      <c r="BG71" s="51"/>
      <c r="BH71" s="51"/>
      <c r="BI71" s="51"/>
      <c r="BJ71" s="51"/>
      <c r="BK71" s="51"/>
      <c r="BL71" s="51"/>
      <c r="BM71" s="771"/>
      <c r="BN71" s="772"/>
      <c r="BO71" s="772"/>
      <c r="BP71" s="772"/>
      <c r="BQ71" s="772"/>
      <c r="BR71" s="773"/>
      <c r="BS71" s="38"/>
    </row>
    <row r="72" spans="1:71" ht="12.75" customHeight="1" x14ac:dyDescent="0.2">
      <c r="A72" s="38"/>
      <c r="B72" s="788"/>
      <c r="C72" s="789"/>
      <c r="D72" s="789"/>
      <c r="E72" s="790"/>
      <c r="F72" s="44"/>
      <c r="G72" s="766" t="s">
        <v>19</v>
      </c>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c r="BA72" s="766"/>
      <c r="BB72" s="766"/>
      <c r="BC72" s="766"/>
      <c r="BD72" s="766"/>
      <c r="BE72" s="766"/>
      <c r="BF72" s="766"/>
      <c r="BG72" s="766"/>
      <c r="BH72" s="766"/>
      <c r="BI72" s="766"/>
      <c r="BJ72" s="766"/>
      <c r="BK72" s="766"/>
      <c r="BL72" s="766"/>
      <c r="BM72" s="771"/>
      <c r="BN72" s="772"/>
      <c r="BO72" s="772"/>
      <c r="BP72" s="772"/>
      <c r="BQ72" s="772"/>
      <c r="BR72" s="773"/>
      <c r="BS72" s="38"/>
    </row>
    <row r="73" spans="1:71" ht="12.75" customHeight="1" x14ac:dyDescent="0.2">
      <c r="A73" s="38"/>
      <c r="B73" s="788"/>
      <c r="C73" s="789"/>
      <c r="D73" s="789"/>
      <c r="E73" s="790"/>
      <c r="F73" s="52"/>
      <c r="G73" s="46"/>
      <c r="H73" s="763" t="s">
        <v>20</v>
      </c>
      <c r="I73" s="763"/>
      <c r="J73" s="763"/>
      <c r="K73" s="763"/>
      <c r="L73" s="763"/>
      <c r="M73" s="763"/>
      <c r="N73" s="763"/>
      <c r="O73" s="763"/>
      <c r="P73" s="763"/>
      <c r="Q73" s="763"/>
      <c r="R73" s="763"/>
      <c r="S73" s="763"/>
      <c r="T73" s="1062"/>
      <c r="U73" s="976"/>
      <c r="V73" s="976"/>
      <c r="W73" s="976"/>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6"/>
      <c r="AZ73" s="976"/>
      <c r="BA73" s="976"/>
      <c r="BB73" s="1063"/>
      <c r="BC73" s="38"/>
      <c r="BD73" s="38"/>
      <c r="BE73" s="38"/>
      <c r="BF73" s="38"/>
      <c r="BG73" s="38"/>
      <c r="BH73" s="38"/>
      <c r="BI73" s="51"/>
      <c r="BJ73" s="51"/>
      <c r="BK73" s="51"/>
      <c r="BL73" s="51"/>
      <c r="BM73" s="771"/>
      <c r="BN73" s="772"/>
      <c r="BO73" s="772"/>
      <c r="BP73" s="772"/>
      <c r="BQ73" s="772"/>
      <c r="BR73" s="773"/>
      <c r="BS73" s="38"/>
    </row>
    <row r="74" spans="1:71" ht="12.75" customHeight="1" x14ac:dyDescent="0.2">
      <c r="A74" s="38"/>
      <c r="B74" s="788"/>
      <c r="C74" s="789"/>
      <c r="D74" s="789"/>
      <c r="E74" s="790"/>
      <c r="F74" s="52"/>
      <c r="G74" s="48"/>
      <c r="H74" s="862"/>
      <c r="I74" s="862"/>
      <c r="J74" s="862"/>
      <c r="K74" s="862"/>
      <c r="L74" s="862"/>
      <c r="M74" s="862"/>
      <c r="N74" s="862"/>
      <c r="O74" s="862"/>
      <c r="P74" s="862"/>
      <c r="Q74" s="862"/>
      <c r="R74" s="862"/>
      <c r="S74" s="862"/>
      <c r="T74" s="1064"/>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7"/>
      <c r="BA74" s="977"/>
      <c r="BB74" s="1065"/>
      <c r="BC74" s="38"/>
      <c r="BD74" s="38"/>
      <c r="BE74" s="38"/>
      <c r="BF74" s="38"/>
      <c r="BG74" s="38"/>
      <c r="BH74" s="38"/>
      <c r="BI74" s="51"/>
      <c r="BJ74" s="51"/>
      <c r="BK74" s="51"/>
      <c r="BL74" s="51"/>
      <c r="BM74" s="771"/>
      <c r="BN74" s="772"/>
      <c r="BO74" s="772"/>
      <c r="BP74" s="772"/>
      <c r="BQ74" s="772"/>
      <c r="BR74" s="773"/>
      <c r="BS74" s="38"/>
    </row>
    <row r="75" spans="1:71" ht="12.75" customHeight="1" x14ac:dyDescent="0.2">
      <c r="A75" s="38"/>
      <c r="B75" s="788"/>
      <c r="C75" s="789"/>
      <c r="D75" s="789"/>
      <c r="E75" s="790"/>
      <c r="F75" s="44"/>
      <c r="G75" s="46"/>
      <c r="H75" s="763" t="s">
        <v>18</v>
      </c>
      <c r="I75" s="763"/>
      <c r="J75" s="763"/>
      <c r="K75" s="763"/>
      <c r="L75" s="763"/>
      <c r="M75" s="763"/>
      <c r="N75" s="763"/>
      <c r="O75" s="763"/>
      <c r="P75" s="763"/>
      <c r="Q75" s="763"/>
      <c r="R75" s="763"/>
      <c r="S75" s="763"/>
      <c r="T75" s="1062"/>
      <c r="U75" s="976"/>
      <c r="V75" s="976"/>
      <c r="W75" s="976"/>
      <c r="X75" s="976"/>
      <c r="Y75" s="976"/>
      <c r="Z75" s="976"/>
      <c r="AA75" s="976"/>
      <c r="AB75" s="976"/>
      <c r="AC75" s="976"/>
      <c r="AD75" s="976"/>
      <c r="AE75" s="976"/>
      <c r="AF75" s="1063"/>
      <c r="AG75" s="53"/>
      <c r="AH75" s="1066" t="s">
        <v>350</v>
      </c>
      <c r="AI75" s="1066"/>
      <c r="AJ75" s="1066"/>
      <c r="AK75" s="1066"/>
      <c r="AL75" s="1066"/>
      <c r="AM75" s="1066"/>
      <c r="AN75" s="1066"/>
      <c r="AO75" s="1066"/>
      <c r="AP75" s="1066"/>
      <c r="AQ75" s="1062"/>
      <c r="AR75" s="976"/>
      <c r="AS75" s="976"/>
      <c r="AT75" s="976"/>
      <c r="AU75" s="976"/>
      <c r="AV75" s="976"/>
      <c r="AW75" s="1063"/>
      <c r="AX75" s="54"/>
      <c r="AY75" s="763" t="s">
        <v>21</v>
      </c>
      <c r="AZ75" s="763"/>
      <c r="BA75" s="763"/>
      <c r="BB75" s="764"/>
      <c r="BC75" s="38"/>
      <c r="BD75" s="38"/>
      <c r="BE75" s="38"/>
      <c r="BF75" s="38"/>
      <c r="BG75" s="38"/>
      <c r="BH75" s="38"/>
      <c r="BI75" s="45"/>
      <c r="BJ75" s="45"/>
      <c r="BK75" s="45"/>
      <c r="BL75" s="45"/>
      <c r="BM75" s="771"/>
      <c r="BN75" s="772"/>
      <c r="BO75" s="772"/>
      <c r="BP75" s="772"/>
      <c r="BQ75" s="772"/>
      <c r="BR75" s="773"/>
      <c r="BS75" s="38"/>
    </row>
    <row r="76" spans="1:71" ht="12.75" customHeight="1" x14ac:dyDescent="0.2">
      <c r="A76" s="38"/>
      <c r="B76" s="788"/>
      <c r="C76" s="789"/>
      <c r="D76" s="789"/>
      <c r="E76" s="790"/>
      <c r="F76" s="44"/>
      <c r="G76" s="48"/>
      <c r="H76" s="862"/>
      <c r="I76" s="862"/>
      <c r="J76" s="862"/>
      <c r="K76" s="862"/>
      <c r="L76" s="862"/>
      <c r="M76" s="862"/>
      <c r="N76" s="862"/>
      <c r="O76" s="862"/>
      <c r="P76" s="862"/>
      <c r="Q76" s="862"/>
      <c r="R76" s="862"/>
      <c r="S76" s="862"/>
      <c r="T76" s="1064"/>
      <c r="U76" s="977"/>
      <c r="V76" s="977"/>
      <c r="W76" s="977"/>
      <c r="X76" s="977"/>
      <c r="Y76" s="977"/>
      <c r="Z76" s="977"/>
      <c r="AA76" s="977"/>
      <c r="AB76" s="977"/>
      <c r="AC76" s="977"/>
      <c r="AD76" s="977"/>
      <c r="AE76" s="977"/>
      <c r="AF76" s="1065"/>
      <c r="AG76" s="55"/>
      <c r="AH76" s="1067"/>
      <c r="AI76" s="1067"/>
      <c r="AJ76" s="1067"/>
      <c r="AK76" s="1067"/>
      <c r="AL76" s="1067"/>
      <c r="AM76" s="1067"/>
      <c r="AN76" s="1067"/>
      <c r="AO76" s="1067"/>
      <c r="AP76" s="1067"/>
      <c r="AQ76" s="1064"/>
      <c r="AR76" s="977"/>
      <c r="AS76" s="977"/>
      <c r="AT76" s="977"/>
      <c r="AU76" s="977"/>
      <c r="AV76" s="977"/>
      <c r="AW76" s="1065"/>
      <c r="AX76" s="56"/>
      <c r="AY76" s="862"/>
      <c r="AZ76" s="862"/>
      <c r="BA76" s="862"/>
      <c r="BB76" s="999"/>
      <c r="BC76" s="38"/>
      <c r="BD76" s="38"/>
      <c r="BE76" s="38"/>
      <c r="BF76" s="38"/>
      <c r="BG76" s="38"/>
      <c r="BH76" s="38"/>
      <c r="BI76" s="45"/>
      <c r="BJ76" s="45"/>
      <c r="BK76" s="45"/>
      <c r="BL76" s="45"/>
      <c r="BM76" s="771"/>
      <c r="BN76" s="772"/>
      <c r="BO76" s="772"/>
      <c r="BP76" s="772"/>
      <c r="BQ76" s="772"/>
      <c r="BR76" s="773"/>
      <c r="BS76" s="38"/>
    </row>
    <row r="77" spans="1:71" ht="7.5" customHeight="1" x14ac:dyDescent="0.2">
      <c r="A77" s="38"/>
      <c r="B77" s="791"/>
      <c r="C77" s="792"/>
      <c r="D77" s="792"/>
      <c r="E77" s="793"/>
      <c r="F77" s="48"/>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774"/>
      <c r="BN77" s="775"/>
      <c r="BO77" s="775"/>
      <c r="BP77" s="775"/>
      <c r="BQ77" s="775"/>
      <c r="BR77" s="776"/>
      <c r="BS77" s="38"/>
    </row>
    <row r="78" spans="1:71" ht="12.75" customHeight="1" x14ac:dyDescent="0.2">
      <c r="A78" s="38"/>
      <c r="B78" s="785" t="s">
        <v>22</v>
      </c>
      <c r="C78" s="786"/>
      <c r="D78" s="786"/>
      <c r="E78" s="787"/>
      <c r="F78" s="762" t="s">
        <v>358</v>
      </c>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8"/>
      <c r="BN78" s="769"/>
      <c r="BO78" s="769"/>
      <c r="BP78" s="769"/>
      <c r="BQ78" s="769"/>
      <c r="BR78" s="770"/>
      <c r="BS78" s="38"/>
    </row>
    <row r="79" spans="1:71" ht="12.75" customHeight="1" x14ac:dyDescent="0.2">
      <c r="A79" s="38"/>
      <c r="B79" s="788"/>
      <c r="C79" s="789"/>
      <c r="D79" s="789"/>
      <c r="E79" s="790"/>
      <c r="F79" s="765"/>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c r="BA79" s="766"/>
      <c r="BB79" s="766"/>
      <c r="BC79" s="766"/>
      <c r="BD79" s="766"/>
      <c r="BE79" s="766"/>
      <c r="BF79" s="766"/>
      <c r="BG79" s="766"/>
      <c r="BH79" s="766"/>
      <c r="BI79" s="766"/>
      <c r="BJ79" s="766"/>
      <c r="BK79" s="766"/>
      <c r="BL79" s="766"/>
      <c r="BM79" s="771"/>
      <c r="BN79" s="772"/>
      <c r="BO79" s="772"/>
      <c r="BP79" s="772"/>
      <c r="BQ79" s="772"/>
      <c r="BR79" s="773"/>
      <c r="BS79" s="38"/>
    </row>
    <row r="80" spans="1:71" ht="12.75" customHeight="1" x14ac:dyDescent="0.2">
      <c r="A80" s="38"/>
      <c r="B80" s="785" t="s">
        <v>23</v>
      </c>
      <c r="C80" s="786"/>
      <c r="D80" s="786"/>
      <c r="E80" s="787"/>
      <c r="F80" s="762" t="s">
        <v>402</v>
      </c>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8"/>
      <c r="BN80" s="769"/>
      <c r="BO80" s="769"/>
      <c r="BP80" s="769"/>
      <c r="BQ80" s="769"/>
      <c r="BR80" s="770"/>
      <c r="BS80" s="38"/>
    </row>
    <row r="81" spans="1:71" ht="12.75" customHeight="1" x14ac:dyDescent="0.2">
      <c r="A81" s="38"/>
      <c r="B81" s="788"/>
      <c r="C81" s="789"/>
      <c r="D81" s="789"/>
      <c r="E81" s="790"/>
      <c r="F81" s="765"/>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c r="BA81" s="766"/>
      <c r="BB81" s="766"/>
      <c r="BC81" s="766"/>
      <c r="BD81" s="766"/>
      <c r="BE81" s="766"/>
      <c r="BF81" s="766"/>
      <c r="BG81" s="766"/>
      <c r="BH81" s="766"/>
      <c r="BI81" s="766"/>
      <c r="BJ81" s="766"/>
      <c r="BK81" s="766"/>
      <c r="BL81" s="766"/>
      <c r="BM81" s="771"/>
      <c r="BN81" s="772"/>
      <c r="BO81" s="772"/>
      <c r="BP81" s="772"/>
      <c r="BQ81" s="772"/>
      <c r="BR81" s="773"/>
      <c r="BS81" s="38"/>
    </row>
    <row r="82" spans="1:71" ht="12.75" customHeight="1" x14ac:dyDescent="0.2">
      <c r="A82" s="38"/>
      <c r="B82" s="788"/>
      <c r="C82" s="789"/>
      <c r="D82" s="789"/>
      <c r="E82" s="790"/>
      <c r="F82" s="765"/>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c r="BA82" s="766"/>
      <c r="BB82" s="766"/>
      <c r="BC82" s="766"/>
      <c r="BD82" s="766"/>
      <c r="BE82" s="766"/>
      <c r="BF82" s="766"/>
      <c r="BG82" s="766"/>
      <c r="BH82" s="766"/>
      <c r="BI82" s="766"/>
      <c r="BJ82" s="766"/>
      <c r="BK82" s="766"/>
      <c r="BL82" s="766"/>
      <c r="BM82" s="771"/>
      <c r="BN82" s="772"/>
      <c r="BO82" s="772"/>
      <c r="BP82" s="772"/>
      <c r="BQ82" s="772"/>
      <c r="BR82" s="773"/>
      <c r="BS82" s="38"/>
    </row>
    <row r="83" spans="1:71" ht="12.75" customHeight="1" x14ac:dyDescent="0.2">
      <c r="A83" s="38"/>
      <c r="B83" s="788"/>
      <c r="C83" s="789"/>
      <c r="D83" s="789"/>
      <c r="E83" s="790"/>
      <c r="F83" s="52"/>
      <c r="G83" s="766" t="s">
        <v>357</v>
      </c>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766"/>
      <c r="BL83" s="767"/>
      <c r="BM83" s="771"/>
      <c r="BN83" s="772"/>
      <c r="BO83" s="772"/>
      <c r="BP83" s="772"/>
      <c r="BQ83" s="772"/>
      <c r="BR83" s="773"/>
      <c r="BS83" s="38"/>
    </row>
    <row r="84" spans="1:71" ht="12.75" customHeight="1" x14ac:dyDescent="0.2">
      <c r="A84" s="38"/>
      <c r="B84" s="788"/>
      <c r="C84" s="789"/>
      <c r="D84" s="789"/>
      <c r="E84" s="790"/>
      <c r="F84" s="52"/>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c r="BA84" s="766"/>
      <c r="BB84" s="766"/>
      <c r="BC84" s="766"/>
      <c r="BD84" s="766"/>
      <c r="BE84" s="766"/>
      <c r="BF84" s="766"/>
      <c r="BG84" s="766"/>
      <c r="BH84" s="766"/>
      <c r="BI84" s="766"/>
      <c r="BJ84" s="766"/>
      <c r="BK84" s="766"/>
      <c r="BL84" s="767"/>
      <c r="BM84" s="771"/>
      <c r="BN84" s="772"/>
      <c r="BO84" s="772"/>
      <c r="BP84" s="772"/>
      <c r="BQ84" s="772"/>
      <c r="BR84" s="773"/>
      <c r="BS84" s="38"/>
    </row>
    <row r="85" spans="1:71" ht="7.5" customHeight="1" x14ac:dyDescent="0.2">
      <c r="A85" s="38"/>
      <c r="B85" s="791"/>
      <c r="C85" s="792"/>
      <c r="D85" s="792"/>
      <c r="E85" s="793"/>
      <c r="F85" s="52"/>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399"/>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774"/>
      <c r="BN85" s="775"/>
      <c r="BO85" s="775"/>
      <c r="BP85" s="775"/>
      <c r="BQ85" s="775"/>
      <c r="BR85" s="776"/>
      <c r="BS85" s="38"/>
    </row>
    <row r="86" spans="1:71" ht="12.75" customHeight="1" x14ac:dyDescent="0.2">
      <c r="A86" s="38"/>
      <c r="B86" s="785" t="s">
        <v>24</v>
      </c>
      <c r="C86" s="786"/>
      <c r="D86" s="786"/>
      <c r="E86" s="787"/>
      <c r="F86" s="762" t="s">
        <v>25</v>
      </c>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8"/>
      <c r="BN86" s="769"/>
      <c r="BO86" s="769"/>
      <c r="BP86" s="769"/>
      <c r="BQ86" s="769"/>
      <c r="BR86" s="770"/>
      <c r="BS86" s="38"/>
    </row>
    <row r="87" spans="1:71" ht="12.75" customHeight="1" x14ac:dyDescent="0.2">
      <c r="A87" s="38"/>
      <c r="B87" s="788"/>
      <c r="C87" s="789"/>
      <c r="D87" s="789"/>
      <c r="E87" s="790"/>
      <c r="F87" s="765"/>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6"/>
      <c r="BA87" s="766"/>
      <c r="BB87" s="766"/>
      <c r="BC87" s="766"/>
      <c r="BD87" s="766"/>
      <c r="BE87" s="766"/>
      <c r="BF87" s="766"/>
      <c r="BG87" s="766"/>
      <c r="BH87" s="766"/>
      <c r="BI87" s="766"/>
      <c r="BJ87" s="766"/>
      <c r="BK87" s="766"/>
      <c r="BL87" s="766"/>
      <c r="BM87" s="771"/>
      <c r="BN87" s="772"/>
      <c r="BO87" s="772"/>
      <c r="BP87" s="772"/>
      <c r="BQ87" s="772"/>
      <c r="BR87" s="773"/>
      <c r="BS87" s="38"/>
    </row>
    <row r="88" spans="1:71" ht="12.75" customHeight="1" x14ac:dyDescent="0.2">
      <c r="A88" s="38"/>
      <c r="B88" s="788"/>
      <c r="C88" s="789"/>
      <c r="D88" s="789"/>
      <c r="E88" s="790"/>
      <c r="F88" s="782" t="s">
        <v>14</v>
      </c>
      <c r="G88" s="751"/>
      <c r="H88" s="751" t="s">
        <v>26</v>
      </c>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1"/>
      <c r="AY88" s="751"/>
      <c r="AZ88" s="751"/>
      <c r="BA88" s="751"/>
      <c r="BB88" s="751"/>
      <c r="BC88" s="751"/>
      <c r="BD88" s="751"/>
      <c r="BE88" s="751"/>
      <c r="BF88" s="751"/>
      <c r="BG88" s="751"/>
      <c r="BH88" s="751"/>
      <c r="BI88" s="751"/>
      <c r="BJ88" s="751"/>
      <c r="BK88" s="751"/>
      <c r="BL88" s="751"/>
      <c r="BM88" s="771"/>
      <c r="BN88" s="772"/>
      <c r="BO88" s="772"/>
      <c r="BP88" s="772"/>
      <c r="BQ88" s="772"/>
      <c r="BR88" s="773"/>
      <c r="BS88" s="38"/>
    </row>
    <row r="89" spans="1:71" ht="12.75" customHeight="1" x14ac:dyDescent="0.2">
      <c r="A89" s="38"/>
      <c r="B89" s="788"/>
      <c r="C89" s="789"/>
      <c r="D89" s="789"/>
      <c r="E89" s="790"/>
      <c r="F89" s="44"/>
      <c r="G89" s="45"/>
      <c r="H89" s="750" t="s">
        <v>27</v>
      </c>
      <c r="I89" s="750"/>
      <c r="J89" s="1040" t="s">
        <v>28</v>
      </c>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c r="AI89" s="1040"/>
      <c r="AJ89" s="1040"/>
      <c r="AK89" s="1040"/>
      <c r="AL89" s="1040"/>
      <c r="AM89" s="1040"/>
      <c r="AN89" s="1040"/>
      <c r="AO89" s="1040"/>
      <c r="AP89" s="1040"/>
      <c r="AQ89" s="1040"/>
      <c r="AR89" s="1040"/>
      <c r="AS89" s="1040"/>
      <c r="AT89" s="1040"/>
      <c r="AU89" s="1040"/>
      <c r="AV89" s="1040"/>
      <c r="AW89" s="1040"/>
      <c r="AX89" s="1040"/>
      <c r="AY89" s="1040"/>
      <c r="AZ89" s="1040"/>
      <c r="BA89" s="1040"/>
      <c r="BB89" s="1040"/>
      <c r="BC89" s="1040"/>
      <c r="BD89" s="1040"/>
      <c r="BE89" s="1040"/>
      <c r="BF89" s="1040"/>
      <c r="BG89" s="1040"/>
      <c r="BH89" s="1040"/>
      <c r="BI89" s="1040"/>
      <c r="BJ89" s="1040"/>
      <c r="BK89" s="1040"/>
      <c r="BL89" s="1041"/>
      <c r="BM89" s="771"/>
      <c r="BN89" s="772"/>
      <c r="BO89" s="772"/>
      <c r="BP89" s="772"/>
      <c r="BQ89" s="772"/>
      <c r="BR89" s="773"/>
      <c r="BS89" s="38"/>
    </row>
    <row r="90" spans="1:71" ht="12.75" customHeight="1" x14ac:dyDescent="0.2">
      <c r="A90" s="38"/>
      <c r="B90" s="788"/>
      <c r="C90" s="789"/>
      <c r="D90" s="789"/>
      <c r="E90" s="790"/>
      <c r="F90" s="44"/>
      <c r="G90" s="45"/>
      <c r="H90" s="750" t="s">
        <v>29</v>
      </c>
      <c r="I90" s="750"/>
      <c r="J90" s="751" t="s">
        <v>581</v>
      </c>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c r="AT90" s="751"/>
      <c r="AU90" s="751"/>
      <c r="AV90" s="751"/>
      <c r="AW90" s="751"/>
      <c r="AX90" s="751"/>
      <c r="AY90" s="751"/>
      <c r="AZ90" s="751"/>
      <c r="BA90" s="751"/>
      <c r="BB90" s="751"/>
      <c r="BC90" s="751"/>
      <c r="BD90" s="751"/>
      <c r="BE90" s="751"/>
      <c r="BF90" s="751"/>
      <c r="BG90" s="751"/>
      <c r="BH90" s="751"/>
      <c r="BI90" s="751"/>
      <c r="BJ90" s="751"/>
      <c r="BK90" s="751"/>
      <c r="BL90" s="752"/>
      <c r="BM90" s="771"/>
      <c r="BN90" s="772"/>
      <c r="BO90" s="772"/>
      <c r="BP90" s="772"/>
      <c r="BQ90" s="772"/>
      <c r="BR90" s="773"/>
      <c r="BS90" s="38"/>
    </row>
    <row r="91" spans="1:71" ht="12.75" customHeight="1" x14ac:dyDescent="0.2">
      <c r="A91" s="38"/>
      <c r="B91" s="788"/>
      <c r="C91" s="789"/>
      <c r="D91" s="789"/>
      <c r="E91" s="790"/>
      <c r="F91" s="44"/>
      <c r="G91" s="45"/>
      <c r="H91" s="451"/>
      <c r="I91" s="451"/>
      <c r="J91" s="751" t="s">
        <v>891</v>
      </c>
      <c r="K91" s="751"/>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1"/>
      <c r="AL91" s="751"/>
      <c r="AM91" s="751"/>
      <c r="AN91" s="751"/>
      <c r="AO91" s="751"/>
      <c r="AP91" s="751"/>
      <c r="AQ91" s="751"/>
      <c r="AR91" s="751"/>
      <c r="AS91" s="751"/>
      <c r="AT91" s="751"/>
      <c r="AU91" s="751"/>
      <c r="AV91" s="751"/>
      <c r="AW91" s="751"/>
      <c r="AX91" s="751"/>
      <c r="AY91" s="751"/>
      <c r="AZ91" s="751"/>
      <c r="BA91" s="751"/>
      <c r="BB91" s="751"/>
      <c r="BC91" s="751"/>
      <c r="BD91" s="751"/>
      <c r="BE91" s="751"/>
      <c r="BF91" s="751"/>
      <c r="BG91" s="751"/>
      <c r="BH91" s="751"/>
      <c r="BI91" s="751"/>
      <c r="BJ91" s="751"/>
      <c r="BK91" s="751"/>
      <c r="BL91" s="752"/>
      <c r="BM91" s="771"/>
      <c r="BN91" s="772"/>
      <c r="BO91" s="772"/>
      <c r="BP91" s="772"/>
      <c r="BQ91" s="772"/>
      <c r="BR91" s="773"/>
      <c r="BS91" s="38"/>
    </row>
    <row r="92" spans="1:71" ht="12.75" customHeight="1" x14ac:dyDescent="0.2">
      <c r="A92" s="38"/>
      <c r="B92" s="788"/>
      <c r="C92" s="789"/>
      <c r="D92" s="789"/>
      <c r="E92" s="790"/>
      <c r="F92" s="44"/>
      <c r="G92" s="45"/>
      <c r="H92" s="58"/>
      <c r="I92" s="58"/>
      <c r="J92" s="751"/>
      <c r="K92" s="751"/>
      <c r="L92" s="751"/>
      <c r="M92" s="751"/>
      <c r="N92" s="751"/>
      <c r="O92" s="751"/>
      <c r="P92" s="751"/>
      <c r="Q92" s="751"/>
      <c r="R92" s="751"/>
      <c r="S92" s="751"/>
      <c r="T92" s="751"/>
      <c r="U92" s="751"/>
      <c r="V92" s="751"/>
      <c r="W92" s="751"/>
      <c r="X92" s="751"/>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1"/>
      <c r="AZ92" s="751"/>
      <c r="BA92" s="751"/>
      <c r="BB92" s="751"/>
      <c r="BC92" s="751"/>
      <c r="BD92" s="751"/>
      <c r="BE92" s="751"/>
      <c r="BF92" s="751"/>
      <c r="BG92" s="751"/>
      <c r="BH92" s="751"/>
      <c r="BI92" s="751"/>
      <c r="BJ92" s="751"/>
      <c r="BK92" s="751"/>
      <c r="BL92" s="752"/>
      <c r="BM92" s="771"/>
      <c r="BN92" s="772"/>
      <c r="BO92" s="772"/>
      <c r="BP92" s="772"/>
      <c r="BQ92" s="772"/>
      <c r="BR92" s="773"/>
      <c r="BS92" s="38"/>
    </row>
    <row r="93" spans="1:71" ht="12.75" customHeight="1" x14ac:dyDescent="0.2">
      <c r="A93" s="38"/>
      <c r="B93" s="788"/>
      <c r="C93" s="789"/>
      <c r="D93" s="789"/>
      <c r="E93" s="790"/>
      <c r="F93" s="44"/>
      <c r="G93" s="45"/>
      <c r="H93" s="58"/>
      <c r="I93" s="58"/>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1"/>
      <c r="AL93" s="751"/>
      <c r="AM93" s="751"/>
      <c r="AN93" s="751"/>
      <c r="AO93" s="751"/>
      <c r="AP93" s="751"/>
      <c r="AQ93" s="751"/>
      <c r="AR93" s="751"/>
      <c r="AS93" s="751"/>
      <c r="AT93" s="751"/>
      <c r="AU93" s="751"/>
      <c r="AV93" s="751"/>
      <c r="AW93" s="751"/>
      <c r="AX93" s="751"/>
      <c r="AY93" s="751"/>
      <c r="AZ93" s="751"/>
      <c r="BA93" s="751"/>
      <c r="BB93" s="751"/>
      <c r="BC93" s="751"/>
      <c r="BD93" s="751"/>
      <c r="BE93" s="751"/>
      <c r="BF93" s="751"/>
      <c r="BG93" s="751"/>
      <c r="BH93" s="751"/>
      <c r="BI93" s="751"/>
      <c r="BJ93" s="751"/>
      <c r="BK93" s="751"/>
      <c r="BL93" s="752"/>
      <c r="BM93" s="771"/>
      <c r="BN93" s="772"/>
      <c r="BO93" s="772"/>
      <c r="BP93" s="772"/>
      <c r="BQ93" s="772"/>
      <c r="BR93" s="773"/>
      <c r="BS93" s="38"/>
    </row>
    <row r="94" spans="1:71" ht="12.75" customHeight="1" x14ac:dyDescent="0.2">
      <c r="A94" s="38"/>
      <c r="B94" s="788"/>
      <c r="C94" s="789"/>
      <c r="D94" s="789"/>
      <c r="E94" s="790"/>
      <c r="F94" s="44"/>
      <c r="G94" s="45"/>
      <c r="H94" s="58"/>
      <c r="I94" s="58"/>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c r="AT94" s="751"/>
      <c r="AU94" s="751"/>
      <c r="AV94" s="751"/>
      <c r="AW94" s="751"/>
      <c r="AX94" s="751"/>
      <c r="AY94" s="751"/>
      <c r="AZ94" s="751"/>
      <c r="BA94" s="751"/>
      <c r="BB94" s="751"/>
      <c r="BC94" s="751"/>
      <c r="BD94" s="751"/>
      <c r="BE94" s="751"/>
      <c r="BF94" s="751"/>
      <c r="BG94" s="751"/>
      <c r="BH94" s="751"/>
      <c r="BI94" s="751"/>
      <c r="BJ94" s="751"/>
      <c r="BK94" s="751"/>
      <c r="BL94" s="752"/>
      <c r="BM94" s="771"/>
      <c r="BN94" s="772"/>
      <c r="BO94" s="772"/>
      <c r="BP94" s="772"/>
      <c r="BQ94" s="772"/>
      <c r="BR94" s="773"/>
      <c r="BS94" s="38"/>
    </row>
    <row r="95" spans="1:71" ht="12.75" customHeight="1" x14ac:dyDescent="0.2">
      <c r="A95" s="38"/>
      <c r="B95" s="788"/>
      <c r="C95" s="789"/>
      <c r="D95" s="789"/>
      <c r="E95" s="790"/>
      <c r="F95" s="44"/>
      <c r="G95" s="45"/>
      <c r="H95" s="750" t="s">
        <v>31</v>
      </c>
      <c r="I95" s="750"/>
      <c r="J95" s="751" t="s">
        <v>892</v>
      </c>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1"/>
      <c r="AY95" s="751"/>
      <c r="AZ95" s="751"/>
      <c r="BA95" s="751"/>
      <c r="BB95" s="751"/>
      <c r="BC95" s="751"/>
      <c r="BD95" s="751"/>
      <c r="BE95" s="751"/>
      <c r="BF95" s="751"/>
      <c r="BG95" s="751"/>
      <c r="BH95" s="751"/>
      <c r="BI95" s="751"/>
      <c r="BJ95" s="751"/>
      <c r="BK95" s="751"/>
      <c r="BL95" s="752"/>
      <c r="BM95" s="771"/>
      <c r="BN95" s="772"/>
      <c r="BO95" s="772"/>
      <c r="BP95" s="772"/>
      <c r="BQ95" s="772"/>
      <c r="BR95" s="773"/>
      <c r="BS95" s="38"/>
    </row>
    <row r="96" spans="1:71" ht="5.25" customHeight="1" x14ac:dyDescent="0.2">
      <c r="A96" s="38"/>
      <c r="B96" s="788"/>
      <c r="C96" s="789"/>
      <c r="D96" s="789"/>
      <c r="E96" s="790"/>
      <c r="F96" s="44"/>
      <c r="G96" s="45"/>
      <c r="H96" s="58"/>
      <c r="I96" s="58"/>
      <c r="J96" s="58"/>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70"/>
      <c r="BM96" s="771"/>
      <c r="BN96" s="772"/>
      <c r="BO96" s="772"/>
      <c r="BP96" s="772"/>
      <c r="BQ96" s="772"/>
      <c r="BR96" s="773"/>
      <c r="BS96" s="38"/>
    </row>
    <row r="97" spans="1:71" ht="12.75" customHeight="1" x14ac:dyDescent="0.2">
      <c r="A97" s="38"/>
      <c r="B97" s="788"/>
      <c r="C97" s="789"/>
      <c r="D97" s="789"/>
      <c r="E97" s="790"/>
      <c r="F97" s="765" t="s">
        <v>14</v>
      </c>
      <c r="G97" s="766"/>
      <c r="H97" s="751" t="s">
        <v>575</v>
      </c>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1"/>
      <c r="AY97" s="751"/>
      <c r="AZ97" s="751"/>
      <c r="BA97" s="751"/>
      <c r="BB97" s="751"/>
      <c r="BC97" s="751"/>
      <c r="BD97" s="751"/>
      <c r="BE97" s="751"/>
      <c r="BF97" s="751"/>
      <c r="BG97" s="751"/>
      <c r="BH97" s="751"/>
      <c r="BI97" s="751"/>
      <c r="BJ97" s="751"/>
      <c r="BK97" s="751"/>
      <c r="BL97" s="752"/>
      <c r="BM97" s="771"/>
      <c r="BN97" s="772"/>
      <c r="BO97" s="772"/>
      <c r="BP97" s="772"/>
      <c r="BQ97" s="772"/>
      <c r="BR97" s="773"/>
      <c r="BS97" s="38"/>
    </row>
    <row r="98" spans="1:71" ht="12.75" customHeight="1" x14ac:dyDescent="0.2">
      <c r="A98" s="38"/>
      <c r="B98" s="788"/>
      <c r="C98" s="789"/>
      <c r="D98" s="789"/>
      <c r="E98" s="790"/>
      <c r="F98" s="445"/>
      <c r="G98" s="444"/>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1"/>
      <c r="AZ98" s="751"/>
      <c r="BA98" s="751"/>
      <c r="BB98" s="751"/>
      <c r="BC98" s="751"/>
      <c r="BD98" s="751"/>
      <c r="BE98" s="751"/>
      <c r="BF98" s="751"/>
      <c r="BG98" s="751"/>
      <c r="BH98" s="751"/>
      <c r="BI98" s="751"/>
      <c r="BJ98" s="751"/>
      <c r="BK98" s="751"/>
      <c r="BL98" s="752"/>
      <c r="BM98" s="771"/>
      <c r="BN98" s="772"/>
      <c r="BO98" s="772"/>
      <c r="BP98" s="772"/>
      <c r="BQ98" s="772"/>
      <c r="BR98" s="773"/>
      <c r="BS98" s="38"/>
    </row>
    <row r="99" spans="1:71" ht="7.5" customHeight="1" x14ac:dyDescent="0.2">
      <c r="A99" s="38"/>
      <c r="B99" s="791"/>
      <c r="C99" s="792"/>
      <c r="D99" s="792"/>
      <c r="E99" s="793"/>
      <c r="F99" s="48"/>
      <c r="G99" s="57"/>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774"/>
      <c r="BN99" s="775"/>
      <c r="BO99" s="775"/>
      <c r="BP99" s="775"/>
      <c r="BQ99" s="775"/>
      <c r="BR99" s="776"/>
      <c r="BS99" s="38"/>
    </row>
    <row r="100" spans="1:71" ht="15.6" customHeight="1" x14ac:dyDescent="0.2">
      <c r="A100" s="38"/>
      <c r="B100" s="416"/>
      <c r="C100" s="416"/>
      <c r="D100" s="416"/>
      <c r="E100" s="416"/>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60"/>
      <c r="BN100" s="60"/>
      <c r="BO100" s="60"/>
      <c r="BP100" s="60"/>
      <c r="BQ100" s="60"/>
      <c r="BR100" s="60"/>
      <c r="BS100" s="38"/>
    </row>
    <row r="101" spans="1:71" ht="22.5" customHeight="1" x14ac:dyDescent="0.45">
      <c r="A101" s="41"/>
      <c r="B101" s="41" t="s">
        <v>30</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04"/>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row>
    <row r="102" spans="1:71" ht="12.75" customHeight="1" x14ac:dyDescent="0.2">
      <c r="A102" s="38"/>
      <c r="B102" s="785" t="s">
        <v>13</v>
      </c>
      <c r="C102" s="786"/>
      <c r="D102" s="786"/>
      <c r="E102" s="787"/>
      <c r="F102" s="762" t="s">
        <v>648</v>
      </c>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8"/>
      <c r="BN102" s="769"/>
      <c r="BO102" s="769"/>
      <c r="BP102" s="769"/>
      <c r="BQ102" s="769"/>
      <c r="BR102" s="770"/>
      <c r="BS102" s="38"/>
    </row>
    <row r="103" spans="1:71" ht="12.75" customHeight="1" x14ac:dyDescent="0.2">
      <c r="A103" s="38"/>
      <c r="B103" s="788"/>
      <c r="C103" s="789"/>
      <c r="D103" s="789"/>
      <c r="E103" s="790"/>
      <c r="F103" s="765"/>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6"/>
      <c r="AY103" s="766"/>
      <c r="AZ103" s="766"/>
      <c r="BA103" s="766"/>
      <c r="BB103" s="766"/>
      <c r="BC103" s="766"/>
      <c r="BD103" s="766"/>
      <c r="BE103" s="766"/>
      <c r="BF103" s="766"/>
      <c r="BG103" s="766"/>
      <c r="BH103" s="766"/>
      <c r="BI103" s="766"/>
      <c r="BJ103" s="766"/>
      <c r="BK103" s="766"/>
      <c r="BL103" s="766"/>
      <c r="BM103" s="771"/>
      <c r="BN103" s="772"/>
      <c r="BO103" s="772"/>
      <c r="BP103" s="772"/>
      <c r="BQ103" s="772"/>
      <c r="BR103" s="773"/>
      <c r="BS103" s="38"/>
    </row>
    <row r="104" spans="1:71" ht="12.75" customHeight="1" x14ac:dyDescent="0.2">
      <c r="A104" s="38"/>
      <c r="B104" s="788"/>
      <c r="C104" s="789"/>
      <c r="D104" s="789"/>
      <c r="E104" s="790"/>
      <c r="F104" s="765" t="s">
        <v>14</v>
      </c>
      <c r="G104" s="766"/>
      <c r="H104" s="766" t="s">
        <v>359</v>
      </c>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c r="BA104" s="766"/>
      <c r="BB104" s="766"/>
      <c r="BC104" s="766"/>
      <c r="BD104" s="766"/>
      <c r="BE104" s="766"/>
      <c r="BF104" s="766"/>
      <c r="BG104" s="766"/>
      <c r="BH104" s="766"/>
      <c r="BI104" s="766"/>
      <c r="BJ104" s="766"/>
      <c r="BK104" s="766"/>
      <c r="BL104" s="766"/>
      <c r="BM104" s="771"/>
      <c r="BN104" s="772"/>
      <c r="BO104" s="772"/>
      <c r="BP104" s="772"/>
      <c r="BQ104" s="772"/>
      <c r="BR104" s="773"/>
      <c r="BS104" s="38"/>
    </row>
    <row r="105" spans="1:71" ht="12.75" customHeight="1" x14ac:dyDescent="0.2">
      <c r="A105" s="38"/>
      <c r="B105" s="788"/>
      <c r="C105" s="789"/>
      <c r="D105" s="789"/>
      <c r="E105" s="790"/>
      <c r="F105" s="44"/>
      <c r="G105" s="4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c r="BA105" s="766"/>
      <c r="BB105" s="766"/>
      <c r="BC105" s="766"/>
      <c r="BD105" s="766"/>
      <c r="BE105" s="766"/>
      <c r="BF105" s="766"/>
      <c r="BG105" s="766"/>
      <c r="BH105" s="766"/>
      <c r="BI105" s="766"/>
      <c r="BJ105" s="766"/>
      <c r="BK105" s="766"/>
      <c r="BL105" s="766"/>
      <c r="BM105" s="771"/>
      <c r="BN105" s="772"/>
      <c r="BO105" s="772"/>
      <c r="BP105" s="772"/>
      <c r="BQ105" s="772"/>
      <c r="BR105" s="773"/>
      <c r="BS105" s="38"/>
    </row>
    <row r="106" spans="1:71" ht="7.5" customHeight="1" x14ac:dyDescent="0.2">
      <c r="A106" s="38"/>
      <c r="B106" s="791"/>
      <c r="C106" s="792"/>
      <c r="D106" s="792"/>
      <c r="E106" s="793"/>
      <c r="F106" s="44"/>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774"/>
      <c r="BN106" s="775"/>
      <c r="BO106" s="775"/>
      <c r="BP106" s="775"/>
      <c r="BQ106" s="775"/>
      <c r="BR106" s="776"/>
      <c r="BS106" s="38"/>
    </row>
    <row r="107" spans="1:71" ht="12.75" customHeight="1" x14ac:dyDescent="0.2">
      <c r="A107" s="38"/>
      <c r="B107" s="785" t="s">
        <v>22</v>
      </c>
      <c r="C107" s="786"/>
      <c r="D107" s="786"/>
      <c r="E107" s="787"/>
      <c r="F107" s="762" t="s">
        <v>405</v>
      </c>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8"/>
      <c r="BN107" s="769"/>
      <c r="BO107" s="769"/>
      <c r="BP107" s="769"/>
      <c r="BQ107" s="769"/>
      <c r="BR107" s="770"/>
      <c r="BS107" s="38"/>
    </row>
    <row r="108" spans="1:71" ht="12.75" customHeight="1" x14ac:dyDescent="0.2">
      <c r="A108" s="38"/>
      <c r="B108" s="788"/>
      <c r="C108" s="789"/>
      <c r="D108" s="789"/>
      <c r="E108" s="790"/>
      <c r="F108" s="765"/>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6"/>
      <c r="AY108" s="766"/>
      <c r="AZ108" s="766"/>
      <c r="BA108" s="766"/>
      <c r="BB108" s="766"/>
      <c r="BC108" s="766"/>
      <c r="BD108" s="766"/>
      <c r="BE108" s="766"/>
      <c r="BF108" s="766"/>
      <c r="BG108" s="766"/>
      <c r="BH108" s="766"/>
      <c r="BI108" s="766"/>
      <c r="BJ108" s="766"/>
      <c r="BK108" s="766"/>
      <c r="BL108" s="766"/>
      <c r="BM108" s="771"/>
      <c r="BN108" s="772"/>
      <c r="BO108" s="772"/>
      <c r="BP108" s="772"/>
      <c r="BQ108" s="772"/>
      <c r="BR108" s="773"/>
      <c r="BS108" s="38"/>
    </row>
    <row r="109" spans="1:71" ht="12.75" customHeight="1" x14ac:dyDescent="0.2">
      <c r="A109" s="38"/>
      <c r="B109" s="788"/>
      <c r="C109" s="789"/>
      <c r="D109" s="789"/>
      <c r="E109" s="790"/>
      <c r="F109" s="782" t="s">
        <v>27</v>
      </c>
      <c r="G109" s="751"/>
      <c r="H109" s="751" t="s">
        <v>404</v>
      </c>
      <c r="I109" s="751"/>
      <c r="J109" s="751"/>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1"/>
      <c r="AL109" s="751"/>
      <c r="AM109" s="751"/>
      <c r="AN109" s="751"/>
      <c r="AO109" s="751"/>
      <c r="AP109" s="751"/>
      <c r="AQ109" s="751"/>
      <c r="AR109" s="751"/>
      <c r="AS109" s="751"/>
      <c r="AT109" s="751"/>
      <c r="AU109" s="751"/>
      <c r="AV109" s="751"/>
      <c r="AW109" s="751"/>
      <c r="AX109" s="751"/>
      <c r="AY109" s="751"/>
      <c r="AZ109" s="751"/>
      <c r="BA109" s="751"/>
      <c r="BB109" s="751"/>
      <c r="BC109" s="751"/>
      <c r="BD109" s="751"/>
      <c r="BE109" s="751"/>
      <c r="BF109" s="751"/>
      <c r="BG109" s="751"/>
      <c r="BH109" s="751"/>
      <c r="BI109" s="751"/>
      <c r="BJ109" s="751"/>
      <c r="BK109" s="751"/>
      <c r="BL109" s="751"/>
      <c r="BM109" s="771"/>
      <c r="BN109" s="772"/>
      <c r="BO109" s="772"/>
      <c r="BP109" s="772"/>
      <c r="BQ109" s="772"/>
      <c r="BR109" s="773"/>
      <c r="BS109" s="38"/>
    </row>
    <row r="110" spans="1:71" ht="12.75" customHeight="1" x14ac:dyDescent="0.2">
      <c r="A110" s="38"/>
      <c r="B110" s="788"/>
      <c r="C110" s="789"/>
      <c r="D110" s="789"/>
      <c r="E110" s="790"/>
      <c r="F110" s="52"/>
      <c r="G110" s="51"/>
      <c r="H110" s="766" t="s">
        <v>403</v>
      </c>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6"/>
      <c r="AZ110" s="766"/>
      <c r="BA110" s="766"/>
      <c r="BB110" s="766"/>
      <c r="BC110" s="766"/>
      <c r="BD110" s="766"/>
      <c r="BE110" s="766"/>
      <c r="BF110" s="766"/>
      <c r="BG110" s="766"/>
      <c r="BH110" s="766"/>
      <c r="BI110" s="766"/>
      <c r="BJ110" s="766"/>
      <c r="BK110" s="766"/>
      <c r="BL110" s="767"/>
      <c r="BM110" s="771"/>
      <c r="BN110" s="772"/>
      <c r="BO110" s="772"/>
      <c r="BP110" s="772"/>
      <c r="BQ110" s="772"/>
      <c r="BR110" s="773"/>
      <c r="BS110" s="38"/>
    </row>
    <row r="111" spans="1:71" ht="12.75" customHeight="1" x14ac:dyDescent="0.2">
      <c r="A111" s="38"/>
      <c r="B111" s="788"/>
      <c r="C111" s="789"/>
      <c r="D111" s="789"/>
      <c r="E111" s="790"/>
      <c r="F111" s="52"/>
      <c r="G111" s="51"/>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6"/>
      <c r="AY111" s="766"/>
      <c r="AZ111" s="766"/>
      <c r="BA111" s="766"/>
      <c r="BB111" s="766"/>
      <c r="BC111" s="766"/>
      <c r="BD111" s="766"/>
      <c r="BE111" s="766"/>
      <c r="BF111" s="766"/>
      <c r="BG111" s="766"/>
      <c r="BH111" s="766"/>
      <c r="BI111" s="766"/>
      <c r="BJ111" s="766"/>
      <c r="BK111" s="766"/>
      <c r="BL111" s="767"/>
      <c r="BM111" s="771"/>
      <c r="BN111" s="772"/>
      <c r="BO111" s="772"/>
      <c r="BP111" s="772"/>
      <c r="BQ111" s="772"/>
      <c r="BR111" s="773"/>
      <c r="BS111" s="38"/>
    </row>
    <row r="112" spans="1:71" ht="12.75" customHeight="1" x14ac:dyDescent="0.2">
      <c r="A112" s="38"/>
      <c r="B112" s="788"/>
      <c r="C112" s="789"/>
      <c r="D112" s="789"/>
      <c r="E112" s="790"/>
      <c r="F112" s="782" t="s">
        <v>29</v>
      </c>
      <c r="G112" s="751"/>
      <c r="H112" s="766" t="s">
        <v>406</v>
      </c>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c r="BA112" s="766"/>
      <c r="BB112" s="766"/>
      <c r="BC112" s="766"/>
      <c r="BD112" s="766"/>
      <c r="BE112" s="766"/>
      <c r="BF112" s="766"/>
      <c r="BG112" s="766"/>
      <c r="BH112" s="766"/>
      <c r="BI112" s="766"/>
      <c r="BJ112" s="766"/>
      <c r="BK112" s="766"/>
      <c r="BL112" s="766"/>
      <c r="BM112" s="771"/>
      <c r="BN112" s="772"/>
      <c r="BO112" s="772"/>
      <c r="BP112" s="772"/>
      <c r="BQ112" s="772"/>
      <c r="BR112" s="773"/>
      <c r="BS112" s="38"/>
    </row>
    <row r="113" spans="1:71" ht="12.75" customHeight="1" x14ac:dyDescent="0.2">
      <c r="A113" s="38"/>
      <c r="B113" s="788"/>
      <c r="C113" s="789"/>
      <c r="D113" s="789"/>
      <c r="E113" s="790"/>
      <c r="F113" s="782" t="s">
        <v>31</v>
      </c>
      <c r="G113" s="751"/>
      <c r="H113" s="751" t="s">
        <v>407</v>
      </c>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1"/>
      <c r="AY113" s="751"/>
      <c r="AZ113" s="751"/>
      <c r="BA113" s="751"/>
      <c r="BB113" s="751"/>
      <c r="BC113" s="751"/>
      <c r="BD113" s="751"/>
      <c r="BE113" s="751"/>
      <c r="BF113" s="751"/>
      <c r="BG113" s="751"/>
      <c r="BH113" s="751"/>
      <c r="BI113" s="751"/>
      <c r="BJ113" s="751"/>
      <c r="BK113" s="751"/>
      <c r="BL113" s="751"/>
      <c r="BM113" s="771"/>
      <c r="BN113" s="772"/>
      <c r="BO113" s="772"/>
      <c r="BP113" s="772"/>
      <c r="BQ113" s="772"/>
      <c r="BR113" s="773"/>
      <c r="BS113" s="38"/>
    </row>
    <row r="114" spans="1:71" ht="12.75" customHeight="1" x14ac:dyDescent="0.2">
      <c r="A114" s="38"/>
      <c r="B114" s="788"/>
      <c r="C114" s="789"/>
      <c r="D114" s="789"/>
      <c r="E114" s="790"/>
      <c r="F114" s="42"/>
      <c r="G114" s="43"/>
      <c r="H114" s="751"/>
      <c r="I114" s="751"/>
      <c r="J114" s="751"/>
      <c r="K114" s="751"/>
      <c r="L114" s="751"/>
      <c r="M114" s="751"/>
      <c r="N114" s="751"/>
      <c r="O114" s="751"/>
      <c r="P114" s="751"/>
      <c r="Q114" s="751"/>
      <c r="R114" s="751"/>
      <c r="S114" s="751"/>
      <c r="T114" s="751"/>
      <c r="U114" s="751"/>
      <c r="V114" s="751"/>
      <c r="W114" s="751"/>
      <c r="X114" s="751"/>
      <c r="Y114" s="751"/>
      <c r="Z114" s="751"/>
      <c r="AA114" s="751"/>
      <c r="AB114" s="751"/>
      <c r="AC114" s="751"/>
      <c r="AD114" s="751"/>
      <c r="AE114" s="751"/>
      <c r="AF114" s="751"/>
      <c r="AG114" s="751"/>
      <c r="AH114" s="751"/>
      <c r="AI114" s="751"/>
      <c r="AJ114" s="751"/>
      <c r="AK114" s="751"/>
      <c r="AL114" s="751"/>
      <c r="AM114" s="751"/>
      <c r="AN114" s="751"/>
      <c r="AO114" s="751"/>
      <c r="AP114" s="751"/>
      <c r="AQ114" s="751"/>
      <c r="AR114" s="751"/>
      <c r="AS114" s="751"/>
      <c r="AT114" s="751"/>
      <c r="AU114" s="751"/>
      <c r="AV114" s="751"/>
      <c r="AW114" s="751"/>
      <c r="AX114" s="751"/>
      <c r="AY114" s="751"/>
      <c r="AZ114" s="751"/>
      <c r="BA114" s="751"/>
      <c r="BB114" s="751"/>
      <c r="BC114" s="751"/>
      <c r="BD114" s="751"/>
      <c r="BE114" s="751"/>
      <c r="BF114" s="751"/>
      <c r="BG114" s="751"/>
      <c r="BH114" s="751"/>
      <c r="BI114" s="751"/>
      <c r="BJ114" s="751"/>
      <c r="BK114" s="751"/>
      <c r="BL114" s="751"/>
      <c r="BM114" s="771"/>
      <c r="BN114" s="772"/>
      <c r="BO114" s="772"/>
      <c r="BP114" s="772"/>
      <c r="BQ114" s="772"/>
      <c r="BR114" s="773"/>
      <c r="BS114" s="38"/>
    </row>
    <row r="115" spans="1:71" ht="7.5" customHeight="1" x14ac:dyDescent="0.2">
      <c r="A115" s="38"/>
      <c r="B115" s="791"/>
      <c r="C115" s="792"/>
      <c r="D115" s="792"/>
      <c r="E115" s="793"/>
      <c r="F115" s="52"/>
      <c r="G115" s="51"/>
      <c r="H115" s="751"/>
      <c r="I115" s="751"/>
      <c r="J115" s="751"/>
      <c r="K115" s="751"/>
      <c r="L115" s="751"/>
      <c r="M115" s="751"/>
      <c r="N115" s="751"/>
      <c r="O115" s="751"/>
      <c r="P115" s="751"/>
      <c r="Q115" s="751"/>
      <c r="R115" s="751"/>
      <c r="S115" s="751"/>
      <c r="T115" s="751"/>
      <c r="U115" s="751"/>
      <c r="V115" s="751"/>
      <c r="W115" s="751"/>
      <c r="X115" s="751"/>
      <c r="Y115" s="751"/>
      <c r="Z115" s="751"/>
      <c r="AA115" s="751"/>
      <c r="AB115" s="751"/>
      <c r="AC115" s="751"/>
      <c r="AD115" s="751"/>
      <c r="AE115" s="751"/>
      <c r="AF115" s="751"/>
      <c r="AG115" s="751"/>
      <c r="AH115" s="751"/>
      <c r="AI115" s="751"/>
      <c r="AJ115" s="751"/>
      <c r="AK115" s="751"/>
      <c r="AL115" s="751"/>
      <c r="AM115" s="751"/>
      <c r="AN115" s="751"/>
      <c r="AO115" s="751"/>
      <c r="AP115" s="751"/>
      <c r="AQ115" s="751"/>
      <c r="AR115" s="751"/>
      <c r="AS115" s="751"/>
      <c r="AT115" s="751"/>
      <c r="AU115" s="751"/>
      <c r="AV115" s="751"/>
      <c r="AW115" s="751"/>
      <c r="AX115" s="751"/>
      <c r="AY115" s="751"/>
      <c r="AZ115" s="751"/>
      <c r="BA115" s="751"/>
      <c r="BB115" s="751"/>
      <c r="BC115" s="751"/>
      <c r="BD115" s="751"/>
      <c r="BE115" s="751"/>
      <c r="BF115" s="751"/>
      <c r="BG115" s="751"/>
      <c r="BH115" s="751"/>
      <c r="BI115" s="751"/>
      <c r="BJ115" s="751"/>
      <c r="BK115" s="751"/>
      <c r="BL115" s="751"/>
      <c r="BM115" s="774"/>
      <c r="BN115" s="775"/>
      <c r="BO115" s="775"/>
      <c r="BP115" s="775"/>
      <c r="BQ115" s="775"/>
      <c r="BR115" s="776"/>
      <c r="BS115" s="38"/>
    </row>
    <row r="116" spans="1:71" ht="12.75" customHeight="1" x14ac:dyDescent="0.2">
      <c r="A116" s="38"/>
      <c r="B116" s="785" t="s">
        <v>23</v>
      </c>
      <c r="C116" s="786"/>
      <c r="D116" s="786"/>
      <c r="E116" s="787"/>
      <c r="F116" s="762" t="s">
        <v>32</v>
      </c>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8"/>
      <c r="BN116" s="769"/>
      <c r="BO116" s="769"/>
      <c r="BP116" s="769"/>
      <c r="BQ116" s="769"/>
      <c r="BR116" s="770"/>
      <c r="BS116" s="38"/>
    </row>
    <row r="117" spans="1:71" ht="12.75" customHeight="1" x14ac:dyDescent="0.2">
      <c r="A117" s="38"/>
      <c r="B117" s="788"/>
      <c r="C117" s="789"/>
      <c r="D117" s="789"/>
      <c r="E117" s="790"/>
      <c r="F117" s="765"/>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71"/>
      <c r="BN117" s="772"/>
      <c r="BO117" s="772"/>
      <c r="BP117" s="772"/>
      <c r="BQ117" s="772"/>
      <c r="BR117" s="773"/>
      <c r="BS117" s="38"/>
    </row>
    <row r="118" spans="1:71" ht="12.75" customHeight="1" x14ac:dyDescent="0.2">
      <c r="A118" s="38"/>
      <c r="B118" s="788"/>
      <c r="C118" s="789"/>
      <c r="D118" s="789"/>
      <c r="E118" s="790"/>
      <c r="F118" s="765"/>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c r="BA118" s="766"/>
      <c r="BB118" s="766"/>
      <c r="BC118" s="766"/>
      <c r="BD118" s="766"/>
      <c r="BE118" s="766"/>
      <c r="BF118" s="766"/>
      <c r="BG118" s="766"/>
      <c r="BH118" s="766"/>
      <c r="BI118" s="766"/>
      <c r="BJ118" s="766"/>
      <c r="BK118" s="766"/>
      <c r="BL118" s="766"/>
      <c r="BM118" s="771"/>
      <c r="BN118" s="772"/>
      <c r="BO118" s="772"/>
      <c r="BP118" s="772"/>
      <c r="BQ118" s="772"/>
      <c r="BR118" s="773"/>
      <c r="BS118" s="38"/>
    </row>
    <row r="119" spans="1:71" ht="12.75" customHeight="1" x14ac:dyDescent="0.2">
      <c r="A119" s="38"/>
      <c r="B119" s="788"/>
      <c r="C119" s="789"/>
      <c r="D119" s="789"/>
      <c r="E119" s="790"/>
      <c r="F119" s="782" t="s">
        <v>14</v>
      </c>
      <c r="G119" s="751"/>
      <c r="H119" s="751" t="s">
        <v>245</v>
      </c>
      <c r="I119" s="751"/>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c r="AN119" s="751"/>
      <c r="AO119" s="751"/>
      <c r="AP119" s="751"/>
      <c r="AQ119" s="751"/>
      <c r="AR119" s="751"/>
      <c r="AS119" s="751"/>
      <c r="AT119" s="751"/>
      <c r="AU119" s="751"/>
      <c r="AV119" s="751"/>
      <c r="AW119" s="751"/>
      <c r="AX119" s="751"/>
      <c r="AY119" s="751"/>
      <c r="AZ119" s="751"/>
      <c r="BA119" s="751"/>
      <c r="BB119" s="751"/>
      <c r="BC119" s="751"/>
      <c r="BD119" s="751"/>
      <c r="BE119" s="751"/>
      <c r="BF119" s="751"/>
      <c r="BG119" s="751"/>
      <c r="BH119" s="751"/>
      <c r="BI119" s="751"/>
      <c r="BJ119" s="751"/>
      <c r="BK119" s="751"/>
      <c r="BL119" s="751"/>
      <c r="BM119" s="771"/>
      <c r="BN119" s="772"/>
      <c r="BO119" s="772"/>
      <c r="BP119" s="772"/>
      <c r="BQ119" s="772"/>
      <c r="BR119" s="773"/>
      <c r="BS119" s="38"/>
    </row>
    <row r="120" spans="1:71" ht="12.75" customHeight="1" x14ac:dyDescent="0.2">
      <c r="A120" s="38"/>
      <c r="B120" s="788"/>
      <c r="C120" s="789"/>
      <c r="D120" s="789"/>
      <c r="E120" s="790"/>
      <c r="F120" s="116"/>
      <c r="G120" s="115"/>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1"/>
      <c r="AY120" s="751"/>
      <c r="AZ120" s="751"/>
      <c r="BA120" s="751"/>
      <c r="BB120" s="751"/>
      <c r="BC120" s="751"/>
      <c r="BD120" s="751"/>
      <c r="BE120" s="751"/>
      <c r="BF120" s="751"/>
      <c r="BG120" s="751"/>
      <c r="BH120" s="751"/>
      <c r="BI120" s="751"/>
      <c r="BJ120" s="751"/>
      <c r="BK120" s="751"/>
      <c r="BL120" s="751"/>
      <c r="BM120" s="771"/>
      <c r="BN120" s="772"/>
      <c r="BO120" s="772"/>
      <c r="BP120" s="772"/>
      <c r="BQ120" s="772"/>
      <c r="BR120" s="773"/>
      <c r="BS120" s="38"/>
    </row>
    <row r="121" spans="1:71" ht="12.75" customHeight="1" x14ac:dyDescent="0.2">
      <c r="A121" s="38"/>
      <c r="B121" s="788"/>
      <c r="C121" s="789"/>
      <c r="D121" s="789"/>
      <c r="E121" s="790"/>
      <c r="F121" s="116"/>
      <c r="G121" s="115"/>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1"/>
      <c r="AY121" s="751"/>
      <c r="AZ121" s="751"/>
      <c r="BA121" s="751"/>
      <c r="BB121" s="751"/>
      <c r="BC121" s="751"/>
      <c r="BD121" s="751"/>
      <c r="BE121" s="751"/>
      <c r="BF121" s="751"/>
      <c r="BG121" s="751"/>
      <c r="BH121" s="751"/>
      <c r="BI121" s="751"/>
      <c r="BJ121" s="751"/>
      <c r="BK121" s="751"/>
      <c r="BL121" s="751"/>
      <c r="BM121" s="771"/>
      <c r="BN121" s="772"/>
      <c r="BO121" s="772"/>
      <c r="BP121" s="772"/>
      <c r="BQ121" s="772"/>
      <c r="BR121" s="773"/>
      <c r="BS121" s="38"/>
    </row>
    <row r="122" spans="1:71" ht="12.75" customHeight="1" x14ac:dyDescent="0.2">
      <c r="A122" s="38"/>
      <c r="B122" s="788"/>
      <c r="C122" s="789"/>
      <c r="D122" s="789"/>
      <c r="E122" s="790"/>
      <c r="F122" s="782" t="s">
        <v>14</v>
      </c>
      <c r="G122" s="751"/>
      <c r="H122" s="751" t="s">
        <v>33</v>
      </c>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c r="AN122" s="751"/>
      <c r="AO122" s="751"/>
      <c r="AP122" s="751"/>
      <c r="AQ122" s="751"/>
      <c r="AR122" s="751"/>
      <c r="AS122" s="751"/>
      <c r="AT122" s="751"/>
      <c r="AU122" s="751"/>
      <c r="AV122" s="751"/>
      <c r="AW122" s="751"/>
      <c r="AX122" s="751"/>
      <c r="AY122" s="751"/>
      <c r="AZ122" s="751"/>
      <c r="BA122" s="751"/>
      <c r="BB122" s="751"/>
      <c r="BC122" s="751"/>
      <c r="BD122" s="751"/>
      <c r="BE122" s="751"/>
      <c r="BF122" s="751"/>
      <c r="BG122" s="751"/>
      <c r="BH122" s="751"/>
      <c r="BI122" s="751"/>
      <c r="BJ122" s="751"/>
      <c r="BK122" s="751"/>
      <c r="BL122" s="751"/>
      <c r="BM122" s="771"/>
      <c r="BN122" s="772"/>
      <c r="BO122" s="772"/>
      <c r="BP122" s="772"/>
      <c r="BQ122" s="772"/>
      <c r="BR122" s="773"/>
      <c r="BS122" s="38"/>
    </row>
    <row r="123" spans="1:71" ht="12.75" customHeight="1" x14ac:dyDescent="0.2">
      <c r="A123" s="38"/>
      <c r="B123" s="788"/>
      <c r="C123" s="789"/>
      <c r="D123" s="789"/>
      <c r="E123" s="790"/>
      <c r="F123" s="963"/>
      <c r="G123" s="895"/>
      <c r="H123" s="895" t="s">
        <v>34</v>
      </c>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5"/>
      <c r="AP123" s="895"/>
      <c r="AQ123" s="895"/>
      <c r="AR123" s="895"/>
      <c r="AS123" s="895"/>
      <c r="AT123" s="895"/>
      <c r="AU123" s="895"/>
      <c r="AV123" s="895"/>
      <c r="AW123" s="895"/>
      <c r="AX123" s="895"/>
      <c r="AY123" s="895"/>
      <c r="AZ123" s="895"/>
      <c r="BA123" s="895"/>
      <c r="BB123" s="895"/>
      <c r="BC123" s="895"/>
      <c r="BD123" s="895"/>
      <c r="BE123" s="895"/>
      <c r="BF123" s="895"/>
      <c r="BG123" s="895"/>
      <c r="BH123" s="895"/>
      <c r="BI123" s="895"/>
      <c r="BJ123" s="895"/>
      <c r="BK123" s="895"/>
      <c r="BL123" s="895"/>
      <c r="BM123" s="771"/>
      <c r="BN123" s="772"/>
      <c r="BO123" s="772"/>
      <c r="BP123" s="772"/>
      <c r="BQ123" s="772"/>
      <c r="BR123" s="773"/>
      <c r="BS123" s="38"/>
    </row>
    <row r="124" spans="1:71" ht="12.75" customHeight="1" x14ac:dyDescent="0.2">
      <c r="A124" s="38"/>
      <c r="B124" s="788"/>
      <c r="C124" s="789"/>
      <c r="D124" s="789"/>
      <c r="E124" s="790"/>
      <c r="F124" s="963"/>
      <c r="G124" s="895"/>
      <c r="H124" s="895" t="s">
        <v>414</v>
      </c>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5"/>
      <c r="AP124" s="895"/>
      <c r="AQ124" s="895"/>
      <c r="AR124" s="895"/>
      <c r="AS124" s="895"/>
      <c r="AT124" s="895"/>
      <c r="AU124" s="895"/>
      <c r="AV124" s="895"/>
      <c r="AW124" s="895"/>
      <c r="AX124" s="895"/>
      <c r="AY124" s="895"/>
      <c r="AZ124" s="895"/>
      <c r="BA124" s="895"/>
      <c r="BB124" s="895"/>
      <c r="BC124" s="895"/>
      <c r="BD124" s="895"/>
      <c r="BE124" s="895"/>
      <c r="BF124" s="895"/>
      <c r="BG124" s="895"/>
      <c r="BH124" s="895"/>
      <c r="BI124" s="895"/>
      <c r="BJ124" s="895"/>
      <c r="BK124" s="895"/>
      <c r="BL124" s="895"/>
      <c r="BM124" s="771"/>
      <c r="BN124" s="772"/>
      <c r="BO124" s="772"/>
      <c r="BP124" s="772"/>
      <c r="BQ124" s="772"/>
      <c r="BR124" s="773"/>
      <c r="BS124" s="38"/>
    </row>
    <row r="125" spans="1:71" ht="12.75" customHeight="1" x14ac:dyDescent="0.2">
      <c r="A125" s="38"/>
      <c r="B125" s="788"/>
      <c r="C125" s="789"/>
      <c r="D125" s="789"/>
      <c r="E125" s="790"/>
      <c r="F125" s="963"/>
      <c r="G125" s="895"/>
      <c r="H125" s="895" t="s">
        <v>35</v>
      </c>
      <c r="I125" s="895"/>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5"/>
      <c r="AP125" s="895"/>
      <c r="AQ125" s="895"/>
      <c r="AR125" s="895"/>
      <c r="AS125" s="895"/>
      <c r="AT125" s="895"/>
      <c r="AU125" s="895"/>
      <c r="AV125" s="895"/>
      <c r="AW125" s="895"/>
      <c r="AX125" s="895"/>
      <c r="AY125" s="895"/>
      <c r="AZ125" s="895"/>
      <c r="BA125" s="895"/>
      <c r="BB125" s="895"/>
      <c r="BC125" s="895"/>
      <c r="BD125" s="895"/>
      <c r="BE125" s="895"/>
      <c r="BF125" s="895"/>
      <c r="BG125" s="895"/>
      <c r="BH125" s="895"/>
      <c r="BI125" s="895"/>
      <c r="BJ125" s="895"/>
      <c r="BK125" s="895"/>
      <c r="BL125" s="895"/>
      <c r="BM125" s="771"/>
      <c r="BN125" s="772"/>
      <c r="BO125" s="772"/>
      <c r="BP125" s="772"/>
      <c r="BQ125" s="772"/>
      <c r="BR125" s="773"/>
      <c r="BS125" s="38"/>
    </row>
    <row r="126" spans="1:71" ht="12.75" customHeight="1" x14ac:dyDescent="0.2">
      <c r="A126" s="38"/>
      <c r="B126" s="788"/>
      <c r="C126" s="789"/>
      <c r="D126" s="789"/>
      <c r="E126" s="790"/>
      <c r="F126" s="963"/>
      <c r="G126" s="895"/>
      <c r="H126" s="895" t="s">
        <v>36</v>
      </c>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5"/>
      <c r="AP126" s="895"/>
      <c r="AQ126" s="895"/>
      <c r="AR126" s="895"/>
      <c r="AS126" s="895"/>
      <c r="AT126" s="895"/>
      <c r="AU126" s="895"/>
      <c r="AV126" s="895"/>
      <c r="AW126" s="895"/>
      <c r="AX126" s="895"/>
      <c r="AY126" s="895"/>
      <c r="AZ126" s="895"/>
      <c r="BA126" s="895"/>
      <c r="BB126" s="895"/>
      <c r="BC126" s="895"/>
      <c r="BD126" s="895"/>
      <c r="BE126" s="895"/>
      <c r="BF126" s="895"/>
      <c r="BG126" s="895"/>
      <c r="BH126" s="895"/>
      <c r="BI126" s="895"/>
      <c r="BJ126" s="895"/>
      <c r="BK126" s="895"/>
      <c r="BL126" s="895"/>
      <c r="BM126" s="771"/>
      <c r="BN126" s="772"/>
      <c r="BO126" s="772"/>
      <c r="BP126" s="772"/>
      <c r="BQ126" s="772"/>
      <c r="BR126" s="773"/>
      <c r="BS126" s="38"/>
    </row>
    <row r="127" spans="1:71" ht="12.75" customHeight="1" x14ac:dyDescent="0.2">
      <c r="A127" s="38"/>
      <c r="B127" s="788"/>
      <c r="C127" s="789"/>
      <c r="D127" s="789"/>
      <c r="E127" s="790"/>
      <c r="F127" s="963"/>
      <c r="G127" s="895"/>
      <c r="H127" s="895" t="s">
        <v>37</v>
      </c>
      <c r="I127" s="895"/>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5"/>
      <c r="AP127" s="895"/>
      <c r="AQ127" s="895"/>
      <c r="AR127" s="895"/>
      <c r="AS127" s="895"/>
      <c r="AT127" s="895"/>
      <c r="AU127" s="895"/>
      <c r="AV127" s="895"/>
      <c r="AW127" s="895"/>
      <c r="AX127" s="895"/>
      <c r="AY127" s="895"/>
      <c r="AZ127" s="895"/>
      <c r="BA127" s="895"/>
      <c r="BB127" s="895"/>
      <c r="BC127" s="895"/>
      <c r="BD127" s="895"/>
      <c r="BE127" s="895"/>
      <c r="BF127" s="895"/>
      <c r="BG127" s="895"/>
      <c r="BH127" s="895"/>
      <c r="BI127" s="895"/>
      <c r="BJ127" s="895"/>
      <c r="BK127" s="895"/>
      <c r="BL127" s="895"/>
      <c r="BM127" s="771"/>
      <c r="BN127" s="772"/>
      <c r="BO127" s="772"/>
      <c r="BP127" s="772"/>
      <c r="BQ127" s="772"/>
      <c r="BR127" s="773"/>
      <c r="BS127" s="38"/>
    </row>
    <row r="128" spans="1:71" ht="7.5" customHeight="1" x14ac:dyDescent="0.2">
      <c r="A128" s="38"/>
      <c r="B128" s="791"/>
      <c r="C128" s="792"/>
      <c r="D128" s="792"/>
      <c r="E128" s="793"/>
      <c r="F128" s="48"/>
      <c r="G128" s="57"/>
      <c r="H128" s="59"/>
      <c r="I128" s="59"/>
      <c r="J128" s="59"/>
      <c r="K128" s="851"/>
      <c r="L128" s="851"/>
      <c r="M128" s="851"/>
      <c r="N128" s="851"/>
      <c r="O128" s="851"/>
      <c r="P128" s="851"/>
      <c r="Q128" s="851"/>
      <c r="R128" s="851"/>
      <c r="S128" s="851"/>
      <c r="T128" s="851"/>
      <c r="U128" s="851"/>
      <c r="V128" s="851"/>
      <c r="W128" s="851"/>
      <c r="X128" s="851"/>
      <c r="Y128" s="851"/>
      <c r="Z128" s="851"/>
      <c r="AA128" s="851"/>
      <c r="AB128" s="851"/>
      <c r="AC128" s="851"/>
      <c r="AD128" s="851"/>
      <c r="AE128" s="851"/>
      <c r="AF128" s="851"/>
      <c r="AG128" s="851"/>
      <c r="AH128" s="851"/>
      <c r="AI128" s="851"/>
      <c r="AJ128" s="851"/>
      <c r="AK128" s="851"/>
      <c r="AL128" s="851"/>
      <c r="AM128" s="851"/>
      <c r="AN128" s="851"/>
      <c r="AO128" s="851"/>
      <c r="AP128" s="851"/>
      <c r="AQ128" s="851"/>
      <c r="AR128" s="851"/>
      <c r="AS128" s="851"/>
      <c r="AT128" s="851"/>
      <c r="AU128" s="851"/>
      <c r="AV128" s="851"/>
      <c r="AW128" s="851"/>
      <c r="AX128" s="851"/>
      <c r="AY128" s="851"/>
      <c r="AZ128" s="851"/>
      <c r="BA128" s="851"/>
      <c r="BB128" s="851"/>
      <c r="BC128" s="851"/>
      <c r="BD128" s="851"/>
      <c r="BE128" s="851"/>
      <c r="BF128" s="851"/>
      <c r="BG128" s="851"/>
      <c r="BH128" s="851"/>
      <c r="BI128" s="851"/>
      <c r="BJ128" s="851"/>
      <c r="BK128" s="851"/>
      <c r="BL128" s="851"/>
      <c r="BM128" s="774"/>
      <c r="BN128" s="775"/>
      <c r="BO128" s="775"/>
      <c r="BP128" s="775"/>
      <c r="BQ128" s="775"/>
      <c r="BR128" s="776"/>
      <c r="BS128" s="38"/>
    </row>
    <row r="129" spans="1:71" ht="15.6" customHeight="1" x14ac:dyDescent="0.2">
      <c r="A129" s="38"/>
      <c r="B129" s="113"/>
      <c r="C129" s="113"/>
      <c r="D129" s="113"/>
      <c r="E129" s="113"/>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71"/>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row>
    <row r="130" spans="1:71" ht="22.5" customHeight="1" x14ac:dyDescent="0.45">
      <c r="A130" s="61"/>
      <c r="B130" s="41" t="s">
        <v>38</v>
      </c>
      <c r="C130" s="61"/>
      <c r="D130" s="61"/>
      <c r="E130" s="61"/>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1"/>
      <c r="BN130" s="61"/>
      <c r="BO130" s="61"/>
      <c r="BP130" s="61"/>
      <c r="BQ130" s="61"/>
      <c r="BR130" s="61"/>
      <c r="BS130" s="61"/>
    </row>
    <row r="131" spans="1:71" ht="12.75" customHeight="1" x14ac:dyDescent="0.2">
      <c r="A131" s="38"/>
      <c r="B131" s="785" t="s">
        <v>13</v>
      </c>
      <c r="C131" s="786"/>
      <c r="D131" s="786"/>
      <c r="E131" s="787"/>
      <c r="F131" s="762" t="s">
        <v>649</v>
      </c>
      <c r="G131" s="763"/>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8"/>
      <c r="BN131" s="769"/>
      <c r="BO131" s="769"/>
      <c r="BP131" s="769"/>
      <c r="BQ131" s="769"/>
      <c r="BR131" s="770"/>
      <c r="BS131" s="38"/>
    </row>
    <row r="132" spans="1:71" ht="12.75" customHeight="1" x14ac:dyDescent="0.2">
      <c r="A132" s="38"/>
      <c r="B132" s="788"/>
      <c r="C132" s="789"/>
      <c r="D132" s="789"/>
      <c r="E132" s="790"/>
      <c r="F132" s="765"/>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6"/>
      <c r="AY132" s="766"/>
      <c r="AZ132" s="766"/>
      <c r="BA132" s="766"/>
      <c r="BB132" s="766"/>
      <c r="BC132" s="766"/>
      <c r="BD132" s="766"/>
      <c r="BE132" s="766"/>
      <c r="BF132" s="766"/>
      <c r="BG132" s="766"/>
      <c r="BH132" s="766"/>
      <c r="BI132" s="766"/>
      <c r="BJ132" s="766"/>
      <c r="BK132" s="766"/>
      <c r="BL132" s="766"/>
      <c r="BM132" s="771"/>
      <c r="BN132" s="772"/>
      <c r="BO132" s="772"/>
      <c r="BP132" s="772"/>
      <c r="BQ132" s="772"/>
      <c r="BR132" s="773"/>
      <c r="BS132" s="38"/>
    </row>
    <row r="133" spans="1:71" ht="15.9" customHeight="1" x14ac:dyDescent="0.45">
      <c r="A133" s="63"/>
      <c r="B133" s="1026" t="s">
        <v>39</v>
      </c>
      <c r="C133" s="1027"/>
      <c r="D133" s="1027"/>
      <c r="E133" s="1027"/>
      <c r="F133" s="1027"/>
      <c r="G133" s="1027"/>
      <c r="H133" s="1027"/>
      <c r="I133" s="1027"/>
      <c r="J133" s="1027"/>
      <c r="K133" s="1027"/>
      <c r="L133" s="1027"/>
      <c r="M133" s="1027"/>
      <c r="N133" s="1027"/>
      <c r="O133" s="1027"/>
      <c r="P133" s="1027"/>
      <c r="Q133" s="1027"/>
      <c r="R133" s="1027"/>
      <c r="S133" s="1027"/>
      <c r="T133" s="1027"/>
      <c r="U133" s="1027"/>
      <c r="V133" s="1027"/>
      <c r="W133" s="1027"/>
      <c r="X133" s="1027"/>
      <c r="Y133" s="1027"/>
      <c r="Z133" s="1027"/>
      <c r="AA133" s="1027"/>
      <c r="AB133" s="1027"/>
      <c r="AC133" s="1027"/>
      <c r="AD133" s="1027"/>
      <c r="AE133" s="1027"/>
      <c r="AF133" s="1027"/>
      <c r="AG133" s="1027"/>
      <c r="AH133" s="1027"/>
      <c r="AI133" s="1027"/>
      <c r="AJ133" s="1027"/>
      <c r="AK133" s="1027"/>
      <c r="AL133" s="1027"/>
      <c r="AM133" s="1027"/>
      <c r="AN133" s="1027"/>
      <c r="AO133" s="1027"/>
      <c r="AP133" s="1027"/>
      <c r="AQ133" s="1027"/>
      <c r="AR133" s="1027"/>
      <c r="AS133" s="1027"/>
      <c r="AT133" s="1027"/>
      <c r="AU133" s="1027"/>
      <c r="AV133" s="1027"/>
      <c r="AW133" s="1027"/>
      <c r="AX133" s="1027"/>
      <c r="AY133" s="1027"/>
      <c r="AZ133" s="1027"/>
      <c r="BA133" s="1027"/>
      <c r="BB133" s="1027"/>
      <c r="BC133" s="1027"/>
      <c r="BD133" s="1027"/>
      <c r="BE133" s="1027"/>
      <c r="BF133" s="1027"/>
      <c r="BG133" s="1027"/>
      <c r="BH133" s="1027"/>
      <c r="BI133" s="1027"/>
      <c r="BJ133" s="1027"/>
      <c r="BK133" s="1027"/>
      <c r="BL133" s="1027"/>
      <c r="BM133" s="1027"/>
      <c r="BN133" s="1027"/>
      <c r="BO133" s="1027"/>
      <c r="BP133" s="1027"/>
      <c r="BQ133" s="1027"/>
      <c r="BR133" s="1028"/>
      <c r="BS133" s="63"/>
    </row>
    <row r="134" spans="1:71" ht="12.75" customHeight="1" x14ac:dyDescent="0.2">
      <c r="A134" s="38"/>
      <c r="B134" s="785" t="s">
        <v>22</v>
      </c>
      <c r="C134" s="786"/>
      <c r="D134" s="786"/>
      <c r="E134" s="787"/>
      <c r="F134" s="762" t="s">
        <v>590</v>
      </c>
      <c r="G134" s="763"/>
      <c r="H134" s="763"/>
      <c r="I134" s="763"/>
      <c r="J134" s="763"/>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8"/>
      <c r="BN134" s="769"/>
      <c r="BO134" s="769"/>
      <c r="BP134" s="769"/>
      <c r="BQ134" s="769"/>
      <c r="BR134" s="770"/>
      <c r="BS134" s="38"/>
    </row>
    <row r="135" spans="1:71" ht="12.75" customHeight="1" x14ac:dyDescent="0.2">
      <c r="A135" s="38"/>
      <c r="B135" s="788"/>
      <c r="C135" s="789"/>
      <c r="D135" s="789"/>
      <c r="E135" s="790"/>
      <c r="F135" s="765"/>
      <c r="G135" s="766"/>
      <c r="H135" s="766"/>
      <c r="I135" s="766"/>
      <c r="J135" s="766"/>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6"/>
      <c r="AQ135" s="766"/>
      <c r="AR135" s="766"/>
      <c r="AS135" s="766"/>
      <c r="AT135" s="766"/>
      <c r="AU135" s="766"/>
      <c r="AV135" s="766"/>
      <c r="AW135" s="766"/>
      <c r="AX135" s="766"/>
      <c r="AY135" s="766"/>
      <c r="AZ135" s="766"/>
      <c r="BA135" s="766"/>
      <c r="BB135" s="766"/>
      <c r="BC135" s="766"/>
      <c r="BD135" s="766"/>
      <c r="BE135" s="766"/>
      <c r="BF135" s="766"/>
      <c r="BG135" s="766"/>
      <c r="BH135" s="766"/>
      <c r="BI135" s="766"/>
      <c r="BJ135" s="766"/>
      <c r="BK135" s="766"/>
      <c r="BL135" s="766"/>
      <c r="BM135" s="771"/>
      <c r="BN135" s="772"/>
      <c r="BO135" s="772"/>
      <c r="BP135" s="772"/>
      <c r="BQ135" s="772"/>
      <c r="BR135" s="773"/>
      <c r="BS135" s="38"/>
    </row>
    <row r="136" spans="1:71" ht="12.75" customHeight="1" x14ac:dyDescent="0.2">
      <c r="A136" s="38"/>
      <c r="B136" s="788"/>
      <c r="C136" s="789"/>
      <c r="D136" s="789"/>
      <c r="E136" s="790"/>
      <c r="F136" s="765"/>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c r="BA136" s="766"/>
      <c r="BB136" s="766"/>
      <c r="BC136" s="766"/>
      <c r="BD136" s="766"/>
      <c r="BE136" s="766"/>
      <c r="BF136" s="766"/>
      <c r="BG136" s="766"/>
      <c r="BH136" s="766"/>
      <c r="BI136" s="766"/>
      <c r="BJ136" s="766"/>
      <c r="BK136" s="766"/>
      <c r="BL136" s="766"/>
      <c r="BM136" s="771"/>
      <c r="BN136" s="772"/>
      <c r="BO136" s="772"/>
      <c r="BP136" s="772"/>
      <c r="BQ136" s="772"/>
      <c r="BR136" s="773"/>
      <c r="BS136" s="38"/>
    </row>
    <row r="137" spans="1:71" ht="12.75" customHeight="1" x14ac:dyDescent="0.2">
      <c r="A137" s="38"/>
      <c r="B137" s="788"/>
      <c r="C137" s="789"/>
      <c r="D137" s="789"/>
      <c r="E137" s="790"/>
      <c r="F137" s="765"/>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c r="BA137" s="766"/>
      <c r="BB137" s="766"/>
      <c r="BC137" s="766"/>
      <c r="BD137" s="766"/>
      <c r="BE137" s="766"/>
      <c r="BF137" s="766"/>
      <c r="BG137" s="766"/>
      <c r="BH137" s="766"/>
      <c r="BI137" s="766"/>
      <c r="BJ137" s="766"/>
      <c r="BK137" s="766"/>
      <c r="BL137" s="766"/>
      <c r="BM137" s="771"/>
      <c r="BN137" s="772"/>
      <c r="BO137" s="772"/>
      <c r="BP137" s="772"/>
      <c r="BQ137" s="772"/>
      <c r="BR137" s="773"/>
      <c r="BS137" s="38"/>
    </row>
    <row r="138" spans="1:71" ht="12.75" customHeight="1" x14ac:dyDescent="0.2">
      <c r="A138" s="38"/>
      <c r="B138" s="788"/>
      <c r="C138" s="789"/>
      <c r="D138" s="789"/>
      <c r="E138" s="790"/>
      <c r="F138" s="52"/>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399"/>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771"/>
      <c r="BN138" s="772"/>
      <c r="BO138" s="772"/>
      <c r="BP138" s="772"/>
      <c r="BQ138" s="772"/>
      <c r="BR138" s="773"/>
      <c r="BS138" s="38"/>
    </row>
    <row r="139" spans="1:71" ht="12.75" customHeight="1" x14ac:dyDescent="0.2">
      <c r="A139" s="38"/>
      <c r="B139" s="788"/>
      <c r="C139" s="789"/>
      <c r="D139" s="789"/>
      <c r="E139" s="790"/>
      <c r="F139" s="5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399"/>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771"/>
      <c r="BN139" s="772"/>
      <c r="BO139" s="772"/>
      <c r="BP139" s="772"/>
      <c r="BQ139" s="772"/>
      <c r="BR139" s="773"/>
      <c r="BS139" s="38"/>
    </row>
    <row r="140" spans="1:71" ht="12.75" customHeight="1" x14ac:dyDescent="0.2">
      <c r="A140" s="38"/>
      <c r="B140" s="788"/>
      <c r="C140" s="789"/>
      <c r="D140" s="789"/>
      <c r="E140" s="790"/>
      <c r="F140" s="5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399"/>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771"/>
      <c r="BN140" s="772"/>
      <c r="BO140" s="772"/>
      <c r="BP140" s="772"/>
      <c r="BQ140" s="772"/>
      <c r="BR140" s="773"/>
      <c r="BS140" s="38"/>
    </row>
    <row r="141" spans="1:71" ht="12.75" customHeight="1" x14ac:dyDescent="0.2">
      <c r="A141" s="38"/>
      <c r="B141" s="788"/>
      <c r="C141" s="789"/>
      <c r="D141" s="789"/>
      <c r="E141" s="790"/>
      <c r="F141" s="5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399"/>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771"/>
      <c r="BN141" s="772"/>
      <c r="BO141" s="772"/>
      <c r="BP141" s="772"/>
      <c r="BQ141" s="772"/>
      <c r="BR141" s="773"/>
      <c r="BS141" s="38"/>
    </row>
    <row r="142" spans="1:71" ht="12.75" customHeight="1" x14ac:dyDescent="0.2">
      <c r="A142" s="38"/>
      <c r="B142" s="788"/>
      <c r="C142" s="789"/>
      <c r="D142" s="789"/>
      <c r="E142" s="790"/>
      <c r="F142" s="52"/>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399"/>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771"/>
      <c r="BN142" s="772"/>
      <c r="BO142" s="772"/>
      <c r="BP142" s="772"/>
      <c r="BQ142" s="772"/>
      <c r="BR142" s="773"/>
      <c r="BS142" s="38"/>
    </row>
    <row r="143" spans="1:71" ht="12.75" customHeight="1" x14ac:dyDescent="0.2">
      <c r="A143" s="38"/>
      <c r="B143" s="788"/>
      <c r="C143" s="789"/>
      <c r="D143" s="789"/>
      <c r="E143" s="790"/>
      <c r="F143" s="765" t="s">
        <v>14</v>
      </c>
      <c r="G143" s="766"/>
      <c r="H143" s="766" t="s">
        <v>259</v>
      </c>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c r="BA143" s="766"/>
      <c r="BB143" s="766"/>
      <c r="BC143" s="766"/>
      <c r="BD143" s="766"/>
      <c r="BE143" s="766"/>
      <c r="BF143" s="766"/>
      <c r="BG143" s="766"/>
      <c r="BH143" s="766"/>
      <c r="BI143" s="766"/>
      <c r="BJ143" s="766"/>
      <c r="BK143" s="766"/>
      <c r="BL143" s="766"/>
      <c r="BM143" s="771"/>
      <c r="BN143" s="772"/>
      <c r="BO143" s="772"/>
      <c r="BP143" s="772"/>
      <c r="BQ143" s="772"/>
      <c r="BR143" s="773"/>
      <c r="BS143" s="38"/>
    </row>
    <row r="144" spans="1:71" ht="12.75" customHeight="1" x14ac:dyDescent="0.2">
      <c r="A144" s="38"/>
      <c r="B144" s="788"/>
      <c r="C144" s="789"/>
      <c r="D144" s="789"/>
      <c r="E144" s="790"/>
      <c r="F144" s="44"/>
      <c r="G144" s="45"/>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c r="BA144" s="766"/>
      <c r="BB144" s="766"/>
      <c r="BC144" s="766"/>
      <c r="BD144" s="766"/>
      <c r="BE144" s="766"/>
      <c r="BF144" s="766"/>
      <c r="BG144" s="766"/>
      <c r="BH144" s="766"/>
      <c r="BI144" s="766"/>
      <c r="BJ144" s="766"/>
      <c r="BK144" s="766"/>
      <c r="BL144" s="766"/>
      <c r="BM144" s="771"/>
      <c r="BN144" s="772"/>
      <c r="BO144" s="772"/>
      <c r="BP144" s="772"/>
      <c r="BQ144" s="772"/>
      <c r="BR144" s="773"/>
      <c r="BS144" s="38"/>
    </row>
    <row r="145" spans="1:71" ht="7.5" customHeight="1" x14ac:dyDescent="0.2">
      <c r="A145" s="38"/>
      <c r="B145" s="788"/>
      <c r="C145" s="789"/>
      <c r="D145" s="789"/>
      <c r="E145" s="790"/>
      <c r="F145" s="64"/>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876"/>
      <c r="BN145" s="877"/>
      <c r="BO145" s="877"/>
      <c r="BP145" s="877"/>
      <c r="BQ145" s="877"/>
      <c r="BR145" s="878"/>
      <c r="BS145" s="38"/>
    </row>
    <row r="146" spans="1:71" ht="15.9" customHeight="1" x14ac:dyDescent="0.45">
      <c r="A146" s="63"/>
      <c r="B146" s="1026" t="s">
        <v>41</v>
      </c>
      <c r="C146" s="1027"/>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7"/>
      <c r="AK146" s="1027"/>
      <c r="AL146" s="1027"/>
      <c r="AM146" s="1027"/>
      <c r="AN146" s="1027"/>
      <c r="AO146" s="1027"/>
      <c r="AP146" s="1027"/>
      <c r="AQ146" s="1027"/>
      <c r="AR146" s="1027"/>
      <c r="AS146" s="1027"/>
      <c r="AT146" s="1027"/>
      <c r="AU146" s="1027"/>
      <c r="AV146" s="1027"/>
      <c r="AW146" s="1027"/>
      <c r="AX146" s="1027"/>
      <c r="AY146" s="1027"/>
      <c r="AZ146" s="1027"/>
      <c r="BA146" s="1027"/>
      <c r="BB146" s="1027"/>
      <c r="BC146" s="1027"/>
      <c r="BD146" s="1027"/>
      <c r="BE146" s="1027"/>
      <c r="BF146" s="1027"/>
      <c r="BG146" s="1027"/>
      <c r="BH146" s="1027"/>
      <c r="BI146" s="1027"/>
      <c r="BJ146" s="1027"/>
      <c r="BK146" s="1027"/>
      <c r="BL146" s="1027"/>
      <c r="BM146" s="1027"/>
      <c r="BN146" s="1027"/>
      <c r="BO146" s="1027"/>
      <c r="BP146" s="1027"/>
      <c r="BQ146" s="1027"/>
      <c r="BR146" s="1028"/>
      <c r="BS146" s="63"/>
    </row>
    <row r="147" spans="1:71" ht="12.75" customHeight="1" x14ac:dyDescent="0.2">
      <c r="A147" s="38"/>
      <c r="B147" s="785" t="s">
        <v>23</v>
      </c>
      <c r="C147" s="786"/>
      <c r="D147" s="786"/>
      <c r="E147" s="787"/>
      <c r="F147" s="762" t="s">
        <v>360</v>
      </c>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8"/>
      <c r="BN147" s="769"/>
      <c r="BO147" s="769"/>
      <c r="BP147" s="769"/>
      <c r="BQ147" s="769"/>
      <c r="BR147" s="770"/>
      <c r="BS147" s="38"/>
    </row>
    <row r="148" spans="1:71" ht="12.75" customHeight="1" x14ac:dyDescent="0.2">
      <c r="A148" s="38"/>
      <c r="B148" s="788"/>
      <c r="C148" s="789"/>
      <c r="D148" s="789"/>
      <c r="E148" s="790"/>
      <c r="F148" s="765"/>
      <c r="G148" s="766"/>
      <c r="H148" s="766"/>
      <c r="I148" s="766"/>
      <c r="J148" s="766"/>
      <c r="K148" s="766"/>
      <c r="L148" s="766"/>
      <c r="M148" s="766"/>
      <c r="N148" s="766"/>
      <c r="O148" s="766"/>
      <c r="P148" s="766"/>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6"/>
      <c r="AQ148" s="766"/>
      <c r="AR148" s="766"/>
      <c r="AS148" s="766"/>
      <c r="AT148" s="766"/>
      <c r="AU148" s="766"/>
      <c r="AV148" s="766"/>
      <c r="AW148" s="766"/>
      <c r="AX148" s="766"/>
      <c r="AY148" s="766"/>
      <c r="AZ148" s="766"/>
      <c r="BA148" s="766"/>
      <c r="BB148" s="766"/>
      <c r="BC148" s="766"/>
      <c r="BD148" s="766"/>
      <c r="BE148" s="766"/>
      <c r="BF148" s="766"/>
      <c r="BG148" s="766"/>
      <c r="BH148" s="766"/>
      <c r="BI148" s="766"/>
      <c r="BJ148" s="766"/>
      <c r="BK148" s="766"/>
      <c r="BL148" s="766"/>
      <c r="BM148" s="771"/>
      <c r="BN148" s="772"/>
      <c r="BO148" s="772"/>
      <c r="BP148" s="772"/>
      <c r="BQ148" s="772"/>
      <c r="BR148" s="773"/>
      <c r="BS148" s="38"/>
    </row>
    <row r="149" spans="1:71" ht="12.75" customHeight="1" x14ac:dyDescent="0.2">
      <c r="A149" s="38"/>
      <c r="B149" s="788"/>
      <c r="C149" s="789"/>
      <c r="D149" s="789"/>
      <c r="E149" s="790"/>
      <c r="F149" s="765"/>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c r="BA149" s="766"/>
      <c r="BB149" s="766"/>
      <c r="BC149" s="766"/>
      <c r="BD149" s="766"/>
      <c r="BE149" s="766"/>
      <c r="BF149" s="766"/>
      <c r="BG149" s="766"/>
      <c r="BH149" s="766"/>
      <c r="BI149" s="766"/>
      <c r="BJ149" s="766"/>
      <c r="BK149" s="766"/>
      <c r="BL149" s="766"/>
      <c r="BM149" s="771"/>
      <c r="BN149" s="772"/>
      <c r="BO149" s="772"/>
      <c r="BP149" s="772"/>
      <c r="BQ149" s="772"/>
      <c r="BR149" s="773"/>
      <c r="BS149" s="38"/>
    </row>
    <row r="150" spans="1:71" ht="12.75" customHeight="1" x14ac:dyDescent="0.2">
      <c r="A150" s="38"/>
      <c r="B150" s="785" t="s">
        <v>24</v>
      </c>
      <c r="C150" s="786"/>
      <c r="D150" s="786"/>
      <c r="E150" s="787"/>
      <c r="F150" s="763" t="s">
        <v>641</v>
      </c>
      <c r="G150" s="763"/>
      <c r="H150" s="763"/>
      <c r="I150" s="763"/>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763"/>
      <c r="BI150" s="763"/>
      <c r="BJ150" s="763"/>
      <c r="BK150" s="763"/>
      <c r="BL150" s="763"/>
      <c r="BM150" s="768"/>
      <c r="BN150" s="769"/>
      <c r="BO150" s="769"/>
      <c r="BP150" s="769"/>
      <c r="BQ150" s="769"/>
      <c r="BR150" s="770"/>
      <c r="BS150" s="38"/>
    </row>
    <row r="151" spans="1:71" ht="12.75" customHeight="1" x14ac:dyDescent="0.2">
      <c r="A151" s="38"/>
      <c r="B151" s="788"/>
      <c r="C151" s="789"/>
      <c r="D151" s="789"/>
      <c r="E151" s="790"/>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c r="BA151" s="766"/>
      <c r="BB151" s="766"/>
      <c r="BC151" s="766"/>
      <c r="BD151" s="766"/>
      <c r="BE151" s="766"/>
      <c r="BF151" s="766"/>
      <c r="BG151" s="766"/>
      <c r="BH151" s="766"/>
      <c r="BI151" s="766"/>
      <c r="BJ151" s="766"/>
      <c r="BK151" s="766"/>
      <c r="BL151" s="766"/>
      <c r="BM151" s="771"/>
      <c r="BN151" s="772"/>
      <c r="BO151" s="772"/>
      <c r="BP151" s="772"/>
      <c r="BQ151" s="772"/>
      <c r="BR151" s="773"/>
      <c r="BS151" s="38"/>
    </row>
    <row r="152" spans="1:71" ht="12.75" customHeight="1" x14ac:dyDescent="0.2">
      <c r="A152" s="38"/>
      <c r="B152" s="788"/>
      <c r="C152" s="789"/>
      <c r="D152" s="789"/>
      <c r="E152" s="790"/>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6"/>
      <c r="AQ152" s="766"/>
      <c r="AR152" s="766"/>
      <c r="AS152" s="766"/>
      <c r="AT152" s="766"/>
      <c r="AU152" s="766"/>
      <c r="AV152" s="766"/>
      <c r="AW152" s="766"/>
      <c r="AX152" s="766"/>
      <c r="AY152" s="766"/>
      <c r="AZ152" s="766"/>
      <c r="BA152" s="766"/>
      <c r="BB152" s="766"/>
      <c r="BC152" s="766"/>
      <c r="BD152" s="766"/>
      <c r="BE152" s="766"/>
      <c r="BF152" s="766"/>
      <c r="BG152" s="766"/>
      <c r="BH152" s="766"/>
      <c r="BI152" s="766"/>
      <c r="BJ152" s="766"/>
      <c r="BK152" s="766"/>
      <c r="BL152" s="766"/>
      <c r="BM152" s="771"/>
      <c r="BN152" s="772"/>
      <c r="BO152" s="772"/>
      <c r="BP152" s="772"/>
      <c r="BQ152" s="772"/>
      <c r="BR152" s="773"/>
      <c r="BS152" s="38"/>
    </row>
    <row r="153" spans="1:71" ht="12.75" customHeight="1" x14ac:dyDescent="0.2">
      <c r="A153" s="38"/>
      <c r="B153" s="788"/>
      <c r="C153" s="789"/>
      <c r="D153" s="789"/>
      <c r="E153" s="790"/>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6"/>
      <c r="AY153" s="766"/>
      <c r="AZ153" s="766"/>
      <c r="BA153" s="766"/>
      <c r="BB153" s="766"/>
      <c r="BC153" s="766"/>
      <c r="BD153" s="766"/>
      <c r="BE153" s="766"/>
      <c r="BF153" s="766"/>
      <c r="BG153" s="766"/>
      <c r="BH153" s="766"/>
      <c r="BI153" s="766"/>
      <c r="BJ153" s="766"/>
      <c r="BK153" s="766"/>
      <c r="BL153" s="766"/>
      <c r="BM153" s="771"/>
      <c r="BN153" s="772"/>
      <c r="BO153" s="772"/>
      <c r="BP153" s="772"/>
      <c r="BQ153" s="772"/>
      <c r="BR153" s="773"/>
      <c r="BS153" s="38"/>
    </row>
    <row r="154" spans="1:71" ht="12.75" customHeight="1" x14ac:dyDescent="0.2">
      <c r="A154" s="38"/>
      <c r="B154" s="788"/>
      <c r="C154" s="789"/>
      <c r="D154" s="789"/>
      <c r="E154" s="790"/>
      <c r="F154" s="766" t="s">
        <v>27</v>
      </c>
      <c r="G154" s="766"/>
      <c r="H154" s="1083" t="s">
        <v>361</v>
      </c>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c r="AF154" s="1083"/>
      <c r="AG154" s="1083"/>
      <c r="AH154" s="1083"/>
      <c r="AI154" s="1083"/>
      <c r="AJ154" s="1083"/>
      <c r="AK154" s="1083"/>
      <c r="AL154" s="1083"/>
      <c r="AM154" s="1083"/>
      <c r="AN154" s="1083"/>
      <c r="AO154" s="1083"/>
      <c r="AP154" s="1083"/>
      <c r="AQ154" s="1083"/>
      <c r="AR154" s="1083"/>
      <c r="AS154" s="1083"/>
      <c r="AT154" s="1083"/>
      <c r="AU154" s="1083"/>
      <c r="AV154" s="1083"/>
      <c r="AW154" s="1083"/>
      <c r="AX154" s="1083"/>
      <c r="AY154" s="1083"/>
      <c r="AZ154" s="1083"/>
      <c r="BA154" s="1083"/>
      <c r="BB154" s="1083"/>
      <c r="BC154" s="1083"/>
      <c r="BD154" s="1083"/>
      <c r="BE154" s="1083"/>
      <c r="BF154" s="1083"/>
      <c r="BG154" s="1083"/>
      <c r="BH154" s="1083"/>
      <c r="BI154" s="1083"/>
      <c r="BJ154" s="1083"/>
      <c r="BK154" s="1083"/>
      <c r="BL154" s="1083"/>
      <c r="BM154" s="771"/>
      <c r="BN154" s="772"/>
      <c r="BO154" s="772"/>
      <c r="BP154" s="772"/>
      <c r="BQ154" s="772"/>
      <c r="BR154" s="773"/>
      <c r="BS154" s="38"/>
    </row>
    <row r="155" spans="1:71" ht="12.75" customHeight="1" x14ac:dyDescent="0.2">
      <c r="A155" s="38"/>
      <c r="B155" s="788"/>
      <c r="C155" s="789"/>
      <c r="D155" s="789"/>
      <c r="E155" s="790"/>
      <c r="F155" s="51"/>
      <c r="G155" s="51"/>
      <c r="H155" s="1083"/>
      <c r="I155" s="1083"/>
      <c r="J155" s="1083"/>
      <c r="K155" s="1083"/>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c r="AF155" s="1083"/>
      <c r="AG155" s="1083"/>
      <c r="AH155" s="1083"/>
      <c r="AI155" s="1083"/>
      <c r="AJ155" s="1083"/>
      <c r="AK155" s="1083"/>
      <c r="AL155" s="1083"/>
      <c r="AM155" s="1083"/>
      <c r="AN155" s="1083"/>
      <c r="AO155" s="1083"/>
      <c r="AP155" s="1083"/>
      <c r="AQ155" s="1083"/>
      <c r="AR155" s="1083"/>
      <c r="AS155" s="1083"/>
      <c r="AT155" s="1083"/>
      <c r="AU155" s="1083"/>
      <c r="AV155" s="1083"/>
      <c r="AW155" s="1083"/>
      <c r="AX155" s="1083"/>
      <c r="AY155" s="1083"/>
      <c r="AZ155" s="1083"/>
      <c r="BA155" s="1083"/>
      <c r="BB155" s="1083"/>
      <c r="BC155" s="1083"/>
      <c r="BD155" s="1083"/>
      <c r="BE155" s="1083"/>
      <c r="BF155" s="1083"/>
      <c r="BG155" s="1083"/>
      <c r="BH155" s="1083"/>
      <c r="BI155" s="1083"/>
      <c r="BJ155" s="1083"/>
      <c r="BK155" s="1083"/>
      <c r="BL155" s="1083"/>
      <c r="BM155" s="771"/>
      <c r="BN155" s="772"/>
      <c r="BO155" s="772"/>
      <c r="BP155" s="772"/>
      <c r="BQ155" s="772"/>
      <c r="BR155" s="773"/>
      <c r="BS155" s="38"/>
    </row>
    <row r="156" spans="1:71" ht="12.75" customHeight="1" x14ac:dyDescent="0.2">
      <c r="A156" s="38"/>
      <c r="B156" s="788"/>
      <c r="C156" s="789"/>
      <c r="D156" s="789"/>
      <c r="E156" s="790"/>
      <c r="F156" s="766" t="s">
        <v>29</v>
      </c>
      <c r="G156" s="766"/>
      <c r="H156" s="766" t="s">
        <v>362</v>
      </c>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c r="BA156" s="766"/>
      <c r="BB156" s="766"/>
      <c r="BC156" s="766"/>
      <c r="BD156" s="766"/>
      <c r="BE156" s="766"/>
      <c r="BF156" s="766"/>
      <c r="BG156" s="766"/>
      <c r="BH156" s="766"/>
      <c r="BI156" s="766"/>
      <c r="BJ156" s="766"/>
      <c r="BK156" s="766"/>
      <c r="BL156" s="766"/>
      <c r="BM156" s="771"/>
      <c r="BN156" s="772"/>
      <c r="BO156" s="772"/>
      <c r="BP156" s="772"/>
      <c r="BQ156" s="772"/>
      <c r="BR156" s="773"/>
      <c r="BS156" s="38"/>
    </row>
    <row r="157" spans="1:71" ht="12.75" customHeight="1" x14ac:dyDescent="0.2">
      <c r="A157" s="38"/>
      <c r="B157" s="788"/>
      <c r="C157" s="789"/>
      <c r="D157" s="789"/>
      <c r="E157" s="790"/>
      <c r="F157" s="51"/>
      <c r="G157" s="51"/>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c r="BA157" s="766"/>
      <c r="BB157" s="766"/>
      <c r="BC157" s="766"/>
      <c r="BD157" s="766"/>
      <c r="BE157" s="766"/>
      <c r="BF157" s="766"/>
      <c r="BG157" s="766"/>
      <c r="BH157" s="766"/>
      <c r="BI157" s="766"/>
      <c r="BJ157" s="766"/>
      <c r="BK157" s="766"/>
      <c r="BL157" s="766"/>
      <c r="BM157" s="771"/>
      <c r="BN157" s="772"/>
      <c r="BO157" s="772"/>
      <c r="BP157" s="772"/>
      <c r="BQ157" s="772"/>
      <c r="BR157" s="773"/>
      <c r="BS157" s="38"/>
    </row>
    <row r="158" spans="1:71" ht="12.75" customHeight="1" x14ac:dyDescent="0.2">
      <c r="A158" s="38"/>
      <c r="B158" s="788"/>
      <c r="C158" s="789"/>
      <c r="D158" s="789"/>
      <c r="E158" s="790"/>
      <c r="F158" s="766" t="s">
        <v>31</v>
      </c>
      <c r="G158" s="766"/>
      <c r="H158" s="766" t="s">
        <v>250</v>
      </c>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766"/>
      <c r="AT158" s="766"/>
      <c r="AU158" s="766"/>
      <c r="AV158" s="766"/>
      <c r="AW158" s="766"/>
      <c r="AX158" s="766"/>
      <c r="AY158" s="766"/>
      <c r="AZ158" s="766"/>
      <c r="BA158" s="766"/>
      <c r="BB158" s="766"/>
      <c r="BC158" s="766"/>
      <c r="BD158" s="766"/>
      <c r="BE158" s="766"/>
      <c r="BF158" s="766"/>
      <c r="BG158" s="766"/>
      <c r="BH158" s="766"/>
      <c r="BI158" s="766"/>
      <c r="BJ158" s="766"/>
      <c r="BK158" s="766"/>
      <c r="BL158" s="766"/>
      <c r="BM158" s="771"/>
      <c r="BN158" s="772"/>
      <c r="BO158" s="772"/>
      <c r="BP158" s="772"/>
      <c r="BQ158" s="772"/>
      <c r="BR158" s="773"/>
      <c r="BS158" s="38"/>
    </row>
    <row r="159" spans="1:71" ht="7.5" customHeight="1" x14ac:dyDescent="0.2">
      <c r="A159" s="38"/>
      <c r="B159" s="791"/>
      <c r="C159" s="792"/>
      <c r="D159" s="792"/>
      <c r="E159" s="793"/>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400"/>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774"/>
      <c r="BN159" s="775"/>
      <c r="BO159" s="775"/>
      <c r="BP159" s="775"/>
      <c r="BQ159" s="775"/>
      <c r="BR159" s="776"/>
      <c r="BS159" s="38"/>
    </row>
    <row r="160" spans="1:71" ht="15.6" customHeight="1" x14ac:dyDescent="0.2">
      <c r="A160" s="38"/>
      <c r="B160" s="113"/>
      <c r="C160" s="113"/>
      <c r="D160" s="113"/>
      <c r="E160" s="113"/>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71"/>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row>
    <row r="161" spans="1:71" ht="22.5" customHeight="1" x14ac:dyDescent="0.45">
      <c r="A161" s="41"/>
      <c r="B161" s="41" t="s">
        <v>47</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04"/>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row>
    <row r="162" spans="1:71" ht="12.75" customHeight="1" x14ac:dyDescent="0.2">
      <c r="A162" s="38"/>
      <c r="B162" s="785" t="s">
        <v>13</v>
      </c>
      <c r="C162" s="786"/>
      <c r="D162" s="786"/>
      <c r="E162" s="787"/>
      <c r="F162" s="762" t="s">
        <v>591</v>
      </c>
      <c r="G162" s="763"/>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3"/>
      <c r="AY162" s="763"/>
      <c r="AZ162" s="763"/>
      <c r="BA162" s="763"/>
      <c r="BB162" s="763"/>
      <c r="BC162" s="763"/>
      <c r="BD162" s="763"/>
      <c r="BE162" s="763"/>
      <c r="BF162" s="763"/>
      <c r="BG162" s="763"/>
      <c r="BH162" s="763"/>
      <c r="BI162" s="763"/>
      <c r="BJ162" s="763"/>
      <c r="BK162" s="763"/>
      <c r="BL162" s="763"/>
      <c r="BM162" s="768"/>
      <c r="BN162" s="769"/>
      <c r="BO162" s="769"/>
      <c r="BP162" s="769"/>
      <c r="BQ162" s="769"/>
      <c r="BR162" s="770"/>
      <c r="BS162" s="38"/>
    </row>
    <row r="163" spans="1:71" ht="12.75" customHeight="1" x14ac:dyDescent="0.2">
      <c r="A163" s="38"/>
      <c r="B163" s="788"/>
      <c r="C163" s="789"/>
      <c r="D163" s="789"/>
      <c r="E163" s="790"/>
      <c r="F163" s="765"/>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c r="BA163" s="766"/>
      <c r="BB163" s="766"/>
      <c r="BC163" s="766"/>
      <c r="BD163" s="766"/>
      <c r="BE163" s="766"/>
      <c r="BF163" s="766"/>
      <c r="BG163" s="766"/>
      <c r="BH163" s="766"/>
      <c r="BI163" s="766"/>
      <c r="BJ163" s="766"/>
      <c r="BK163" s="766"/>
      <c r="BL163" s="766"/>
      <c r="BM163" s="771"/>
      <c r="BN163" s="772"/>
      <c r="BO163" s="772"/>
      <c r="BP163" s="772"/>
      <c r="BQ163" s="772"/>
      <c r="BR163" s="773"/>
      <c r="BS163" s="38"/>
    </row>
    <row r="164" spans="1:71" ht="12.75" customHeight="1" x14ac:dyDescent="0.2">
      <c r="A164" s="38"/>
      <c r="B164" s="788"/>
      <c r="C164" s="789"/>
      <c r="D164" s="789"/>
      <c r="E164" s="790"/>
      <c r="F164" s="765" t="s">
        <v>14</v>
      </c>
      <c r="G164" s="766"/>
      <c r="H164" s="766" t="s">
        <v>592</v>
      </c>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c r="BA164" s="766"/>
      <c r="BB164" s="766"/>
      <c r="BC164" s="766"/>
      <c r="BD164" s="766"/>
      <c r="BE164" s="766"/>
      <c r="BF164" s="766"/>
      <c r="BG164" s="766"/>
      <c r="BH164" s="766"/>
      <c r="BI164" s="766"/>
      <c r="BJ164" s="766"/>
      <c r="BK164" s="766"/>
      <c r="BL164" s="766"/>
      <c r="BM164" s="771"/>
      <c r="BN164" s="772"/>
      <c r="BO164" s="772"/>
      <c r="BP164" s="772"/>
      <c r="BQ164" s="772"/>
      <c r="BR164" s="773"/>
      <c r="BS164" s="38"/>
    </row>
    <row r="165" spans="1:71" ht="7.5" customHeight="1" x14ac:dyDescent="0.2">
      <c r="A165" s="38"/>
      <c r="B165" s="788"/>
      <c r="C165" s="789"/>
      <c r="D165" s="789"/>
      <c r="E165" s="790"/>
      <c r="F165" s="48"/>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771"/>
      <c r="BN165" s="772"/>
      <c r="BO165" s="772"/>
      <c r="BP165" s="772"/>
      <c r="BQ165" s="772"/>
      <c r="BR165" s="773"/>
      <c r="BS165" s="38"/>
    </row>
    <row r="166" spans="1:71" ht="12.75" customHeight="1" x14ac:dyDescent="0.2">
      <c r="A166" s="38"/>
      <c r="B166" s="785" t="s">
        <v>22</v>
      </c>
      <c r="C166" s="786"/>
      <c r="D166" s="786"/>
      <c r="E166" s="787"/>
      <c r="F166" s="762" t="s">
        <v>593</v>
      </c>
      <c r="G166" s="763"/>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63"/>
      <c r="AZ166" s="763"/>
      <c r="BA166" s="763"/>
      <c r="BB166" s="763"/>
      <c r="BC166" s="763"/>
      <c r="BD166" s="763"/>
      <c r="BE166" s="763"/>
      <c r="BF166" s="763"/>
      <c r="BG166" s="763"/>
      <c r="BH166" s="763"/>
      <c r="BI166" s="763"/>
      <c r="BJ166" s="763"/>
      <c r="BK166" s="763"/>
      <c r="BL166" s="763"/>
      <c r="BM166" s="768"/>
      <c r="BN166" s="769"/>
      <c r="BO166" s="769"/>
      <c r="BP166" s="769"/>
      <c r="BQ166" s="769"/>
      <c r="BR166" s="770"/>
      <c r="BS166" s="38"/>
    </row>
    <row r="167" spans="1:71" ht="12.75" customHeight="1" x14ac:dyDescent="0.2">
      <c r="A167" s="38"/>
      <c r="B167" s="788"/>
      <c r="C167" s="789"/>
      <c r="D167" s="789"/>
      <c r="E167" s="790"/>
      <c r="F167" s="765"/>
      <c r="G167" s="766"/>
      <c r="H167" s="766"/>
      <c r="I167" s="766"/>
      <c r="J167" s="766"/>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6"/>
      <c r="AQ167" s="766"/>
      <c r="AR167" s="766"/>
      <c r="AS167" s="766"/>
      <c r="AT167" s="766"/>
      <c r="AU167" s="766"/>
      <c r="AV167" s="766"/>
      <c r="AW167" s="766"/>
      <c r="AX167" s="766"/>
      <c r="AY167" s="766"/>
      <c r="AZ167" s="766"/>
      <c r="BA167" s="766"/>
      <c r="BB167" s="766"/>
      <c r="BC167" s="766"/>
      <c r="BD167" s="766"/>
      <c r="BE167" s="766"/>
      <c r="BF167" s="766"/>
      <c r="BG167" s="766"/>
      <c r="BH167" s="766"/>
      <c r="BI167" s="766"/>
      <c r="BJ167" s="766"/>
      <c r="BK167" s="766"/>
      <c r="BL167" s="766"/>
      <c r="BM167" s="771"/>
      <c r="BN167" s="772"/>
      <c r="BO167" s="772"/>
      <c r="BP167" s="772"/>
      <c r="BQ167" s="772"/>
      <c r="BR167" s="773"/>
      <c r="BS167" s="38"/>
    </row>
    <row r="168" spans="1:71" ht="12.75" customHeight="1" x14ac:dyDescent="0.2">
      <c r="A168" s="38"/>
      <c r="B168" s="788"/>
      <c r="C168" s="789"/>
      <c r="D168" s="789"/>
      <c r="E168" s="790"/>
      <c r="F168" s="765"/>
      <c r="G168" s="766"/>
      <c r="H168" s="766"/>
      <c r="I168" s="766"/>
      <c r="J168" s="766"/>
      <c r="K168" s="766"/>
      <c r="L168" s="766"/>
      <c r="M168" s="766"/>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c r="AY168" s="766"/>
      <c r="AZ168" s="766"/>
      <c r="BA168" s="766"/>
      <c r="BB168" s="766"/>
      <c r="BC168" s="766"/>
      <c r="BD168" s="766"/>
      <c r="BE168" s="766"/>
      <c r="BF168" s="766"/>
      <c r="BG168" s="766"/>
      <c r="BH168" s="766"/>
      <c r="BI168" s="766"/>
      <c r="BJ168" s="766"/>
      <c r="BK168" s="766"/>
      <c r="BL168" s="766"/>
      <c r="BM168" s="771"/>
      <c r="BN168" s="772"/>
      <c r="BO168" s="772"/>
      <c r="BP168" s="772"/>
      <c r="BQ168" s="772"/>
      <c r="BR168" s="773"/>
      <c r="BS168" s="38"/>
    </row>
    <row r="169" spans="1:71" ht="12.75" customHeight="1" x14ac:dyDescent="0.2">
      <c r="A169" s="38"/>
      <c r="B169" s="788"/>
      <c r="C169" s="789"/>
      <c r="D169" s="789"/>
      <c r="E169" s="790"/>
      <c r="F169" s="765"/>
      <c r="G169" s="766"/>
      <c r="H169" s="766"/>
      <c r="I169" s="766"/>
      <c r="J169" s="766"/>
      <c r="K169" s="766"/>
      <c r="L169" s="766"/>
      <c r="M169" s="766"/>
      <c r="N169" s="766"/>
      <c r="O169" s="766"/>
      <c r="P169" s="766"/>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6"/>
      <c r="AQ169" s="766"/>
      <c r="AR169" s="766"/>
      <c r="AS169" s="766"/>
      <c r="AT169" s="766"/>
      <c r="AU169" s="766"/>
      <c r="AV169" s="766"/>
      <c r="AW169" s="766"/>
      <c r="AX169" s="766"/>
      <c r="AY169" s="766"/>
      <c r="AZ169" s="766"/>
      <c r="BA169" s="766"/>
      <c r="BB169" s="766"/>
      <c r="BC169" s="766"/>
      <c r="BD169" s="766"/>
      <c r="BE169" s="766"/>
      <c r="BF169" s="766"/>
      <c r="BG169" s="766"/>
      <c r="BH169" s="766"/>
      <c r="BI169" s="766"/>
      <c r="BJ169" s="766"/>
      <c r="BK169" s="766"/>
      <c r="BL169" s="766"/>
      <c r="BM169" s="771"/>
      <c r="BN169" s="772"/>
      <c r="BO169" s="772"/>
      <c r="BP169" s="772"/>
      <c r="BQ169" s="772"/>
      <c r="BR169" s="773"/>
      <c r="BS169" s="38"/>
    </row>
    <row r="170" spans="1:71" ht="12.75" customHeight="1" x14ac:dyDescent="0.2">
      <c r="A170" s="38"/>
      <c r="B170" s="785" t="s">
        <v>23</v>
      </c>
      <c r="C170" s="786"/>
      <c r="D170" s="786"/>
      <c r="E170" s="787"/>
      <c r="F170" s="762" t="s">
        <v>48</v>
      </c>
      <c r="G170" s="763"/>
      <c r="H170" s="763"/>
      <c r="I170" s="763"/>
      <c r="J170" s="763"/>
      <c r="K170" s="763"/>
      <c r="L170" s="763"/>
      <c r="M170" s="763"/>
      <c r="N170" s="763"/>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3"/>
      <c r="AQ170" s="763"/>
      <c r="AR170" s="763"/>
      <c r="AS170" s="763"/>
      <c r="AT170" s="763"/>
      <c r="AU170" s="763"/>
      <c r="AV170" s="763"/>
      <c r="AW170" s="763"/>
      <c r="AX170" s="763"/>
      <c r="AY170" s="763"/>
      <c r="AZ170" s="763"/>
      <c r="BA170" s="763"/>
      <c r="BB170" s="763"/>
      <c r="BC170" s="763"/>
      <c r="BD170" s="763"/>
      <c r="BE170" s="763"/>
      <c r="BF170" s="763"/>
      <c r="BG170" s="763"/>
      <c r="BH170" s="763"/>
      <c r="BI170" s="763"/>
      <c r="BJ170" s="763"/>
      <c r="BK170" s="763"/>
      <c r="BL170" s="763"/>
      <c r="BM170" s="1017"/>
      <c r="BN170" s="1018"/>
      <c r="BO170" s="1018"/>
      <c r="BP170" s="1018"/>
      <c r="BQ170" s="1018"/>
      <c r="BR170" s="1019"/>
      <c r="BS170" s="38"/>
    </row>
    <row r="171" spans="1:71" ht="12.75" customHeight="1" x14ac:dyDescent="0.2">
      <c r="A171" s="38"/>
      <c r="B171" s="788"/>
      <c r="C171" s="789"/>
      <c r="D171" s="789"/>
      <c r="E171" s="790"/>
      <c r="F171" s="765"/>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6"/>
      <c r="AQ171" s="766"/>
      <c r="AR171" s="766"/>
      <c r="AS171" s="766"/>
      <c r="AT171" s="766"/>
      <c r="AU171" s="766"/>
      <c r="AV171" s="766"/>
      <c r="AW171" s="766"/>
      <c r="AX171" s="766"/>
      <c r="AY171" s="766"/>
      <c r="AZ171" s="766"/>
      <c r="BA171" s="766"/>
      <c r="BB171" s="766"/>
      <c r="BC171" s="766"/>
      <c r="BD171" s="766"/>
      <c r="BE171" s="766"/>
      <c r="BF171" s="766"/>
      <c r="BG171" s="766"/>
      <c r="BH171" s="766"/>
      <c r="BI171" s="766"/>
      <c r="BJ171" s="766"/>
      <c r="BK171" s="766"/>
      <c r="BL171" s="766"/>
      <c r="BM171" s="1020"/>
      <c r="BN171" s="1021"/>
      <c r="BO171" s="1021"/>
      <c r="BP171" s="1021"/>
      <c r="BQ171" s="1021"/>
      <c r="BR171" s="1022"/>
      <c r="BS171" s="38"/>
    </row>
    <row r="172" spans="1:71" ht="12.75" customHeight="1" x14ac:dyDescent="0.2">
      <c r="A172" s="38"/>
      <c r="B172" s="788"/>
      <c r="C172" s="789"/>
      <c r="D172" s="789"/>
      <c r="E172" s="790"/>
      <c r="F172" s="765" t="s">
        <v>49</v>
      </c>
      <c r="G172" s="766"/>
      <c r="H172" s="766"/>
      <c r="I172" s="766"/>
      <c r="J172" s="766"/>
      <c r="K172" s="766"/>
      <c r="L172" s="766"/>
      <c r="M172" s="766"/>
      <c r="N172" s="766"/>
      <c r="O172" s="766"/>
      <c r="P172" s="766"/>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6"/>
      <c r="AQ172" s="766"/>
      <c r="AR172" s="766"/>
      <c r="AS172" s="766"/>
      <c r="AT172" s="766"/>
      <c r="AU172" s="766"/>
      <c r="AV172" s="766"/>
      <c r="AW172" s="766"/>
      <c r="AX172" s="766"/>
      <c r="AY172" s="766"/>
      <c r="AZ172" s="766"/>
      <c r="BA172" s="766"/>
      <c r="BB172" s="766"/>
      <c r="BC172" s="766"/>
      <c r="BD172" s="766"/>
      <c r="BE172" s="766"/>
      <c r="BF172" s="766"/>
      <c r="BG172" s="766"/>
      <c r="BH172" s="766"/>
      <c r="BI172" s="766"/>
      <c r="BJ172" s="766"/>
      <c r="BK172" s="766"/>
      <c r="BL172" s="766"/>
      <c r="BM172" s="1020"/>
      <c r="BN172" s="1021"/>
      <c r="BO172" s="1021"/>
      <c r="BP172" s="1021"/>
      <c r="BQ172" s="1021"/>
      <c r="BR172" s="1022"/>
      <c r="BS172" s="38"/>
    </row>
    <row r="173" spans="1:71" ht="12.75" customHeight="1" x14ac:dyDescent="0.2">
      <c r="A173" s="38"/>
      <c r="B173" s="788"/>
      <c r="C173" s="789"/>
      <c r="D173" s="789"/>
      <c r="E173" s="790"/>
      <c r="F173" s="765"/>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c r="BA173" s="766"/>
      <c r="BB173" s="766"/>
      <c r="BC173" s="766"/>
      <c r="BD173" s="766"/>
      <c r="BE173" s="766"/>
      <c r="BF173" s="766"/>
      <c r="BG173" s="766"/>
      <c r="BH173" s="766"/>
      <c r="BI173" s="766"/>
      <c r="BJ173" s="766"/>
      <c r="BK173" s="766"/>
      <c r="BL173" s="766"/>
      <c r="BM173" s="1020"/>
      <c r="BN173" s="1021"/>
      <c r="BO173" s="1021"/>
      <c r="BP173" s="1021"/>
      <c r="BQ173" s="1021"/>
      <c r="BR173" s="1022"/>
      <c r="BS173" s="38"/>
    </row>
    <row r="174" spans="1:71" ht="7.5" customHeight="1" x14ac:dyDescent="0.2">
      <c r="A174" s="38"/>
      <c r="B174" s="788"/>
      <c r="C174" s="789"/>
      <c r="D174" s="789"/>
      <c r="E174" s="790"/>
      <c r="F174" s="765"/>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6"/>
      <c r="AY174" s="766"/>
      <c r="AZ174" s="766"/>
      <c r="BA174" s="766"/>
      <c r="BB174" s="766"/>
      <c r="BC174" s="766"/>
      <c r="BD174" s="766"/>
      <c r="BE174" s="766"/>
      <c r="BF174" s="766"/>
      <c r="BG174" s="766"/>
      <c r="BH174" s="766"/>
      <c r="BI174" s="766"/>
      <c r="BJ174" s="766"/>
      <c r="BK174" s="766"/>
      <c r="BL174" s="766"/>
      <c r="BM174" s="1023"/>
      <c r="BN174" s="1024"/>
      <c r="BO174" s="1024"/>
      <c r="BP174" s="1024"/>
      <c r="BQ174" s="1024"/>
      <c r="BR174" s="1025"/>
      <c r="BS174" s="38"/>
    </row>
    <row r="175" spans="1:71" ht="12.75" customHeight="1" x14ac:dyDescent="0.2">
      <c r="A175" s="38"/>
      <c r="B175" s="785" t="s">
        <v>24</v>
      </c>
      <c r="C175" s="786"/>
      <c r="D175" s="786"/>
      <c r="E175" s="787"/>
      <c r="F175" s="762" t="s">
        <v>50</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3"/>
      <c r="AL175" s="763"/>
      <c r="AM175" s="763"/>
      <c r="AN175" s="763"/>
      <c r="AO175" s="763"/>
      <c r="AP175" s="763"/>
      <c r="AQ175" s="763"/>
      <c r="AR175" s="763"/>
      <c r="AS175" s="763"/>
      <c r="AT175" s="763"/>
      <c r="AU175" s="763"/>
      <c r="AV175" s="763"/>
      <c r="AW175" s="763"/>
      <c r="AX175" s="763"/>
      <c r="AY175" s="763"/>
      <c r="AZ175" s="763"/>
      <c r="BA175" s="763"/>
      <c r="BB175" s="763"/>
      <c r="BC175" s="763"/>
      <c r="BD175" s="763"/>
      <c r="BE175" s="763"/>
      <c r="BF175" s="763"/>
      <c r="BG175" s="763"/>
      <c r="BH175" s="763"/>
      <c r="BI175" s="763"/>
      <c r="BJ175" s="763"/>
      <c r="BK175" s="763"/>
      <c r="BL175" s="763"/>
      <c r="BM175" s="768"/>
      <c r="BN175" s="769"/>
      <c r="BO175" s="769"/>
      <c r="BP175" s="769"/>
      <c r="BQ175" s="769"/>
      <c r="BR175" s="770"/>
      <c r="BS175" s="38"/>
    </row>
    <row r="176" spans="1:71" ht="12.75" customHeight="1" x14ac:dyDescent="0.2">
      <c r="A176" s="38"/>
      <c r="B176" s="788"/>
      <c r="C176" s="789"/>
      <c r="D176" s="789"/>
      <c r="E176" s="790"/>
      <c r="F176" s="765"/>
      <c r="G176" s="766"/>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6"/>
      <c r="AY176" s="766"/>
      <c r="AZ176" s="766"/>
      <c r="BA176" s="766"/>
      <c r="BB176" s="766"/>
      <c r="BC176" s="766"/>
      <c r="BD176" s="766"/>
      <c r="BE176" s="766"/>
      <c r="BF176" s="766"/>
      <c r="BG176" s="766"/>
      <c r="BH176" s="766"/>
      <c r="BI176" s="766"/>
      <c r="BJ176" s="766"/>
      <c r="BK176" s="766"/>
      <c r="BL176" s="766"/>
      <c r="BM176" s="771"/>
      <c r="BN176" s="772"/>
      <c r="BO176" s="772"/>
      <c r="BP176" s="772"/>
      <c r="BQ176" s="772"/>
      <c r="BR176" s="773"/>
      <c r="BS176" s="38"/>
    </row>
    <row r="177" spans="1:71" ht="12.75" customHeight="1" x14ac:dyDescent="0.2">
      <c r="A177" s="38"/>
      <c r="B177" s="785" t="s">
        <v>652</v>
      </c>
      <c r="C177" s="786"/>
      <c r="D177" s="786"/>
      <c r="E177" s="787"/>
      <c r="F177" s="762" t="s">
        <v>650</v>
      </c>
      <c r="G177" s="763"/>
      <c r="H177" s="763"/>
      <c r="I177" s="763"/>
      <c r="J177" s="763"/>
      <c r="K177" s="763"/>
      <c r="L177" s="763"/>
      <c r="M177" s="763"/>
      <c r="N177" s="763"/>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3"/>
      <c r="AQ177" s="763"/>
      <c r="AR177" s="763"/>
      <c r="AS177" s="763"/>
      <c r="AT177" s="763"/>
      <c r="AU177" s="763"/>
      <c r="AV177" s="763"/>
      <c r="AW177" s="763"/>
      <c r="AX177" s="763"/>
      <c r="AY177" s="763"/>
      <c r="AZ177" s="763"/>
      <c r="BA177" s="763"/>
      <c r="BB177" s="763"/>
      <c r="BC177" s="763"/>
      <c r="BD177" s="763"/>
      <c r="BE177" s="763"/>
      <c r="BF177" s="763"/>
      <c r="BG177" s="763"/>
      <c r="BH177" s="763"/>
      <c r="BI177" s="763"/>
      <c r="BJ177" s="763"/>
      <c r="BK177" s="763"/>
      <c r="BL177" s="763"/>
      <c r="BM177" s="763"/>
      <c r="BN177" s="763"/>
      <c r="BO177" s="763"/>
      <c r="BP177" s="763"/>
      <c r="BQ177" s="763"/>
      <c r="BR177" s="764"/>
      <c r="BS177" s="38"/>
    </row>
    <row r="178" spans="1:71" ht="12.75" customHeight="1" x14ac:dyDescent="0.2">
      <c r="A178" s="38"/>
      <c r="B178" s="788"/>
      <c r="C178" s="789"/>
      <c r="D178" s="789"/>
      <c r="E178" s="790"/>
      <c r="F178" s="765"/>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c r="BA178" s="766"/>
      <c r="BB178" s="766"/>
      <c r="BC178" s="766"/>
      <c r="BD178" s="766"/>
      <c r="BE178" s="766"/>
      <c r="BF178" s="766"/>
      <c r="BG178" s="766"/>
      <c r="BH178" s="766"/>
      <c r="BI178" s="766"/>
      <c r="BJ178" s="766"/>
      <c r="BK178" s="766"/>
      <c r="BL178" s="766"/>
      <c r="BM178" s="766"/>
      <c r="BN178" s="766"/>
      <c r="BO178" s="766"/>
      <c r="BP178" s="766"/>
      <c r="BQ178" s="766"/>
      <c r="BR178" s="767"/>
      <c r="BS178" s="38"/>
    </row>
    <row r="179" spans="1:71" ht="12.75" customHeight="1" x14ac:dyDescent="0.2">
      <c r="A179" s="38"/>
      <c r="B179" s="788"/>
      <c r="C179" s="789"/>
      <c r="D179" s="789"/>
      <c r="E179" s="790"/>
      <c r="F179" s="52"/>
      <c r="G179" s="51"/>
      <c r="H179" s="904" t="s">
        <v>363</v>
      </c>
      <c r="I179" s="955"/>
      <c r="J179" s="955"/>
      <c r="K179" s="955"/>
      <c r="L179" s="955"/>
      <c r="M179" s="955"/>
      <c r="N179" s="955"/>
      <c r="O179" s="955"/>
      <c r="P179" s="955"/>
      <c r="Q179" s="955"/>
      <c r="R179" s="955"/>
      <c r="S179" s="955"/>
      <c r="T179" s="955"/>
      <c r="U179" s="955"/>
      <c r="V179" s="955"/>
      <c r="W179" s="955"/>
      <c r="X179" s="955"/>
      <c r="Y179" s="955"/>
      <c r="Z179" s="955"/>
      <c r="AA179" s="955"/>
      <c r="AB179" s="955"/>
      <c r="AC179" s="955"/>
      <c r="AD179" s="955"/>
      <c r="AE179" s="955"/>
      <c r="AF179" s="955"/>
      <c r="AG179" s="955"/>
      <c r="AH179" s="955"/>
      <c r="AI179" s="955"/>
      <c r="AJ179" s="955"/>
      <c r="AK179" s="955"/>
      <c r="AL179" s="955"/>
      <c r="AM179" s="955"/>
      <c r="AN179" s="955"/>
      <c r="AO179" s="955"/>
      <c r="AP179" s="955"/>
      <c r="AQ179" s="955"/>
      <c r="AR179" s="955"/>
      <c r="AS179" s="955"/>
      <c r="AT179" s="955"/>
      <c r="AU179" s="955"/>
      <c r="AV179" s="955"/>
      <c r="AW179" s="955"/>
      <c r="AX179" s="955"/>
      <c r="AY179" s="955"/>
      <c r="AZ179" s="955"/>
      <c r="BA179" s="955"/>
      <c r="BB179" s="955"/>
      <c r="BC179" s="955"/>
      <c r="BD179" s="955"/>
      <c r="BE179" s="955"/>
      <c r="BF179" s="955"/>
      <c r="BG179" s="955"/>
      <c r="BH179" s="955"/>
      <c r="BI179" s="955"/>
      <c r="BJ179" s="955"/>
      <c r="BK179" s="955"/>
      <c r="BL179" s="955"/>
      <c r="BM179" s="886"/>
      <c r="BN179" s="887"/>
      <c r="BO179" s="887"/>
      <c r="BP179" s="887"/>
      <c r="BQ179" s="887"/>
      <c r="BR179" s="888"/>
      <c r="BS179" s="38"/>
    </row>
    <row r="180" spans="1:71" ht="12.75" customHeight="1" x14ac:dyDescent="0.2">
      <c r="A180" s="38"/>
      <c r="B180" s="788"/>
      <c r="C180" s="789"/>
      <c r="D180" s="789"/>
      <c r="E180" s="790"/>
      <c r="F180" s="239"/>
      <c r="G180" s="240"/>
      <c r="H180" s="906"/>
      <c r="I180" s="956"/>
      <c r="J180" s="956"/>
      <c r="K180" s="956"/>
      <c r="L180" s="956"/>
      <c r="M180" s="956"/>
      <c r="N180" s="956"/>
      <c r="O180" s="956"/>
      <c r="P180" s="956"/>
      <c r="Q180" s="956"/>
      <c r="R180" s="956"/>
      <c r="S180" s="956"/>
      <c r="T180" s="956"/>
      <c r="U180" s="956"/>
      <c r="V180" s="956"/>
      <c r="W180" s="956"/>
      <c r="X180" s="956"/>
      <c r="Y180" s="956"/>
      <c r="Z180" s="956"/>
      <c r="AA180" s="956"/>
      <c r="AB180" s="956"/>
      <c r="AC180" s="956"/>
      <c r="AD180" s="956"/>
      <c r="AE180" s="956"/>
      <c r="AF180" s="956"/>
      <c r="AG180" s="956"/>
      <c r="AH180" s="956"/>
      <c r="AI180" s="956"/>
      <c r="AJ180" s="956"/>
      <c r="AK180" s="956"/>
      <c r="AL180" s="956"/>
      <c r="AM180" s="956"/>
      <c r="AN180" s="956"/>
      <c r="AO180" s="956"/>
      <c r="AP180" s="956"/>
      <c r="AQ180" s="956"/>
      <c r="AR180" s="956"/>
      <c r="AS180" s="956"/>
      <c r="AT180" s="956"/>
      <c r="AU180" s="956"/>
      <c r="AV180" s="956"/>
      <c r="AW180" s="956"/>
      <c r="AX180" s="956"/>
      <c r="AY180" s="956"/>
      <c r="AZ180" s="956"/>
      <c r="BA180" s="956"/>
      <c r="BB180" s="956"/>
      <c r="BC180" s="956"/>
      <c r="BD180" s="956"/>
      <c r="BE180" s="956"/>
      <c r="BF180" s="956"/>
      <c r="BG180" s="956"/>
      <c r="BH180" s="956"/>
      <c r="BI180" s="956"/>
      <c r="BJ180" s="956"/>
      <c r="BK180" s="956"/>
      <c r="BL180" s="956"/>
      <c r="BM180" s="889"/>
      <c r="BN180" s="890"/>
      <c r="BO180" s="890"/>
      <c r="BP180" s="890"/>
      <c r="BQ180" s="890"/>
      <c r="BR180" s="891"/>
      <c r="BS180" s="38"/>
    </row>
    <row r="181" spans="1:71" ht="12.75" customHeight="1" x14ac:dyDescent="0.2">
      <c r="A181" s="38"/>
      <c r="B181" s="788"/>
      <c r="C181" s="789"/>
      <c r="D181" s="789"/>
      <c r="E181" s="790"/>
      <c r="F181" s="52"/>
      <c r="G181" s="51"/>
      <c r="H181" s="906"/>
      <c r="I181" s="956"/>
      <c r="J181" s="956"/>
      <c r="K181" s="956"/>
      <c r="L181" s="956"/>
      <c r="M181" s="956"/>
      <c r="N181" s="956"/>
      <c r="O181" s="956"/>
      <c r="P181" s="956"/>
      <c r="Q181" s="956"/>
      <c r="R181" s="956"/>
      <c r="S181" s="956"/>
      <c r="T181" s="956"/>
      <c r="U181" s="956"/>
      <c r="V181" s="956"/>
      <c r="W181" s="956"/>
      <c r="X181" s="956"/>
      <c r="Y181" s="956"/>
      <c r="Z181" s="956"/>
      <c r="AA181" s="956"/>
      <c r="AB181" s="956"/>
      <c r="AC181" s="956"/>
      <c r="AD181" s="956"/>
      <c r="AE181" s="956"/>
      <c r="AF181" s="956"/>
      <c r="AG181" s="956"/>
      <c r="AH181" s="956"/>
      <c r="AI181" s="956"/>
      <c r="AJ181" s="956"/>
      <c r="AK181" s="956"/>
      <c r="AL181" s="956"/>
      <c r="AM181" s="956"/>
      <c r="AN181" s="956"/>
      <c r="AO181" s="956"/>
      <c r="AP181" s="956"/>
      <c r="AQ181" s="956"/>
      <c r="AR181" s="956"/>
      <c r="AS181" s="956"/>
      <c r="AT181" s="956"/>
      <c r="AU181" s="956"/>
      <c r="AV181" s="956"/>
      <c r="AW181" s="956"/>
      <c r="AX181" s="956"/>
      <c r="AY181" s="956"/>
      <c r="AZ181" s="956"/>
      <c r="BA181" s="956"/>
      <c r="BB181" s="956"/>
      <c r="BC181" s="956"/>
      <c r="BD181" s="956"/>
      <c r="BE181" s="956"/>
      <c r="BF181" s="956"/>
      <c r="BG181" s="956"/>
      <c r="BH181" s="956"/>
      <c r="BI181" s="956"/>
      <c r="BJ181" s="956"/>
      <c r="BK181" s="956"/>
      <c r="BL181" s="956"/>
      <c r="BM181" s="889"/>
      <c r="BN181" s="890"/>
      <c r="BO181" s="890"/>
      <c r="BP181" s="890"/>
      <c r="BQ181" s="890"/>
      <c r="BR181" s="891"/>
      <c r="BS181" s="38"/>
    </row>
    <row r="182" spans="1:71" ht="12.75" customHeight="1" x14ac:dyDescent="0.2">
      <c r="A182" s="38"/>
      <c r="B182" s="788"/>
      <c r="C182" s="789"/>
      <c r="D182" s="789"/>
      <c r="E182" s="790"/>
      <c r="F182" s="44"/>
      <c r="G182" s="70"/>
      <c r="H182" s="957"/>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8"/>
      <c r="AL182" s="958"/>
      <c r="AM182" s="958"/>
      <c r="AN182" s="958"/>
      <c r="AO182" s="958"/>
      <c r="AP182" s="958"/>
      <c r="AQ182" s="958"/>
      <c r="AR182" s="958"/>
      <c r="AS182" s="958"/>
      <c r="AT182" s="958"/>
      <c r="AU182" s="958"/>
      <c r="AV182" s="958"/>
      <c r="AW182" s="958"/>
      <c r="AX182" s="958"/>
      <c r="AY182" s="958"/>
      <c r="AZ182" s="958"/>
      <c r="BA182" s="958"/>
      <c r="BB182" s="958"/>
      <c r="BC182" s="958"/>
      <c r="BD182" s="958"/>
      <c r="BE182" s="958"/>
      <c r="BF182" s="958"/>
      <c r="BG182" s="958"/>
      <c r="BH182" s="958"/>
      <c r="BI182" s="958"/>
      <c r="BJ182" s="958"/>
      <c r="BK182" s="958"/>
      <c r="BL182" s="958"/>
      <c r="BM182" s="892"/>
      <c r="BN182" s="893"/>
      <c r="BO182" s="893"/>
      <c r="BP182" s="893"/>
      <c r="BQ182" s="893"/>
      <c r="BR182" s="894"/>
      <c r="BS182" s="38"/>
    </row>
    <row r="183" spans="1:71" ht="12.75" customHeight="1" x14ac:dyDescent="0.2">
      <c r="A183" s="38"/>
      <c r="B183" s="788"/>
      <c r="C183" s="789"/>
      <c r="D183" s="789"/>
      <c r="E183" s="790"/>
      <c r="F183" s="71"/>
      <c r="G183" s="45"/>
      <c r="H183" s="959" t="s">
        <v>52</v>
      </c>
      <c r="I183" s="905"/>
      <c r="J183" s="905"/>
      <c r="K183" s="905"/>
      <c r="L183" s="905"/>
      <c r="M183" s="905"/>
      <c r="N183" s="905"/>
      <c r="O183" s="905"/>
      <c r="P183" s="905"/>
      <c r="Q183" s="905"/>
      <c r="R183" s="905"/>
      <c r="S183" s="905"/>
      <c r="T183" s="905"/>
      <c r="U183" s="905"/>
      <c r="V183" s="905"/>
      <c r="W183" s="905"/>
      <c r="X183" s="905"/>
      <c r="Y183" s="905"/>
      <c r="Z183" s="905"/>
      <c r="AA183" s="905"/>
      <c r="AB183" s="905"/>
      <c r="AC183" s="905"/>
      <c r="AD183" s="905"/>
      <c r="AE183" s="905"/>
      <c r="AF183" s="905"/>
      <c r="AG183" s="905"/>
      <c r="AH183" s="905"/>
      <c r="AI183" s="905"/>
      <c r="AJ183" s="905"/>
      <c r="AK183" s="905"/>
      <c r="AL183" s="905"/>
      <c r="AM183" s="905"/>
      <c r="AN183" s="905"/>
      <c r="AO183" s="905"/>
      <c r="AP183" s="905"/>
      <c r="AQ183" s="905"/>
      <c r="AR183" s="905"/>
      <c r="AS183" s="905"/>
      <c r="AT183" s="905"/>
      <c r="AU183" s="905"/>
      <c r="AV183" s="905"/>
      <c r="AW183" s="905"/>
      <c r="AX183" s="905"/>
      <c r="AY183" s="905"/>
      <c r="AZ183" s="905"/>
      <c r="BA183" s="905"/>
      <c r="BB183" s="905"/>
      <c r="BC183" s="905"/>
      <c r="BD183" s="905"/>
      <c r="BE183" s="905"/>
      <c r="BF183" s="905"/>
      <c r="BG183" s="905"/>
      <c r="BH183" s="905"/>
      <c r="BI183" s="905"/>
      <c r="BJ183" s="905"/>
      <c r="BK183" s="905"/>
      <c r="BL183" s="905"/>
      <c r="BM183" s="886"/>
      <c r="BN183" s="887"/>
      <c r="BO183" s="887"/>
      <c r="BP183" s="887"/>
      <c r="BQ183" s="887"/>
      <c r="BR183" s="888"/>
      <c r="BS183" s="38"/>
    </row>
    <row r="184" spans="1:71" ht="12.75" customHeight="1" x14ac:dyDescent="0.2">
      <c r="A184" s="38"/>
      <c r="B184" s="788"/>
      <c r="C184" s="789"/>
      <c r="D184" s="789"/>
      <c r="E184" s="790"/>
      <c r="F184" s="44"/>
      <c r="G184" s="70"/>
      <c r="H184" s="908"/>
      <c r="I184" s="909"/>
      <c r="J184" s="909"/>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09"/>
      <c r="AK184" s="909"/>
      <c r="AL184" s="909"/>
      <c r="AM184" s="909"/>
      <c r="AN184" s="909"/>
      <c r="AO184" s="909"/>
      <c r="AP184" s="909"/>
      <c r="AQ184" s="909"/>
      <c r="AR184" s="909"/>
      <c r="AS184" s="909"/>
      <c r="AT184" s="909"/>
      <c r="AU184" s="909"/>
      <c r="AV184" s="909"/>
      <c r="AW184" s="909"/>
      <c r="AX184" s="909"/>
      <c r="AY184" s="909"/>
      <c r="AZ184" s="909"/>
      <c r="BA184" s="909"/>
      <c r="BB184" s="909"/>
      <c r="BC184" s="909"/>
      <c r="BD184" s="909"/>
      <c r="BE184" s="909"/>
      <c r="BF184" s="909"/>
      <c r="BG184" s="909"/>
      <c r="BH184" s="909"/>
      <c r="BI184" s="909"/>
      <c r="BJ184" s="909"/>
      <c r="BK184" s="909"/>
      <c r="BL184" s="909"/>
      <c r="BM184" s="892"/>
      <c r="BN184" s="893"/>
      <c r="BO184" s="893"/>
      <c r="BP184" s="893"/>
      <c r="BQ184" s="893"/>
      <c r="BR184" s="894"/>
      <c r="BS184" s="38"/>
    </row>
    <row r="185" spans="1:71" ht="12.75" customHeight="1" x14ac:dyDescent="0.2">
      <c r="A185" s="38"/>
      <c r="B185" s="788"/>
      <c r="C185" s="789"/>
      <c r="D185" s="789"/>
      <c r="E185" s="790"/>
      <c r="F185" s="468"/>
      <c r="G185" s="467"/>
      <c r="H185" s="906" t="s">
        <v>651</v>
      </c>
      <c r="I185" s="1015"/>
      <c r="J185" s="1015"/>
      <c r="K185" s="1015"/>
      <c r="L185" s="1015"/>
      <c r="M185" s="1015"/>
      <c r="N185" s="1015"/>
      <c r="O185" s="1015"/>
      <c r="P185" s="1015"/>
      <c r="Q185" s="1015"/>
      <c r="R185" s="1015"/>
      <c r="S185" s="1015"/>
      <c r="T185" s="1015"/>
      <c r="U185" s="1015"/>
      <c r="V185" s="1015"/>
      <c r="W185" s="1015"/>
      <c r="X185" s="1015"/>
      <c r="Y185" s="1015"/>
      <c r="Z185" s="1015"/>
      <c r="AA185" s="1015"/>
      <c r="AB185" s="1015"/>
      <c r="AC185" s="1015"/>
      <c r="AD185" s="1015"/>
      <c r="AE185" s="1015"/>
      <c r="AF185" s="1015"/>
      <c r="AG185" s="1015"/>
      <c r="AH185" s="1015"/>
      <c r="AI185" s="1015"/>
      <c r="AJ185" s="1015"/>
      <c r="AK185" s="1015"/>
      <c r="AL185" s="1015"/>
      <c r="AM185" s="1015"/>
      <c r="AN185" s="1015"/>
      <c r="AO185" s="1015"/>
      <c r="AP185" s="1015"/>
      <c r="AQ185" s="1015"/>
      <c r="AR185" s="1015"/>
      <c r="AS185" s="1015"/>
      <c r="AT185" s="1015"/>
      <c r="AU185" s="1015"/>
      <c r="AV185" s="1015"/>
      <c r="AW185" s="1015"/>
      <c r="AX185" s="1015"/>
      <c r="AY185" s="1015"/>
      <c r="AZ185" s="1015"/>
      <c r="BA185" s="1015"/>
      <c r="BB185" s="1015"/>
      <c r="BC185" s="1015"/>
      <c r="BD185" s="1015"/>
      <c r="BE185" s="1015"/>
      <c r="BF185" s="1015"/>
      <c r="BG185" s="1015"/>
      <c r="BH185" s="1015"/>
      <c r="BI185" s="1015"/>
      <c r="BJ185" s="1015"/>
      <c r="BK185" s="1015"/>
      <c r="BL185" s="1016"/>
      <c r="BM185" s="886"/>
      <c r="BN185" s="887"/>
      <c r="BO185" s="887"/>
      <c r="BP185" s="887"/>
      <c r="BQ185" s="887"/>
      <c r="BR185" s="888"/>
      <c r="BS185" s="38"/>
    </row>
    <row r="186" spans="1:71" ht="12.75" customHeight="1" x14ac:dyDescent="0.2">
      <c r="A186" s="38"/>
      <c r="B186" s="788"/>
      <c r="C186" s="789"/>
      <c r="D186" s="789"/>
      <c r="E186" s="790"/>
      <c r="F186" s="468"/>
      <c r="G186" s="467"/>
      <c r="H186" s="906"/>
      <c r="I186" s="1015"/>
      <c r="J186" s="1015"/>
      <c r="K186" s="1015"/>
      <c r="L186" s="1015"/>
      <c r="M186" s="1015"/>
      <c r="N186" s="1015"/>
      <c r="O186" s="1015"/>
      <c r="P186" s="1015"/>
      <c r="Q186" s="1015"/>
      <c r="R186" s="1015"/>
      <c r="S186" s="1015"/>
      <c r="T186" s="1015"/>
      <c r="U186" s="1015"/>
      <c r="V186" s="1015"/>
      <c r="W186" s="1015"/>
      <c r="X186" s="1015"/>
      <c r="Y186" s="1015"/>
      <c r="Z186" s="1015"/>
      <c r="AA186" s="1015"/>
      <c r="AB186" s="1015"/>
      <c r="AC186" s="1015"/>
      <c r="AD186" s="1015"/>
      <c r="AE186" s="1015"/>
      <c r="AF186" s="1015"/>
      <c r="AG186" s="1015"/>
      <c r="AH186" s="1015"/>
      <c r="AI186" s="1015"/>
      <c r="AJ186" s="1015"/>
      <c r="AK186" s="1015"/>
      <c r="AL186" s="1015"/>
      <c r="AM186" s="1015"/>
      <c r="AN186" s="1015"/>
      <c r="AO186" s="1015"/>
      <c r="AP186" s="1015"/>
      <c r="AQ186" s="1015"/>
      <c r="AR186" s="1015"/>
      <c r="AS186" s="1015"/>
      <c r="AT186" s="1015"/>
      <c r="AU186" s="1015"/>
      <c r="AV186" s="1015"/>
      <c r="AW186" s="1015"/>
      <c r="AX186" s="1015"/>
      <c r="AY186" s="1015"/>
      <c r="AZ186" s="1015"/>
      <c r="BA186" s="1015"/>
      <c r="BB186" s="1015"/>
      <c r="BC186" s="1015"/>
      <c r="BD186" s="1015"/>
      <c r="BE186" s="1015"/>
      <c r="BF186" s="1015"/>
      <c r="BG186" s="1015"/>
      <c r="BH186" s="1015"/>
      <c r="BI186" s="1015"/>
      <c r="BJ186" s="1015"/>
      <c r="BK186" s="1015"/>
      <c r="BL186" s="1016"/>
      <c r="BM186" s="889"/>
      <c r="BN186" s="890"/>
      <c r="BO186" s="890"/>
      <c r="BP186" s="890"/>
      <c r="BQ186" s="890"/>
      <c r="BR186" s="891"/>
      <c r="BS186" s="38"/>
    </row>
    <row r="187" spans="1:71" ht="12.75" customHeight="1" x14ac:dyDescent="0.2">
      <c r="A187" s="38"/>
      <c r="B187" s="788"/>
      <c r="C187" s="789"/>
      <c r="D187" s="789"/>
      <c r="E187" s="790"/>
      <c r="F187" s="44"/>
      <c r="G187" s="45"/>
      <c r="H187" s="960" t="s">
        <v>14</v>
      </c>
      <c r="I187" s="766"/>
      <c r="J187" s="961" t="s">
        <v>517</v>
      </c>
      <c r="K187" s="961"/>
      <c r="L187" s="961"/>
      <c r="M187" s="961"/>
      <c r="N187" s="961"/>
      <c r="O187" s="961"/>
      <c r="P187" s="961"/>
      <c r="Q187" s="961"/>
      <c r="R187" s="961"/>
      <c r="S187" s="961"/>
      <c r="T187" s="961"/>
      <c r="U187" s="961"/>
      <c r="V187" s="961"/>
      <c r="W187" s="961"/>
      <c r="X187" s="961"/>
      <c r="Y187" s="961"/>
      <c r="Z187" s="961"/>
      <c r="AA187" s="961"/>
      <c r="AB187" s="961"/>
      <c r="AC187" s="961"/>
      <c r="AD187" s="961"/>
      <c r="AE187" s="961"/>
      <c r="AF187" s="961"/>
      <c r="AG187" s="961"/>
      <c r="AH187" s="961"/>
      <c r="AI187" s="961"/>
      <c r="AJ187" s="961"/>
      <c r="AK187" s="961"/>
      <c r="AL187" s="961"/>
      <c r="AM187" s="961"/>
      <c r="AN187" s="961"/>
      <c r="AO187" s="961"/>
      <c r="AP187" s="961"/>
      <c r="AQ187" s="961"/>
      <c r="AR187" s="961"/>
      <c r="AS187" s="961"/>
      <c r="AT187" s="961"/>
      <c r="AU187" s="961"/>
      <c r="AV187" s="961"/>
      <c r="AW187" s="961"/>
      <c r="AX187" s="961"/>
      <c r="AY187" s="961"/>
      <c r="AZ187" s="961"/>
      <c r="BA187" s="961"/>
      <c r="BB187" s="961"/>
      <c r="BC187" s="961"/>
      <c r="BD187" s="961"/>
      <c r="BE187" s="961"/>
      <c r="BF187" s="961"/>
      <c r="BG187" s="961"/>
      <c r="BH187" s="961"/>
      <c r="BI187" s="961"/>
      <c r="BJ187" s="961"/>
      <c r="BK187" s="961"/>
      <c r="BL187" s="962"/>
      <c r="BM187" s="889"/>
      <c r="BN187" s="890"/>
      <c r="BO187" s="890"/>
      <c r="BP187" s="890"/>
      <c r="BQ187" s="890"/>
      <c r="BR187" s="891"/>
      <c r="BS187" s="38"/>
    </row>
    <row r="188" spans="1:71" ht="7.5" customHeight="1" x14ac:dyDescent="0.2">
      <c r="A188" s="38"/>
      <c r="B188" s="791"/>
      <c r="C188" s="792"/>
      <c r="D188" s="792"/>
      <c r="E188" s="793"/>
      <c r="F188" s="45"/>
      <c r="G188" s="45"/>
      <c r="H188" s="446"/>
      <c r="I188" s="473"/>
      <c r="J188" s="478"/>
      <c r="K188" s="478"/>
      <c r="L188" s="478"/>
      <c r="M188" s="478"/>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8"/>
      <c r="AL188" s="478"/>
      <c r="AM188" s="478"/>
      <c r="AN188" s="478"/>
      <c r="AO188" s="478"/>
      <c r="AP188" s="478"/>
      <c r="AQ188" s="478"/>
      <c r="AR188" s="478"/>
      <c r="AS188" s="478"/>
      <c r="AT188" s="478"/>
      <c r="AU188" s="478"/>
      <c r="AV188" s="478"/>
      <c r="AW188" s="478"/>
      <c r="AX188" s="478"/>
      <c r="AY188" s="478"/>
      <c r="AZ188" s="478"/>
      <c r="BA188" s="478"/>
      <c r="BB188" s="478"/>
      <c r="BC188" s="478"/>
      <c r="BD188" s="478"/>
      <c r="BE188" s="478"/>
      <c r="BF188" s="478"/>
      <c r="BG188" s="478"/>
      <c r="BH188" s="478"/>
      <c r="BI188" s="478"/>
      <c r="BJ188" s="478"/>
      <c r="BK188" s="478"/>
      <c r="BL188" s="478"/>
      <c r="BM188" s="926"/>
      <c r="BN188" s="927"/>
      <c r="BO188" s="927"/>
      <c r="BP188" s="927"/>
      <c r="BQ188" s="927"/>
      <c r="BR188" s="928"/>
      <c r="BS188" s="38"/>
    </row>
    <row r="189" spans="1:71" ht="12.75" customHeight="1" x14ac:dyDescent="0.2">
      <c r="A189" s="38"/>
      <c r="B189" s="785" t="s">
        <v>133</v>
      </c>
      <c r="C189" s="786"/>
      <c r="D189" s="786"/>
      <c r="E189" s="787"/>
      <c r="F189" s="762" t="s">
        <v>716</v>
      </c>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c r="AT189" s="763"/>
      <c r="AU189" s="763"/>
      <c r="AV189" s="763"/>
      <c r="AW189" s="763"/>
      <c r="AX189" s="763"/>
      <c r="AY189" s="763"/>
      <c r="AZ189" s="763"/>
      <c r="BA189" s="763"/>
      <c r="BB189" s="763"/>
      <c r="BC189" s="763"/>
      <c r="BD189" s="763"/>
      <c r="BE189" s="763"/>
      <c r="BF189" s="763"/>
      <c r="BG189" s="763"/>
      <c r="BH189" s="763"/>
      <c r="BI189" s="763"/>
      <c r="BJ189" s="763"/>
      <c r="BK189" s="763"/>
      <c r="BL189" s="763"/>
      <c r="BM189" s="768"/>
      <c r="BN189" s="769"/>
      <c r="BO189" s="769"/>
      <c r="BP189" s="769"/>
      <c r="BQ189" s="769"/>
      <c r="BR189" s="770"/>
      <c r="BS189" s="38"/>
    </row>
    <row r="190" spans="1:71" ht="12.75" customHeight="1" x14ac:dyDescent="0.2">
      <c r="A190" s="38"/>
      <c r="B190" s="788"/>
      <c r="C190" s="789"/>
      <c r="D190" s="789"/>
      <c r="E190" s="790"/>
      <c r="F190" s="765"/>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6"/>
      <c r="AZ190" s="766"/>
      <c r="BA190" s="766"/>
      <c r="BB190" s="766"/>
      <c r="BC190" s="766"/>
      <c r="BD190" s="766"/>
      <c r="BE190" s="766"/>
      <c r="BF190" s="766"/>
      <c r="BG190" s="766"/>
      <c r="BH190" s="766"/>
      <c r="BI190" s="766"/>
      <c r="BJ190" s="766"/>
      <c r="BK190" s="766"/>
      <c r="BL190" s="766"/>
      <c r="BM190" s="771"/>
      <c r="BN190" s="772"/>
      <c r="BO190" s="772"/>
      <c r="BP190" s="772"/>
      <c r="BQ190" s="772"/>
      <c r="BR190" s="773"/>
      <c r="BS190" s="38"/>
    </row>
    <row r="191" spans="1:71" ht="12.75" customHeight="1" x14ac:dyDescent="0.2">
      <c r="A191" s="38"/>
      <c r="B191" s="788"/>
      <c r="C191" s="789"/>
      <c r="D191" s="789"/>
      <c r="E191" s="790"/>
      <c r="F191" s="765"/>
      <c r="G191" s="766"/>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6"/>
      <c r="AY191" s="766"/>
      <c r="AZ191" s="766"/>
      <c r="BA191" s="766"/>
      <c r="BB191" s="766"/>
      <c r="BC191" s="766"/>
      <c r="BD191" s="766"/>
      <c r="BE191" s="766"/>
      <c r="BF191" s="766"/>
      <c r="BG191" s="766"/>
      <c r="BH191" s="766"/>
      <c r="BI191" s="766"/>
      <c r="BJ191" s="766"/>
      <c r="BK191" s="766"/>
      <c r="BL191" s="766"/>
      <c r="BM191" s="771"/>
      <c r="BN191" s="772"/>
      <c r="BO191" s="772"/>
      <c r="BP191" s="772"/>
      <c r="BQ191" s="772"/>
      <c r="BR191" s="773"/>
      <c r="BS191" s="38"/>
    </row>
    <row r="192" spans="1:71" ht="12.75" customHeight="1" x14ac:dyDescent="0.2">
      <c r="A192" s="38"/>
      <c r="B192" s="791"/>
      <c r="C192" s="792"/>
      <c r="D192" s="792"/>
      <c r="E192" s="793"/>
      <c r="F192" s="861"/>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2"/>
      <c r="AK192" s="862"/>
      <c r="AL192" s="862"/>
      <c r="AM192" s="862"/>
      <c r="AN192" s="862"/>
      <c r="AO192" s="862"/>
      <c r="AP192" s="862"/>
      <c r="AQ192" s="862"/>
      <c r="AR192" s="862"/>
      <c r="AS192" s="862"/>
      <c r="AT192" s="862"/>
      <c r="AU192" s="862"/>
      <c r="AV192" s="862"/>
      <c r="AW192" s="862"/>
      <c r="AX192" s="862"/>
      <c r="AY192" s="862"/>
      <c r="AZ192" s="862"/>
      <c r="BA192" s="862"/>
      <c r="BB192" s="862"/>
      <c r="BC192" s="862"/>
      <c r="BD192" s="862"/>
      <c r="BE192" s="862"/>
      <c r="BF192" s="862"/>
      <c r="BG192" s="862"/>
      <c r="BH192" s="862"/>
      <c r="BI192" s="862"/>
      <c r="BJ192" s="862"/>
      <c r="BK192" s="862"/>
      <c r="BL192" s="862"/>
      <c r="BM192" s="774"/>
      <c r="BN192" s="775"/>
      <c r="BO192" s="775"/>
      <c r="BP192" s="775"/>
      <c r="BQ192" s="775"/>
      <c r="BR192" s="776"/>
      <c r="BS192" s="38"/>
    </row>
    <row r="193" spans="1:71" ht="12.75" customHeight="1" x14ac:dyDescent="0.2">
      <c r="A193" s="38"/>
      <c r="B193" s="785" t="s">
        <v>51</v>
      </c>
      <c r="C193" s="786"/>
      <c r="D193" s="786"/>
      <c r="E193" s="787"/>
      <c r="F193" s="762" t="s">
        <v>53</v>
      </c>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8"/>
      <c r="BN193" s="769"/>
      <c r="BO193" s="769"/>
      <c r="BP193" s="769"/>
      <c r="BQ193" s="769"/>
      <c r="BR193" s="770"/>
      <c r="BS193" s="38"/>
    </row>
    <row r="194" spans="1:71" ht="12.75" customHeight="1" x14ac:dyDescent="0.2">
      <c r="A194" s="38"/>
      <c r="B194" s="788"/>
      <c r="C194" s="789"/>
      <c r="D194" s="789"/>
      <c r="E194" s="790"/>
      <c r="F194" s="765"/>
      <c r="G194" s="766"/>
      <c r="H194" s="766"/>
      <c r="I194" s="766"/>
      <c r="J194" s="766"/>
      <c r="K194" s="766"/>
      <c r="L194" s="766"/>
      <c r="M194" s="766"/>
      <c r="N194" s="766"/>
      <c r="O194" s="766"/>
      <c r="P194" s="766"/>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6"/>
      <c r="AQ194" s="766"/>
      <c r="AR194" s="766"/>
      <c r="AS194" s="766"/>
      <c r="AT194" s="766"/>
      <c r="AU194" s="766"/>
      <c r="AV194" s="766"/>
      <c r="AW194" s="766"/>
      <c r="AX194" s="766"/>
      <c r="AY194" s="766"/>
      <c r="AZ194" s="766"/>
      <c r="BA194" s="766"/>
      <c r="BB194" s="766"/>
      <c r="BC194" s="766"/>
      <c r="BD194" s="766"/>
      <c r="BE194" s="766"/>
      <c r="BF194" s="766"/>
      <c r="BG194" s="766"/>
      <c r="BH194" s="766"/>
      <c r="BI194" s="766"/>
      <c r="BJ194" s="766"/>
      <c r="BK194" s="766"/>
      <c r="BL194" s="766"/>
      <c r="BM194" s="771"/>
      <c r="BN194" s="772"/>
      <c r="BO194" s="772"/>
      <c r="BP194" s="772"/>
      <c r="BQ194" s="772"/>
      <c r="BR194" s="773"/>
      <c r="BS194" s="38"/>
    </row>
    <row r="195" spans="1:71" ht="12.75" customHeight="1" x14ac:dyDescent="0.2">
      <c r="A195" s="38"/>
      <c r="B195" s="788"/>
      <c r="C195" s="789"/>
      <c r="D195" s="789"/>
      <c r="E195" s="790"/>
      <c r="F195" s="765"/>
      <c r="G195" s="766"/>
      <c r="H195" s="766"/>
      <c r="I195" s="766"/>
      <c r="J195" s="766"/>
      <c r="K195" s="766"/>
      <c r="L195" s="766"/>
      <c r="M195" s="766"/>
      <c r="N195" s="766"/>
      <c r="O195" s="766"/>
      <c r="P195" s="766"/>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6"/>
      <c r="AQ195" s="766"/>
      <c r="AR195" s="766"/>
      <c r="AS195" s="766"/>
      <c r="AT195" s="766"/>
      <c r="AU195" s="766"/>
      <c r="AV195" s="766"/>
      <c r="AW195" s="766"/>
      <c r="AX195" s="766"/>
      <c r="AY195" s="766"/>
      <c r="AZ195" s="766"/>
      <c r="BA195" s="766"/>
      <c r="BB195" s="766"/>
      <c r="BC195" s="766"/>
      <c r="BD195" s="766"/>
      <c r="BE195" s="766"/>
      <c r="BF195" s="766"/>
      <c r="BG195" s="766"/>
      <c r="BH195" s="766"/>
      <c r="BI195" s="766"/>
      <c r="BJ195" s="766"/>
      <c r="BK195" s="766"/>
      <c r="BL195" s="766"/>
      <c r="BM195" s="771"/>
      <c r="BN195" s="772"/>
      <c r="BO195" s="772"/>
      <c r="BP195" s="772"/>
      <c r="BQ195" s="772"/>
      <c r="BR195" s="773"/>
      <c r="BS195" s="38"/>
    </row>
    <row r="196" spans="1:71" ht="12.75" customHeight="1" x14ac:dyDescent="0.2">
      <c r="A196" s="38"/>
      <c r="B196" s="788"/>
      <c r="C196" s="789"/>
      <c r="D196" s="789"/>
      <c r="E196" s="790"/>
      <c r="F196" s="765"/>
      <c r="G196" s="766"/>
      <c r="H196" s="766"/>
      <c r="I196" s="766"/>
      <c r="J196" s="766"/>
      <c r="K196" s="766"/>
      <c r="L196" s="766"/>
      <c r="M196" s="766"/>
      <c r="N196" s="766"/>
      <c r="O196" s="766"/>
      <c r="P196" s="766"/>
      <c r="Q196" s="766"/>
      <c r="R196" s="766"/>
      <c r="S196" s="766"/>
      <c r="T196" s="766"/>
      <c r="U196" s="766"/>
      <c r="V196" s="766"/>
      <c r="W196" s="766"/>
      <c r="X196" s="766"/>
      <c r="Y196" s="766"/>
      <c r="Z196" s="766"/>
      <c r="AA196" s="766"/>
      <c r="AB196" s="766"/>
      <c r="AC196" s="766"/>
      <c r="AD196" s="766"/>
      <c r="AE196" s="766"/>
      <c r="AF196" s="766"/>
      <c r="AG196" s="766"/>
      <c r="AH196" s="766"/>
      <c r="AI196" s="766"/>
      <c r="AJ196" s="766"/>
      <c r="AK196" s="766"/>
      <c r="AL196" s="766"/>
      <c r="AM196" s="766"/>
      <c r="AN196" s="766"/>
      <c r="AO196" s="766"/>
      <c r="AP196" s="766"/>
      <c r="AQ196" s="766"/>
      <c r="AR196" s="766"/>
      <c r="AS196" s="766"/>
      <c r="AT196" s="766"/>
      <c r="AU196" s="766"/>
      <c r="AV196" s="766"/>
      <c r="AW196" s="766"/>
      <c r="AX196" s="766"/>
      <c r="AY196" s="766"/>
      <c r="AZ196" s="766"/>
      <c r="BA196" s="766"/>
      <c r="BB196" s="766"/>
      <c r="BC196" s="766"/>
      <c r="BD196" s="766"/>
      <c r="BE196" s="766"/>
      <c r="BF196" s="766"/>
      <c r="BG196" s="766"/>
      <c r="BH196" s="766"/>
      <c r="BI196" s="766"/>
      <c r="BJ196" s="766"/>
      <c r="BK196" s="766"/>
      <c r="BL196" s="766"/>
      <c r="BM196" s="771"/>
      <c r="BN196" s="772"/>
      <c r="BO196" s="772"/>
      <c r="BP196" s="772"/>
      <c r="BQ196" s="772"/>
      <c r="BR196" s="773"/>
      <c r="BS196" s="38"/>
    </row>
    <row r="197" spans="1:71" ht="12.75" customHeight="1" x14ac:dyDescent="0.2">
      <c r="A197" s="38"/>
      <c r="B197" s="788"/>
      <c r="C197" s="789"/>
      <c r="D197" s="789"/>
      <c r="E197" s="790"/>
      <c r="F197" s="765" t="s">
        <v>14</v>
      </c>
      <c r="G197" s="766"/>
      <c r="H197" s="766" t="s">
        <v>54</v>
      </c>
      <c r="I197" s="766"/>
      <c r="J197" s="766"/>
      <c r="K197" s="766"/>
      <c r="L197" s="766"/>
      <c r="M197" s="766"/>
      <c r="N197" s="766"/>
      <c r="O197" s="766"/>
      <c r="P197" s="766"/>
      <c r="Q197" s="766"/>
      <c r="R197" s="766"/>
      <c r="S197" s="766"/>
      <c r="T197" s="766"/>
      <c r="U197" s="766"/>
      <c r="V197" s="766"/>
      <c r="W197" s="766"/>
      <c r="X197" s="766"/>
      <c r="Y197" s="766"/>
      <c r="Z197" s="766"/>
      <c r="AA197" s="766"/>
      <c r="AB197" s="766"/>
      <c r="AC197" s="766"/>
      <c r="AD197" s="766"/>
      <c r="AE197" s="766"/>
      <c r="AF197" s="766"/>
      <c r="AG197" s="766"/>
      <c r="AH197" s="766"/>
      <c r="AI197" s="766"/>
      <c r="AJ197" s="766"/>
      <c r="AK197" s="766"/>
      <c r="AL197" s="766"/>
      <c r="AM197" s="766"/>
      <c r="AN197" s="766"/>
      <c r="AO197" s="766"/>
      <c r="AP197" s="766"/>
      <c r="AQ197" s="766"/>
      <c r="AR197" s="766"/>
      <c r="AS197" s="766"/>
      <c r="AT197" s="766"/>
      <c r="AU197" s="766"/>
      <c r="AV197" s="766"/>
      <c r="AW197" s="766"/>
      <c r="AX197" s="766"/>
      <c r="AY197" s="766"/>
      <c r="AZ197" s="766"/>
      <c r="BA197" s="766"/>
      <c r="BB197" s="766"/>
      <c r="BC197" s="766"/>
      <c r="BD197" s="766"/>
      <c r="BE197" s="766"/>
      <c r="BF197" s="766"/>
      <c r="BG197" s="766"/>
      <c r="BH197" s="766"/>
      <c r="BI197" s="766"/>
      <c r="BJ197" s="766"/>
      <c r="BK197" s="766"/>
      <c r="BL197" s="766"/>
      <c r="BM197" s="771"/>
      <c r="BN197" s="772"/>
      <c r="BO197" s="772"/>
      <c r="BP197" s="772"/>
      <c r="BQ197" s="772"/>
      <c r="BR197" s="773"/>
      <c r="BS197" s="38"/>
    </row>
    <row r="198" spans="1:71" ht="7.5" customHeight="1" x14ac:dyDescent="0.2">
      <c r="A198" s="38"/>
      <c r="B198" s="791"/>
      <c r="C198" s="792"/>
      <c r="D198" s="792"/>
      <c r="E198" s="793"/>
      <c r="F198" s="72"/>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400"/>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774"/>
      <c r="BN198" s="775"/>
      <c r="BO198" s="775"/>
      <c r="BP198" s="775"/>
      <c r="BQ198" s="775"/>
      <c r="BR198" s="776"/>
      <c r="BS198" s="38"/>
    </row>
    <row r="199" spans="1:71" ht="12.6" customHeight="1" x14ac:dyDescent="0.2">
      <c r="A199" s="71"/>
      <c r="B199" s="417"/>
      <c r="C199" s="417"/>
      <c r="D199" s="417"/>
      <c r="E199" s="417"/>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399"/>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73"/>
      <c r="BN199" s="73"/>
      <c r="BO199" s="73"/>
      <c r="BP199" s="73"/>
      <c r="BQ199" s="73"/>
      <c r="BR199" s="73"/>
      <c r="BS199" s="71"/>
    </row>
    <row r="200" spans="1:71" ht="15.9" customHeight="1" x14ac:dyDescent="0.45">
      <c r="A200" s="897" t="s">
        <v>518</v>
      </c>
      <c r="B200" s="898"/>
      <c r="C200" s="898"/>
      <c r="D200" s="898"/>
      <c r="E200" s="898"/>
      <c r="F200" s="898"/>
      <c r="G200" s="898"/>
      <c r="H200" s="898"/>
      <c r="I200" s="898"/>
      <c r="J200" s="898"/>
      <c r="K200" s="898"/>
      <c r="L200" s="898"/>
      <c r="M200" s="898"/>
      <c r="N200" s="898"/>
      <c r="O200" s="898"/>
      <c r="P200" s="898"/>
      <c r="Q200" s="898"/>
      <c r="R200" s="898"/>
      <c r="S200" s="898"/>
      <c r="T200" s="898"/>
      <c r="U200" s="898"/>
      <c r="V200" s="898"/>
      <c r="W200" s="898"/>
      <c r="X200" s="898"/>
      <c r="Y200" s="898"/>
      <c r="Z200" s="898"/>
      <c r="AA200" s="898"/>
      <c r="AB200" s="898"/>
      <c r="AC200" s="898"/>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898"/>
      <c r="AY200" s="898"/>
      <c r="AZ200" s="898"/>
      <c r="BA200" s="898"/>
      <c r="BB200" s="898"/>
      <c r="BC200" s="898"/>
      <c r="BD200" s="898"/>
      <c r="BE200" s="898"/>
      <c r="BF200" s="898"/>
      <c r="BG200" s="898"/>
      <c r="BH200" s="898"/>
      <c r="BI200" s="898"/>
      <c r="BJ200" s="898"/>
      <c r="BK200" s="898"/>
      <c r="BL200" s="898"/>
      <c r="BM200" s="898"/>
      <c r="BN200" s="898"/>
      <c r="BO200" s="898"/>
      <c r="BP200" s="898"/>
      <c r="BQ200" s="898"/>
      <c r="BR200" s="898"/>
      <c r="BS200" s="899"/>
    </row>
    <row r="201" spans="1:71" s="460" customFormat="1" ht="15.9" customHeight="1" x14ac:dyDescent="0.45">
      <c r="A201" s="457"/>
      <c r="B201" s="458"/>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458"/>
      <c r="AG201" s="458"/>
      <c r="AH201" s="458"/>
      <c r="AI201" s="458"/>
      <c r="AJ201" s="458"/>
      <c r="AK201" s="458"/>
      <c r="AL201" s="458"/>
      <c r="AM201" s="458"/>
      <c r="AN201" s="458"/>
      <c r="AO201" s="458"/>
      <c r="AP201" s="458"/>
      <c r="AQ201" s="458"/>
      <c r="AR201" s="458"/>
      <c r="AS201" s="458"/>
      <c r="AT201" s="458"/>
      <c r="AU201" s="458"/>
      <c r="AV201" s="458"/>
      <c r="AW201" s="458"/>
      <c r="AX201" s="458"/>
      <c r="AY201" s="458"/>
      <c r="AZ201" s="458"/>
      <c r="BA201" s="458"/>
      <c r="BB201" s="458"/>
      <c r="BC201" s="458"/>
      <c r="BD201" s="458"/>
      <c r="BE201" s="458"/>
      <c r="BF201" s="458"/>
      <c r="BG201" s="458"/>
      <c r="BH201" s="458"/>
      <c r="BI201" s="458"/>
      <c r="BJ201" s="458"/>
      <c r="BK201" s="458"/>
      <c r="BL201" s="458"/>
      <c r="BM201" s="458"/>
      <c r="BN201" s="458"/>
      <c r="BO201" s="458"/>
      <c r="BP201" s="458"/>
      <c r="BQ201" s="458"/>
      <c r="BR201" s="458"/>
      <c r="BS201" s="459"/>
    </row>
    <row r="202" spans="1:71" ht="12.75" customHeight="1" x14ac:dyDescent="0.2">
      <c r="A202" s="454"/>
      <c r="B202" s="785" t="s">
        <v>13</v>
      </c>
      <c r="C202" s="786"/>
      <c r="D202" s="786"/>
      <c r="E202" s="787"/>
      <c r="F202" s="763" t="s">
        <v>893</v>
      </c>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8"/>
      <c r="BN202" s="769"/>
      <c r="BO202" s="769"/>
      <c r="BP202" s="769"/>
      <c r="BQ202" s="769"/>
      <c r="BR202" s="770"/>
      <c r="BS202" s="67"/>
    </row>
    <row r="203" spans="1:71" ht="12.75" customHeight="1" x14ac:dyDescent="0.2">
      <c r="A203" s="454"/>
      <c r="B203" s="788"/>
      <c r="C203" s="789"/>
      <c r="D203" s="789"/>
      <c r="E203" s="790"/>
      <c r="F203" s="766"/>
      <c r="G203" s="766"/>
      <c r="H203" s="766"/>
      <c r="I203" s="766"/>
      <c r="J203" s="766"/>
      <c r="K203" s="766"/>
      <c r="L203" s="766"/>
      <c r="M203" s="766"/>
      <c r="N203" s="766"/>
      <c r="O203" s="766"/>
      <c r="P203" s="766"/>
      <c r="Q203" s="766"/>
      <c r="R203" s="766"/>
      <c r="S203" s="766"/>
      <c r="T203" s="766"/>
      <c r="U203" s="766"/>
      <c r="V203" s="766"/>
      <c r="W203" s="766"/>
      <c r="X203" s="766"/>
      <c r="Y203" s="766"/>
      <c r="Z203" s="766"/>
      <c r="AA203" s="766"/>
      <c r="AB203" s="766"/>
      <c r="AC203" s="766"/>
      <c r="AD203" s="766"/>
      <c r="AE203" s="766"/>
      <c r="AF203" s="766"/>
      <c r="AG203" s="766"/>
      <c r="AH203" s="766"/>
      <c r="AI203" s="766"/>
      <c r="AJ203" s="766"/>
      <c r="AK203" s="766"/>
      <c r="AL203" s="766"/>
      <c r="AM203" s="766"/>
      <c r="AN203" s="766"/>
      <c r="AO203" s="766"/>
      <c r="AP203" s="766"/>
      <c r="AQ203" s="766"/>
      <c r="AR203" s="766"/>
      <c r="AS203" s="766"/>
      <c r="AT203" s="766"/>
      <c r="AU203" s="766"/>
      <c r="AV203" s="766"/>
      <c r="AW203" s="766"/>
      <c r="AX203" s="766"/>
      <c r="AY203" s="766"/>
      <c r="AZ203" s="766"/>
      <c r="BA203" s="766"/>
      <c r="BB203" s="766"/>
      <c r="BC203" s="766"/>
      <c r="BD203" s="766"/>
      <c r="BE203" s="766"/>
      <c r="BF203" s="766"/>
      <c r="BG203" s="766"/>
      <c r="BH203" s="766"/>
      <c r="BI203" s="766"/>
      <c r="BJ203" s="766"/>
      <c r="BK203" s="766"/>
      <c r="BL203" s="766"/>
      <c r="BM203" s="771"/>
      <c r="BN203" s="772"/>
      <c r="BO203" s="772"/>
      <c r="BP203" s="772"/>
      <c r="BQ203" s="772"/>
      <c r="BR203" s="773"/>
      <c r="BS203" s="67"/>
    </row>
    <row r="204" spans="1:71" ht="12.75" customHeight="1" x14ac:dyDescent="0.2">
      <c r="A204" s="454"/>
      <c r="B204" s="788"/>
      <c r="C204" s="789"/>
      <c r="D204" s="789"/>
      <c r="E204" s="790"/>
      <c r="F204" s="766"/>
      <c r="G204" s="766"/>
      <c r="H204" s="766"/>
      <c r="I204" s="766"/>
      <c r="J204" s="766"/>
      <c r="K204" s="766"/>
      <c r="L204" s="766"/>
      <c r="M204" s="766"/>
      <c r="N204" s="766"/>
      <c r="O204" s="766"/>
      <c r="P204" s="766"/>
      <c r="Q204" s="766"/>
      <c r="R204" s="766"/>
      <c r="S204" s="766"/>
      <c r="T204" s="766"/>
      <c r="U204" s="766"/>
      <c r="V204" s="766"/>
      <c r="W204" s="766"/>
      <c r="X204" s="766"/>
      <c r="Y204" s="766"/>
      <c r="Z204" s="766"/>
      <c r="AA204" s="766"/>
      <c r="AB204" s="766"/>
      <c r="AC204" s="766"/>
      <c r="AD204" s="766"/>
      <c r="AE204" s="766"/>
      <c r="AF204" s="766"/>
      <c r="AG204" s="766"/>
      <c r="AH204" s="766"/>
      <c r="AI204" s="766"/>
      <c r="AJ204" s="766"/>
      <c r="AK204" s="766"/>
      <c r="AL204" s="766"/>
      <c r="AM204" s="766"/>
      <c r="AN204" s="766"/>
      <c r="AO204" s="766"/>
      <c r="AP204" s="766"/>
      <c r="AQ204" s="766"/>
      <c r="AR204" s="766"/>
      <c r="AS204" s="766"/>
      <c r="AT204" s="766"/>
      <c r="AU204" s="766"/>
      <c r="AV204" s="766"/>
      <c r="AW204" s="766"/>
      <c r="AX204" s="766"/>
      <c r="AY204" s="766"/>
      <c r="AZ204" s="766"/>
      <c r="BA204" s="766"/>
      <c r="BB204" s="766"/>
      <c r="BC204" s="766"/>
      <c r="BD204" s="766"/>
      <c r="BE204" s="766"/>
      <c r="BF204" s="766"/>
      <c r="BG204" s="766"/>
      <c r="BH204" s="766"/>
      <c r="BI204" s="766"/>
      <c r="BJ204" s="766"/>
      <c r="BK204" s="766"/>
      <c r="BL204" s="766"/>
      <c r="BM204" s="771"/>
      <c r="BN204" s="772"/>
      <c r="BO204" s="772"/>
      <c r="BP204" s="772"/>
      <c r="BQ204" s="772"/>
      <c r="BR204" s="773"/>
      <c r="BS204" s="67"/>
    </row>
    <row r="205" spans="1:71" ht="12.75" customHeight="1" x14ac:dyDescent="0.2">
      <c r="A205" s="454"/>
      <c r="B205" s="788"/>
      <c r="C205" s="789"/>
      <c r="D205" s="789"/>
      <c r="E205" s="790"/>
      <c r="F205" s="766"/>
      <c r="G205" s="766"/>
      <c r="H205" s="766"/>
      <c r="I205" s="766"/>
      <c r="J205" s="766"/>
      <c r="K205" s="766"/>
      <c r="L205" s="766"/>
      <c r="M205" s="766"/>
      <c r="N205" s="766"/>
      <c r="O205" s="766"/>
      <c r="P205" s="766"/>
      <c r="Q205" s="766"/>
      <c r="R205" s="766"/>
      <c r="S205" s="766"/>
      <c r="T205" s="766"/>
      <c r="U205" s="766"/>
      <c r="V205" s="766"/>
      <c r="W205" s="766"/>
      <c r="X205" s="766"/>
      <c r="Y205" s="766"/>
      <c r="Z205" s="766"/>
      <c r="AA205" s="766"/>
      <c r="AB205" s="766"/>
      <c r="AC205" s="766"/>
      <c r="AD205" s="766"/>
      <c r="AE205" s="766"/>
      <c r="AF205" s="766"/>
      <c r="AG205" s="766"/>
      <c r="AH205" s="766"/>
      <c r="AI205" s="766"/>
      <c r="AJ205" s="766"/>
      <c r="AK205" s="766"/>
      <c r="AL205" s="766"/>
      <c r="AM205" s="766"/>
      <c r="AN205" s="766"/>
      <c r="AO205" s="766"/>
      <c r="AP205" s="766"/>
      <c r="AQ205" s="766"/>
      <c r="AR205" s="766"/>
      <c r="AS205" s="766"/>
      <c r="AT205" s="766"/>
      <c r="AU205" s="766"/>
      <c r="AV205" s="766"/>
      <c r="AW205" s="766"/>
      <c r="AX205" s="766"/>
      <c r="AY205" s="766"/>
      <c r="AZ205" s="766"/>
      <c r="BA205" s="766"/>
      <c r="BB205" s="766"/>
      <c r="BC205" s="766"/>
      <c r="BD205" s="766"/>
      <c r="BE205" s="766"/>
      <c r="BF205" s="766"/>
      <c r="BG205" s="766"/>
      <c r="BH205" s="766"/>
      <c r="BI205" s="766"/>
      <c r="BJ205" s="766"/>
      <c r="BK205" s="766"/>
      <c r="BL205" s="766"/>
      <c r="BM205" s="771"/>
      <c r="BN205" s="772"/>
      <c r="BO205" s="772"/>
      <c r="BP205" s="772"/>
      <c r="BQ205" s="772"/>
      <c r="BR205" s="773"/>
      <c r="BS205" s="67"/>
    </row>
    <row r="206" spans="1:71" ht="7.5" customHeight="1" x14ac:dyDescent="0.2">
      <c r="A206" s="455"/>
      <c r="B206" s="791"/>
      <c r="C206" s="792"/>
      <c r="D206" s="792"/>
      <c r="E206" s="793"/>
      <c r="F206" s="48"/>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774"/>
      <c r="BN206" s="775"/>
      <c r="BO206" s="775"/>
      <c r="BP206" s="775"/>
      <c r="BQ206" s="775"/>
      <c r="BR206" s="776"/>
      <c r="BS206" s="67"/>
    </row>
    <row r="207" spans="1:71" ht="12.75" customHeight="1" x14ac:dyDescent="0.2">
      <c r="A207" s="454"/>
      <c r="B207" s="785" t="s">
        <v>131</v>
      </c>
      <c r="C207" s="786"/>
      <c r="D207" s="786"/>
      <c r="E207" s="787"/>
      <c r="F207" s="762" t="s">
        <v>594</v>
      </c>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4"/>
      <c r="BS207" s="67"/>
    </row>
    <row r="208" spans="1:71" ht="12.75" customHeight="1" x14ac:dyDescent="0.2">
      <c r="A208" s="454"/>
      <c r="B208" s="788"/>
      <c r="C208" s="789"/>
      <c r="D208" s="789"/>
      <c r="E208" s="790"/>
      <c r="F208" s="765"/>
      <c r="G208" s="766"/>
      <c r="H208" s="766"/>
      <c r="I208" s="766"/>
      <c r="J208" s="766"/>
      <c r="K208" s="766"/>
      <c r="L208" s="766"/>
      <c r="M208" s="766"/>
      <c r="N208" s="766"/>
      <c r="O208" s="766"/>
      <c r="P208" s="766"/>
      <c r="Q208" s="766"/>
      <c r="R208" s="766"/>
      <c r="S208" s="766"/>
      <c r="T208" s="766"/>
      <c r="U208" s="766"/>
      <c r="V208" s="766"/>
      <c r="W208" s="766"/>
      <c r="X208" s="766"/>
      <c r="Y208" s="766"/>
      <c r="Z208" s="766"/>
      <c r="AA208" s="766"/>
      <c r="AB208" s="766"/>
      <c r="AC208" s="766"/>
      <c r="AD208" s="766"/>
      <c r="AE208" s="766"/>
      <c r="AF208" s="766"/>
      <c r="AG208" s="766"/>
      <c r="AH208" s="766"/>
      <c r="AI208" s="766"/>
      <c r="AJ208" s="766"/>
      <c r="AK208" s="766"/>
      <c r="AL208" s="766"/>
      <c r="AM208" s="766"/>
      <c r="AN208" s="766"/>
      <c r="AO208" s="766"/>
      <c r="AP208" s="766"/>
      <c r="AQ208" s="766"/>
      <c r="AR208" s="766"/>
      <c r="AS208" s="766"/>
      <c r="AT208" s="766"/>
      <c r="AU208" s="766"/>
      <c r="AV208" s="766"/>
      <c r="AW208" s="766"/>
      <c r="AX208" s="766"/>
      <c r="AY208" s="766"/>
      <c r="AZ208" s="766"/>
      <c r="BA208" s="766"/>
      <c r="BB208" s="766"/>
      <c r="BC208" s="766"/>
      <c r="BD208" s="766"/>
      <c r="BE208" s="766"/>
      <c r="BF208" s="766"/>
      <c r="BG208" s="766"/>
      <c r="BH208" s="766"/>
      <c r="BI208" s="766"/>
      <c r="BJ208" s="766"/>
      <c r="BK208" s="766"/>
      <c r="BL208" s="766"/>
      <c r="BM208" s="766"/>
      <c r="BN208" s="766"/>
      <c r="BO208" s="766"/>
      <c r="BP208" s="766"/>
      <c r="BQ208" s="766"/>
      <c r="BR208" s="767"/>
      <c r="BS208" s="67"/>
    </row>
    <row r="209" spans="1:71" ht="12.75" customHeight="1" x14ac:dyDescent="0.2">
      <c r="A209" s="454"/>
      <c r="B209" s="788"/>
      <c r="C209" s="789"/>
      <c r="D209" s="789"/>
      <c r="E209" s="790"/>
      <c r="F209" s="765"/>
      <c r="G209" s="766"/>
      <c r="H209" s="766"/>
      <c r="I209" s="766"/>
      <c r="J209" s="766"/>
      <c r="K209" s="766"/>
      <c r="L209" s="766"/>
      <c r="M209" s="766"/>
      <c r="N209" s="766"/>
      <c r="O209" s="766"/>
      <c r="P209" s="766"/>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6"/>
      <c r="AQ209" s="766"/>
      <c r="AR209" s="766"/>
      <c r="AS209" s="766"/>
      <c r="AT209" s="766"/>
      <c r="AU209" s="766"/>
      <c r="AV209" s="766"/>
      <c r="AW209" s="766"/>
      <c r="AX209" s="766"/>
      <c r="AY209" s="766"/>
      <c r="AZ209" s="766"/>
      <c r="BA209" s="766"/>
      <c r="BB209" s="766"/>
      <c r="BC209" s="766"/>
      <c r="BD209" s="766"/>
      <c r="BE209" s="766"/>
      <c r="BF209" s="766"/>
      <c r="BG209" s="766"/>
      <c r="BH209" s="766"/>
      <c r="BI209" s="766"/>
      <c r="BJ209" s="766"/>
      <c r="BK209" s="766"/>
      <c r="BL209" s="766"/>
      <c r="BM209" s="766"/>
      <c r="BN209" s="766"/>
      <c r="BO209" s="766"/>
      <c r="BP209" s="766"/>
      <c r="BQ209" s="766"/>
      <c r="BR209" s="767"/>
      <c r="BS209" s="67"/>
    </row>
    <row r="210" spans="1:71" ht="12.75" customHeight="1" x14ac:dyDescent="0.2">
      <c r="A210" s="454"/>
      <c r="B210" s="788"/>
      <c r="C210" s="789"/>
      <c r="D210" s="789"/>
      <c r="E210" s="790"/>
      <c r="F210" s="468"/>
      <c r="G210" s="467"/>
      <c r="H210" s="904" t="s">
        <v>574</v>
      </c>
      <c r="I210" s="905"/>
      <c r="J210" s="905"/>
      <c r="K210" s="905"/>
      <c r="L210" s="905"/>
      <c r="M210" s="905"/>
      <c r="N210" s="905"/>
      <c r="O210" s="905"/>
      <c r="P210" s="905"/>
      <c r="Q210" s="905"/>
      <c r="R210" s="905"/>
      <c r="S210" s="905"/>
      <c r="T210" s="905"/>
      <c r="U210" s="905"/>
      <c r="V210" s="905"/>
      <c r="W210" s="905"/>
      <c r="X210" s="905"/>
      <c r="Y210" s="905"/>
      <c r="Z210" s="905"/>
      <c r="AA210" s="905"/>
      <c r="AB210" s="905"/>
      <c r="AC210" s="905"/>
      <c r="AD210" s="905"/>
      <c r="AE210" s="905"/>
      <c r="AF210" s="905"/>
      <c r="AG210" s="905"/>
      <c r="AH210" s="905"/>
      <c r="AI210" s="905"/>
      <c r="AJ210" s="905"/>
      <c r="AK210" s="905"/>
      <c r="AL210" s="905"/>
      <c r="AM210" s="905"/>
      <c r="AN210" s="905"/>
      <c r="AO210" s="905"/>
      <c r="AP210" s="905"/>
      <c r="AQ210" s="905"/>
      <c r="AR210" s="905"/>
      <c r="AS210" s="905"/>
      <c r="AT210" s="905"/>
      <c r="AU210" s="905"/>
      <c r="AV210" s="905"/>
      <c r="AW210" s="905"/>
      <c r="AX210" s="905"/>
      <c r="AY210" s="905"/>
      <c r="AZ210" s="905"/>
      <c r="BA210" s="905"/>
      <c r="BB210" s="905"/>
      <c r="BC210" s="905"/>
      <c r="BD210" s="905"/>
      <c r="BE210" s="905"/>
      <c r="BF210" s="905"/>
      <c r="BG210" s="905"/>
      <c r="BH210" s="905"/>
      <c r="BI210" s="905"/>
      <c r="BJ210" s="905"/>
      <c r="BK210" s="905"/>
      <c r="BL210" s="905"/>
      <c r="BM210" s="910"/>
      <c r="BN210" s="911"/>
      <c r="BO210" s="911"/>
      <c r="BP210" s="911"/>
      <c r="BQ210" s="911"/>
      <c r="BR210" s="912"/>
      <c r="BS210" s="67"/>
    </row>
    <row r="211" spans="1:71" ht="12.75" customHeight="1" x14ac:dyDescent="0.2">
      <c r="A211" s="454"/>
      <c r="B211" s="788"/>
      <c r="C211" s="789"/>
      <c r="D211" s="789"/>
      <c r="E211" s="790"/>
      <c r="F211" s="468"/>
      <c r="G211" s="467"/>
      <c r="H211" s="906"/>
      <c r="I211" s="907"/>
      <c r="J211" s="907"/>
      <c r="K211" s="907"/>
      <c r="L211" s="907"/>
      <c r="M211" s="907"/>
      <c r="N211" s="907"/>
      <c r="O211" s="907"/>
      <c r="P211" s="907"/>
      <c r="Q211" s="907"/>
      <c r="R211" s="907"/>
      <c r="S211" s="907"/>
      <c r="T211" s="907"/>
      <c r="U211" s="907"/>
      <c r="V211" s="907"/>
      <c r="W211" s="907"/>
      <c r="X211" s="907"/>
      <c r="Y211" s="907"/>
      <c r="Z211" s="907"/>
      <c r="AA211" s="907"/>
      <c r="AB211" s="907"/>
      <c r="AC211" s="907"/>
      <c r="AD211" s="907"/>
      <c r="AE211" s="907"/>
      <c r="AF211" s="907"/>
      <c r="AG211" s="907"/>
      <c r="AH211" s="907"/>
      <c r="AI211" s="907"/>
      <c r="AJ211" s="907"/>
      <c r="AK211" s="907"/>
      <c r="AL211" s="907"/>
      <c r="AM211" s="907"/>
      <c r="AN211" s="907"/>
      <c r="AO211" s="907"/>
      <c r="AP211" s="907"/>
      <c r="AQ211" s="907"/>
      <c r="AR211" s="907"/>
      <c r="AS211" s="907"/>
      <c r="AT211" s="907"/>
      <c r="AU211" s="907"/>
      <c r="AV211" s="907"/>
      <c r="AW211" s="907"/>
      <c r="AX211" s="907"/>
      <c r="AY211" s="907"/>
      <c r="AZ211" s="907"/>
      <c r="BA211" s="907"/>
      <c r="BB211" s="907"/>
      <c r="BC211" s="907"/>
      <c r="BD211" s="907"/>
      <c r="BE211" s="907"/>
      <c r="BF211" s="907"/>
      <c r="BG211" s="907"/>
      <c r="BH211" s="907"/>
      <c r="BI211" s="907"/>
      <c r="BJ211" s="907"/>
      <c r="BK211" s="907"/>
      <c r="BL211" s="907"/>
      <c r="BM211" s="913"/>
      <c r="BN211" s="914"/>
      <c r="BO211" s="914"/>
      <c r="BP211" s="914"/>
      <c r="BQ211" s="914"/>
      <c r="BR211" s="915"/>
      <c r="BS211" s="67"/>
    </row>
    <row r="212" spans="1:71" ht="12.75" customHeight="1" x14ac:dyDescent="0.2">
      <c r="A212" s="454"/>
      <c r="B212" s="788"/>
      <c r="C212" s="789"/>
      <c r="D212" s="789"/>
      <c r="E212" s="790"/>
      <c r="F212" s="44"/>
      <c r="G212" s="70"/>
      <c r="H212" s="908"/>
      <c r="I212" s="909"/>
      <c r="J212" s="909"/>
      <c r="K212" s="909"/>
      <c r="L212" s="909"/>
      <c r="M212" s="909"/>
      <c r="N212" s="909"/>
      <c r="O212" s="909"/>
      <c r="P212" s="909"/>
      <c r="Q212" s="909"/>
      <c r="R212" s="909"/>
      <c r="S212" s="909"/>
      <c r="T212" s="909"/>
      <c r="U212" s="909"/>
      <c r="V212" s="909"/>
      <c r="W212" s="909"/>
      <c r="X212" s="909"/>
      <c r="Y212" s="909"/>
      <c r="Z212" s="909"/>
      <c r="AA212" s="909"/>
      <c r="AB212" s="909"/>
      <c r="AC212" s="909"/>
      <c r="AD212" s="909"/>
      <c r="AE212" s="909"/>
      <c r="AF212" s="909"/>
      <c r="AG212" s="909"/>
      <c r="AH212" s="909"/>
      <c r="AI212" s="909"/>
      <c r="AJ212" s="909"/>
      <c r="AK212" s="909"/>
      <c r="AL212" s="909"/>
      <c r="AM212" s="909"/>
      <c r="AN212" s="909"/>
      <c r="AO212" s="909"/>
      <c r="AP212" s="909"/>
      <c r="AQ212" s="909"/>
      <c r="AR212" s="909"/>
      <c r="AS212" s="909"/>
      <c r="AT212" s="909"/>
      <c r="AU212" s="909"/>
      <c r="AV212" s="909"/>
      <c r="AW212" s="909"/>
      <c r="AX212" s="909"/>
      <c r="AY212" s="909"/>
      <c r="AZ212" s="909"/>
      <c r="BA212" s="909"/>
      <c r="BB212" s="909"/>
      <c r="BC212" s="909"/>
      <c r="BD212" s="909"/>
      <c r="BE212" s="909"/>
      <c r="BF212" s="909"/>
      <c r="BG212" s="909"/>
      <c r="BH212" s="909"/>
      <c r="BI212" s="909"/>
      <c r="BJ212" s="909"/>
      <c r="BK212" s="909"/>
      <c r="BL212" s="909"/>
      <c r="BM212" s="916"/>
      <c r="BN212" s="917"/>
      <c r="BO212" s="917"/>
      <c r="BP212" s="917"/>
      <c r="BQ212" s="917"/>
      <c r="BR212" s="918"/>
      <c r="BS212" s="67"/>
    </row>
    <row r="213" spans="1:71" ht="12.75" customHeight="1" x14ac:dyDescent="0.2">
      <c r="A213" s="454"/>
      <c r="B213" s="788"/>
      <c r="C213" s="789"/>
      <c r="D213" s="789"/>
      <c r="E213" s="790"/>
      <c r="F213" s="71"/>
      <c r="G213" s="45"/>
      <c r="H213" s="959" t="s">
        <v>522</v>
      </c>
      <c r="I213" s="905"/>
      <c r="J213" s="905"/>
      <c r="K213" s="905"/>
      <c r="L213" s="905"/>
      <c r="M213" s="905"/>
      <c r="N213" s="905"/>
      <c r="O213" s="905"/>
      <c r="P213" s="905"/>
      <c r="Q213" s="905"/>
      <c r="R213" s="905"/>
      <c r="S213" s="905"/>
      <c r="T213" s="905"/>
      <c r="U213" s="905"/>
      <c r="V213" s="905"/>
      <c r="W213" s="905"/>
      <c r="X213" s="905"/>
      <c r="Y213" s="905"/>
      <c r="Z213" s="905"/>
      <c r="AA213" s="905"/>
      <c r="AB213" s="905"/>
      <c r="AC213" s="905"/>
      <c r="AD213" s="905"/>
      <c r="AE213" s="905"/>
      <c r="AF213" s="905"/>
      <c r="AG213" s="905"/>
      <c r="AH213" s="905"/>
      <c r="AI213" s="905"/>
      <c r="AJ213" s="905"/>
      <c r="AK213" s="905"/>
      <c r="AL213" s="905"/>
      <c r="AM213" s="905"/>
      <c r="AN213" s="905"/>
      <c r="AO213" s="905"/>
      <c r="AP213" s="905"/>
      <c r="AQ213" s="905"/>
      <c r="AR213" s="905"/>
      <c r="AS213" s="905"/>
      <c r="AT213" s="905"/>
      <c r="AU213" s="905"/>
      <c r="AV213" s="905"/>
      <c r="AW213" s="905"/>
      <c r="AX213" s="905"/>
      <c r="AY213" s="905"/>
      <c r="AZ213" s="905"/>
      <c r="BA213" s="905"/>
      <c r="BB213" s="905"/>
      <c r="BC213" s="905"/>
      <c r="BD213" s="905"/>
      <c r="BE213" s="905"/>
      <c r="BF213" s="905"/>
      <c r="BG213" s="905"/>
      <c r="BH213" s="905"/>
      <c r="BI213" s="905"/>
      <c r="BJ213" s="905"/>
      <c r="BK213" s="905"/>
      <c r="BL213" s="905"/>
      <c r="BM213" s="910"/>
      <c r="BN213" s="911"/>
      <c r="BO213" s="911"/>
      <c r="BP213" s="911"/>
      <c r="BQ213" s="911"/>
      <c r="BR213" s="912"/>
      <c r="BS213" s="67"/>
    </row>
    <row r="214" spans="1:71" ht="12.75" customHeight="1" x14ac:dyDescent="0.2">
      <c r="A214" s="454"/>
      <c r="B214" s="788"/>
      <c r="C214" s="789"/>
      <c r="D214" s="789"/>
      <c r="E214" s="790"/>
      <c r="F214" s="44"/>
      <c r="G214" s="70"/>
      <c r="H214" s="908"/>
      <c r="I214" s="909"/>
      <c r="J214" s="909"/>
      <c r="K214" s="909"/>
      <c r="L214" s="909"/>
      <c r="M214" s="909"/>
      <c r="N214" s="909"/>
      <c r="O214" s="909"/>
      <c r="P214" s="909"/>
      <c r="Q214" s="909"/>
      <c r="R214" s="909"/>
      <c r="S214" s="909"/>
      <c r="T214" s="909"/>
      <c r="U214" s="909"/>
      <c r="V214" s="909"/>
      <c r="W214" s="909"/>
      <c r="X214" s="909"/>
      <c r="Y214" s="909"/>
      <c r="Z214" s="909"/>
      <c r="AA214" s="909"/>
      <c r="AB214" s="909"/>
      <c r="AC214" s="909"/>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09"/>
      <c r="AY214" s="909"/>
      <c r="AZ214" s="909"/>
      <c r="BA214" s="909"/>
      <c r="BB214" s="909"/>
      <c r="BC214" s="909"/>
      <c r="BD214" s="909"/>
      <c r="BE214" s="909"/>
      <c r="BF214" s="909"/>
      <c r="BG214" s="909"/>
      <c r="BH214" s="909"/>
      <c r="BI214" s="909"/>
      <c r="BJ214" s="909"/>
      <c r="BK214" s="909"/>
      <c r="BL214" s="909"/>
      <c r="BM214" s="916"/>
      <c r="BN214" s="917"/>
      <c r="BO214" s="917"/>
      <c r="BP214" s="917"/>
      <c r="BQ214" s="917"/>
      <c r="BR214" s="918"/>
      <c r="BS214" s="67"/>
    </row>
    <row r="215" spans="1:71" ht="12.75" customHeight="1" x14ac:dyDescent="0.2">
      <c r="A215" s="454"/>
      <c r="B215" s="788"/>
      <c r="C215" s="789"/>
      <c r="D215" s="789"/>
      <c r="E215" s="790"/>
      <c r="F215" s="71"/>
      <c r="G215" s="45"/>
      <c r="H215" s="959" t="s">
        <v>519</v>
      </c>
      <c r="I215" s="905"/>
      <c r="J215" s="905"/>
      <c r="K215" s="905"/>
      <c r="L215" s="905"/>
      <c r="M215" s="905"/>
      <c r="N215" s="905"/>
      <c r="O215" s="905"/>
      <c r="P215" s="905"/>
      <c r="Q215" s="905"/>
      <c r="R215" s="905"/>
      <c r="S215" s="905"/>
      <c r="T215" s="905"/>
      <c r="U215" s="905"/>
      <c r="V215" s="905"/>
      <c r="W215" s="905"/>
      <c r="X215" s="905"/>
      <c r="Y215" s="905"/>
      <c r="Z215" s="905"/>
      <c r="AA215" s="905"/>
      <c r="AB215" s="905"/>
      <c r="AC215" s="905"/>
      <c r="AD215" s="905"/>
      <c r="AE215" s="905"/>
      <c r="AF215" s="905"/>
      <c r="AG215" s="905"/>
      <c r="AH215" s="905"/>
      <c r="AI215" s="905"/>
      <c r="AJ215" s="905"/>
      <c r="AK215" s="905"/>
      <c r="AL215" s="905"/>
      <c r="AM215" s="905"/>
      <c r="AN215" s="905"/>
      <c r="AO215" s="905"/>
      <c r="AP215" s="905"/>
      <c r="AQ215" s="905"/>
      <c r="AR215" s="905"/>
      <c r="AS215" s="905"/>
      <c r="AT215" s="905"/>
      <c r="AU215" s="905"/>
      <c r="AV215" s="905"/>
      <c r="AW215" s="905"/>
      <c r="AX215" s="905"/>
      <c r="AY215" s="905"/>
      <c r="AZ215" s="905"/>
      <c r="BA215" s="905"/>
      <c r="BB215" s="905"/>
      <c r="BC215" s="905"/>
      <c r="BD215" s="905"/>
      <c r="BE215" s="905"/>
      <c r="BF215" s="905"/>
      <c r="BG215" s="905"/>
      <c r="BH215" s="905"/>
      <c r="BI215" s="905"/>
      <c r="BJ215" s="905"/>
      <c r="BK215" s="905"/>
      <c r="BL215" s="905"/>
      <c r="BM215" s="910"/>
      <c r="BN215" s="911"/>
      <c r="BO215" s="911"/>
      <c r="BP215" s="911"/>
      <c r="BQ215" s="911"/>
      <c r="BR215" s="912"/>
      <c r="BS215" s="67"/>
    </row>
    <row r="216" spans="1:71" ht="12.75" customHeight="1" x14ac:dyDescent="0.2">
      <c r="A216" s="454"/>
      <c r="B216" s="788"/>
      <c r="C216" s="789"/>
      <c r="D216" s="789"/>
      <c r="E216" s="790"/>
      <c r="F216" s="71"/>
      <c r="G216" s="45"/>
      <c r="H216" s="960"/>
      <c r="I216" s="907"/>
      <c r="J216" s="907"/>
      <c r="K216" s="907"/>
      <c r="L216" s="907"/>
      <c r="M216" s="907"/>
      <c r="N216" s="907"/>
      <c r="O216" s="907"/>
      <c r="P216" s="907"/>
      <c r="Q216" s="907"/>
      <c r="R216" s="907"/>
      <c r="S216" s="907"/>
      <c r="T216" s="907"/>
      <c r="U216" s="907"/>
      <c r="V216" s="907"/>
      <c r="W216" s="907"/>
      <c r="X216" s="907"/>
      <c r="Y216" s="907"/>
      <c r="Z216" s="907"/>
      <c r="AA216" s="907"/>
      <c r="AB216" s="907"/>
      <c r="AC216" s="907"/>
      <c r="AD216" s="907"/>
      <c r="AE216" s="907"/>
      <c r="AF216" s="907"/>
      <c r="AG216" s="907"/>
      <c r="AH216" s="907"/>
      <c r="AI216" s="907"/>
      <c r="AJ216" s="907"/>
      <c r="AK216" s="907"/>
      <c r="AL216" s="907"/>
      <c r="AM216" s="907"/>
      <c r="AN216" s="907"/>
      <c r="AO216" s="907"/>
      <c r="AP216" s="907"/>
      <c r="AQ216" s="907"/>
      <c r="AR216" s="907"/>
      <c r="AS216" s="907"/>
      <c r="AT216" s="907"/>
      <c r="AU216" s="907"/>
      <c r="AV216" s="907"/>
      <c r="AW216" s="907"/>
      <c r="AX216" s="907"/>
      <c r="AY216" s="907"/>
      <c r="AZ216" s="907"/>
      <c r="BA216" s="907"/>
      <c r="BB216" s="907"/>
      <c r="BC216" s="907"/>
      <c r="BD216" s="907"/>
      <c r="BE216" s="907"/>
      <c r="BF216" s="907"/>
      <c r="BG216" s="907"/>
      <c r="BH216" s="907"/>
      <c r="BI216" s="907"/>
      <c r="BJ216" s="907"/>
      <c r="BK216" s="907"/>
      <c r="BL216" s="907"/>
      <c r="BM216" s="913"/>
      <c r="BN216" s="914"/>
      <c r="BO216" s="914"/>
      <c r="BP216" s="914"/>
      <c r="BQ216" s="914"/>
      <c r="BR216" s="915"/>
      <c r="BS216" s="67"/>
    </row>
    <row r="217" spans="1:71" ht="12.75" customHeight="1" x14ac:dyDescent="0.2">
      <c r="A217" s="454"/>
      <c r="B217" s="788"/>
      <c r="C217" s="789"/>
      <c r="D217" s="789"/>
      <c r="E217" s="790"/>
      <c r="F217" s="71"/>
      <c r="G217" s="45"/>
      <c r="H217" s="960"/>
      <c r="I217" s="907"/>
      <c r="J217" s="907"/>
      <c r="K217" s="907"/>
      <c r="L217" s="907"/>
      <c r="M217" s="907"/>
      <c r="N217" s="907"/>
      <c r="O217" s="907"/>
      <c r="P217" s="907"/>
      <c r="Q217" s="907"/>
      <c r="R217" s="907"/>
      <c r="S217" s="907"/>
      <c r="T217" s="907"/>
      <c r="U217" s="907"/>
      <c r="V217" s="907"/>
      <c r="W217" s="907"/>
      <c r="X217" s="907"/>
      <c r="Y217" s="907"/>
      <c r="Z217" s="907"/>
      <c r="AA217" s="907"/>
      <c r="AB217" s="907"/>
      <c r="AC217" s="907"/>
      <c r="AD217" s="907"/>
      <c r="AE217" s="907"/>
      <c r="AF217" s="907"/>
      <c r="AG217" s="907"/>
      <c r="AH217" s="907"/>
      <c r="AI217" s="907"/>
      <c r="AJ217" s="907"/>
      <c r="AK217" s="907"/>
      <c r="AL217" s="907"/>
      <c r="AM217" s="907"/>
      <c r="AN217" s="907"/>
      <c r="AO217" s="907"/>
      <c r="AP217" s="907"/>
      <c r="AQ217" s="907"/>
      <c r="AR217" s="907"/>
      <c r="AS217" s="907"/>
      <c r="AT217" s="907"/>
      <c r="AU217" s="907"/>
      <c r="AV217" s="907"/>
      <c r="AW217" s="907"/>
      <c r="AX217" s="907"/>
      <c r="AY217" s="907"/>
      <c r="AZ217" s="907"/>
      <c r="BA217" s="907"/>
      <c r="BB217" s="907"/>
      <c r="BC217" s="907"/>
      <c r="BD217" s="907"/>
      <c r="BE217" s="907"/>
      <c r="BF217" s="907"/>
      <c r="BG217" s="907"/>
      <c r="BH217" s="907"/>
      <c r="BI217" s="907"/>
      <c r="BJ217" s="907"/>
      <c r="BK217" s="907"/>
      <c r="BL217" s="907"/>
      <c r="BM217" s="913"/>
      <c r="BN217" s="914"/>
      <c r="BO217" s="914"/>
      <c r="BP217" s="914"/>
      <c r="BQ217" s="914"/>
      <c r="BR217" s="915"/>
      <c r="BS217" s="67"/>
    </row>
    <row r="218" spans="1:71" ht="12.75" customHeight="1" x14ac:dyDescent="0.2">
      <c r="A218" s="454"/>
      <c r="B218" s="788"/>
      <c r="C218" s="789"/>
      <c r="D218" s="789"/>
      <c r="E218" s="790"/>
      <c r="F218" s="44"/>
      <c r="G218" s="70"/>
      <c r="H218" s="908"/>
      <c r="I218" s="909"/>
      <c r="J218" s="909"/>
      <c r="K218" s="909"/>
      <c r="L218" s="909"/>
      <c r="M218" s="909"/>
      <c r="N218" s="909"/>
      <c r="O218" s="909"/>
      <c r="P218" s="909"/>
      <c r="Q218" s="909"/>
      <c r="R218" s="909"/>
      <c r="S218" s="909"/>
      <c r="T218" s="909"/>
      <c r="U218" s="909"/>
      <c r="V218" s="909"/>
      <c r="W218" s="909"/>
      <c r="X218" s="909"/>
      <c r="Y218" s="909"/>
      <c r="Z218" s="909"/>
      <c r="AA218" s="909"/>
      <c r="AB218" s="909"/>
      <c r="AC218" s="909"/>
      <c r="AD218" s="909"/>
      <c r="AE218" s="909"/>
      <c r="AF218" s="909"/>
      <c r="AG218" s="909"/>
      <c r="AH218" s="909"/>
      <c r="AI218" s="909"/>
      <c r="AJ218" s="909"/>
      <c r="AK218" s="909"/>
      <c r="AL218" s="909"/>
      <c r="AM218" s="909"/>
      <c r="AN218" s="909"/>
      <c r="AO218" s="909"/>
      <c r="AP218" s="909"/>
      <c r="AQ218" s="909"/>
      <c r="AR218" s="909"/>
      <c r="AS218" s="909"/>
      <c r="AT218" s="909"/>
      <c r="AU218" s="909"/>
      <c r="AV218" s="909"/>
      <c r="AW218" s="909"/>
      <c r="AX218" s="909"/>
      <c r="AY218" s="909"/>
      <c r="AZ218" s="909"/>
      <c r="BA218" s="909"/>
      <c r="BB218" s="909"/>
      <c r="BC218" s="909"/>
      <c r="BD218" s="909"/>
      <c r="BE218" s="909"/>
      <c r="BF218" s="909"/>
      <c r="BG218" s="909"/>
      <c r="BH218" s="909"/>
      <c r="BI218" s="909"/>
      <c r="BJ218" s="909"/>
      <c r="BK218" s="909"/>
      <c r="BL218" s="909"/>
      <c r="BM218" s="916"/>
      <c r="BN218" s="917"/>
      <c r="BO218" s="917"/>
      <c r="BP218" s="917"/>
      <c r="BQ218" s="917"/>
      <c r="BR218" s="918"/>
      <c r="BS218" s="67"/>
    </row>
    <row r="219" spans="1:71" ht="12.75" customHeight="1" x14ac:dyDescent="0.2">
      <c r="A219" s="454"/>
      <c r="B219" s="788"/>
      <c r="C219" s="789"/>
      <c r="D219" s="789"/>
      <c r="E219" s="790"/>
      <c r="F219" s="468"/>
      <c r="G219" s="467"/>
      <c r="H219" s="904" t="s">
        <v>523</v>
      </c>
      <c r="I219" s="905"/>
      <c r="J219" s="905"/>
      <c r="K219" s="905"/>
      <c r="L219" s="905"/>
      <c r="M219" s="905"/>
      <c r="N219" s="905"/>
      <c r="O219" s="905"/>
      <c r="P219" s="905"/>
      <c r="Q219" s="905"/>
      <c r="R219" s="905"/>
      <c r="S219" s="905"/>
      <c r="T219" s="905"/>
      <c r="U219" s="905"/>
      <c r="V219" s="905"/>
      <c r="W219" s="905"/>
      <c r="X219" s="905"/>
      <c r="Y219" s="905"/>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5"/>
      <c r="BG219" s="905"/>
      <c r="BH219" s="905"/>
      <c r="BI219" s="905"/>
      <c r="BJ219" s="905"/>
      <c r="BK219" s="905"/>
      <c r="BL219" s="905"/>
      <c r="BM219" s="910"/>
      <c r="BN219" s="911"/>
      <c r="BO219" s="911"/>
      <c r="BP219" s="911"/>
      <c r="BQ219" s="911"/>
      <c r="BR219" s="912"/>
      <c r="BS219" s="67"/>
    </row>
    <row r="220" spans="1:71" ht="12.75" customHeight="1" x14ac:dyDescent="0.2">
      <c r="A220" s="454"/>
      <c r="B220" s="788"/>
      <c r="C220" s="789"/>
      <c r="D220" s="789"/>
      <c r="E220" s="790"/>
      <c r="F220" s="468"/>
      <c r="G220" s="467"/>
      <c r="H220" s="906"/>
      <c r="I220" s="907"/>
      <c r="J220" s="907"/>
      <c r="K220" s="907"/>
      <c r="L220" s="907"/>
      <c r="M220" s="907"/>
      <c r="N220" s="907"/>
      <c r="O220" s="907"/>
      <c r="P220" s="907"/>
      <c r="Q220" s="907"/>
      <c r="R220" s="907"/>
      <c r="S220" s="907"/>
      <c r="T220" s="907"/>
      <c r="U220" s="907"/>
      <c r="V220" s="907"/>
      <c r="W220" s="907"/>
      <c r="X220" s="907"/>
      <c r="Y220" s="907"/>
      <c r="Z220" s="907"/>
      <c r="AA220" s="907"/>
      <c r="AB220" s="907"/>
      <c r="AC220" s="907"/>
      <c r="AD220" s="907"/>
      <c r="AE220" s="907"/>
      <c r="AF220" s="907"/>
      <c r="AG220" s="907"/>
      <c r="AH220" s="907"/>
      <c r="AI220" s="907"/>
      <c r="AJ220" s="907"/>
      <c r="AK220" s="907"/>
      <c r="AL220" s="907"/>
      <c r="AM220" s="907"/>
      <c r="AN220" s="907"/>
      <c r="AO220" s="907"/>
      <c r="AP220" s="907"/>
      <c r="AQ220" s="907"/>
      <c r="AR220" s="907"/>
      <c r="AS220" s="907"/>
      <c r="AT220" s="907"/>
      <c r="AU220" s="907"/>
      <c r="AV220" s="907"/>
      <c r="AW220" s="907"/>
      <c r="AX220" s="907"/>
      <c r="AY220" s="907"/>
      <c r="AZ220" s="907"/>
      <c r="BA220" s="907"/>
      <c r="BB220" s="907"/>
      <c r="BC220" s="907"/>
      <c r="BD220" s="907"/>
      <c r="BE220" s="907"/>
      <c r="BF220" s="907"/>
      <c r="BG220" s="907"/>
      <c r="BH220" s="907"/>
      <c r="BI220" s="907"/>
      <c r="BJ220" s="907"/>
      <c r="BK220" s="907"/>
      <c r="BL220" s="907"/>
      <c r="BM220" s="913"/>
      <c r="BN220" s="914"/>
      <c r="BO220" s="914"/>
      <c r="BP220" s="914"/>
      <c r="BQ220" s="914"/>
      <c r="BR220" s="915"/>
      <c r="BS220" s="67"/>
    </row>
    <row r="221" spans="1:71" ht="12.75" customHeight="1" x14ac:dyDescent="0.2">
      <c r="A221" s="454"/>
      <c r="B221" s="788"/>
      <c r="C221" s="789"/>
      <c r="D221" s="789"/>
      <c r="E221" s="790"/>
      <c r="F221" s="44"/>
      <c r="G221" s="70"/>
      <c r="H221" s="908"/>
      <c r="I221" s="909"/>
      <c r="J221" s="909"/>
      <c r="K221" s="909"/>
      <c r="L221" s="909"/>
      <c r="M221" s="909"/>
      <c r="N221" s="909"/>
      <c r="O221" s="909"/>
      <c r="P221" s="909"/>
      <c r="Q221" s="909"/>
      <c r="R221" s="909"/>
      <c r="S221" s="909"/>
      <c r="T221" s="909"/>
      <c r="U221" s="909"/>
      <c r="V221" s="909"/>
      <c r="W221" s="909"/>
      <c r="X221" s="909"/>
      <c r="Y221" s="909"/>
      <c r="Z221" s="909"/>
      <c r="AA221" s="909"/>
      <c r="AB221" s="909"/>
      <c r="AC221" s="909"/>
      <c r="AD221" s="909"/>
      <c r="AE221" s="909"/>
      <c r="AF221" s="909"/>
      <c r="AG221" s="909"/>
      <c r="AH221" s="909"/>
      <c r="AI221" s="909"/>
      <c r="AJ221" s="909"/>
      <c r="AK221" s="909"/>
      <c r="AL221" s="909"/>
      <c r="AM221" s="909"/>
      <c r="AN221" s="909"/>
      <c r="AO221" s="909"/>
      <c r="AP221" s="909"/>
      <c r="AQ221" s="909"/>
      <c r="AR221" s="909"/>
      <c r="AS221" s="909"/>
      <c r="AT221" s="909"/>
      <c r="AU221" s="909"/>
      <c r="AV221" s="909"/>
      <c r="AW221" s="909"/>
      <c r="AX221" s="909"/>
      <c r="AY221" s="909"/>
      <c r="AZ221" s="909"/>
      <c r="BA221" s="909"/>
      <c r="BB221" s="909"/>
      <c r="BC221" s="909"/>
      <c r="BD221" s="909"/>
      <c r="BE221" s="909"/>
      <c r="BF221" s="909"/>
      <c r="BG221" s="909"/>
      <c r="BH221" s="909"/>
      <c r="BI221" s="909"/>
      <c r="BJ221" s="909"/>
      <c r="BK221" s="909"/>
      <c r="BL221" s="909"/>
      <c r="BM221" s="916"/>
      <c r="BN221" s="917"/>
      <c r="BO221" s="917"/>
      <c r="BP221" s="917"/>
      <c r="BQ221" s="917"/>
      <c r="BR221" s="918"/>
      <c r="BS221" s="67"/>
    </row>
    <row r="222" spans="1:71" ht="12.75" customHeight="1" x14ac:dyDescent="0.2">
      <c r="A222" s="454"/>
      <c r="B222" s="788"/>
      <c r="C222" s="789"/>
      <c r="D222" s="789"/>
      <c r="E222" s="790"/>
      <c r="F222" s="71"/>
      <c r="G222" s="45"/>
      <c r="H222" s="959" t="s">
        <v>524</v>
      </c>
      <c r="I222" s="905"/>
      <c r="J222" s="905"/>
      <c r="K222" s="905"/>
      <c r="L222" s="905"/>
      <c r="M222" s="905"/>
      <c r="N222" s="905"/>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5"/>
      <c r="AZ222" s="905"/>
      <c r="BA222" s="905"/>
      <c r="BB222" s="905"/>
      <c r="BC222" s="905"/>
      <c r="BD222" s="905"/>
      <c r="BE222" s="905"/>
      <c r="BF222" s="905"/>
      <c r="BG222" s="905"/>
      <c r="BH222" s="905"/>
      <c r="BI222" s="905"/>
      <c r="BJ222" s="905"/>
      <c r="BK222" s="905"/>
      <c r="BL222" s="905"/>
      <c r="BM222" s="910"/>
      <c r="BN222" s="911"/>
      <c r="BO222" s="911"/>
      <c r="BP222" s="911"/>
      <c r="BQ222" s="911"/>
      <c r="BR222" s="912"/>
      <c r="BS222" s="67"/>
    </row>
    <row r="223" spans="1:71" ht="12.75" customHeight="1" x14ac:dyDescent="0.2">
      <c r="A223" s="454"/>
      <c r="B223" s="788"/>
      <c r="C223" s="789"/>
      <c r="D223" s="789"/>
      <c r="E223" s="790"/>
      <c r="F223" s="71"/>
      <c r="G223" s="45"/>
      <c r="H223" s="960"/>
      <c r="I223" s="907"/>
      <c r="J223" s="907"/>
      <c r="K223" s="907"/>
      <c r="L223" s="907"/>
      <c r="M223" s="907"/>
      <c r="N223" s="907"/>
      <c r="O223" s="907"/>
      <c r="P223" s="907"/>
      <c r="Q223" s="907"/>
      <c r="R223" s="907"/>
      <c r="S223" s="907"/>
      <c r="T223" s="907"/>
      <c r="U223" s="907"/>
      <c r="V223" s="907"/>
      <c r="W223" s="907"/>
      <c r="X223" s="907"/>
      <c r="Y223" s="907"/>
      <c r="Z223" s="907"/>
      <c r="AA223" s="907"/>
      <c r="AB223" s="907"/>
      <c r="AC223" s="907"/>
      <c r="AD223" s="907"/>
      <c r="AE223" s="907"/>
      <c r="AF223" s="907"/>
      <c r="AG223" s="907"/>
      <c r="AH223" s="907"/>
      <c r="AI223" s="907"/>
      <c r="AJ223" s="907"/>
      <c r="AK223" s="907"/>
      <c r="AL223" s="907"/>
      <c r="AM223" s="907"/>
      <c r="AN223" s="907"/>
      <c r="AO223" s="907"/>
      <c r="AP223" s="907"/>
      <c r="AQ223" s="907"/>
      <c r="AR223" s="907"/>
      <c r="AS223" s="907"/>
      <c r="AT223" s="907"/>
      <c r="AU223" s="907"/>
      <c r="AV223" s="907"/>
      <c r="AW223" s="907"/>
      <c r="AX223" s="907"/>
      <c r="AY223" s="907"/>
      <c r="AZ223" s="907"/>
      <c r="BA223" s="907"/>
      <c r="BB223" s="907"/>
      <c r="BC223" s="907"/>
      <c r="BD223" s="907"/>
      <c r="BE223" s="907"/>
      <c r="BF223" s="907"/>
      <c r="BG223" s="907"/>
      <c r="BH223" s="907"/>
      <c r="BI223" s="907"/>
      <c r="BJ223" s="907"/>
      <c r="BK223" s="907"/>
      <c r="BL223" s="907"/>
      <c r="BM223" s="913"/>
      <c r="BN223" s="914"/>
      <c r="BO223" s="914"/>
      <c r="BP223" s="914"/>
      <c r="BQ223" s="914"/>
      <c r="BR223" s="915"/>
      <c r="BS223" s="67"/>
    </row>
    <row r="224" spans="1:71" ht="12.75" customHeight="1" x14ac:dyDescent="0.2">
      <c r="A224" s="454"/>
      <c r="B224" s="788"/>
      <c r="C224" s="789"/>
      <c r="D224" s="789"/>
      <c r="E224" s="790"/>
      <c r="F224" s="44"/>
      <c r="G224" s="70"/>
      <c r="H224" s="908"/>
      <c r="I224" s="909"/>
      <c r="J224" s="909"/>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09"/>
      <c r="AJ224" s="909"/>
      <c r="AK224" s="909"/>
      <c r="AL224" s="909"/>
      <c r="AM224" s="909"/>
      <c r="AN224" s="909"/>
      <c r="AO224" s="909"/>
      <c r="AP224" s="909"/>
      <c r="AQ224" s="909"/>
      <c r="AR224" s="909"/>
      <c r="AS224" s="909"/>
      <c r="AT224" s="909"/>
      <c r="AU224" s="909"/>
      <c r="AV224" s="909"/>
      <c r="AW224" s="909"/>
      <c r="AX224" s="909"/>
      <c r="AY224" s="909"/>
      <c r="AZ224" s="909"/>
      <c r="BA224" s="909"/>
      <c r="BB224" s="909"/>
      <c r="BC224" s="909"/>
      <c r="BD224" s="909"/>
      <c r="BE224" s="909"/>
      <c r="BF224" s="909"/>
      <c r="BG224" s="909"/>
      <c r="BH224" s="909"/>
      <c r="BI224" s="909"/>
      <c r="BJ224" s="909"/>
      <c r="BK224" s="909"/>
      <c r="BL224" s="909"/>
      <c r="BM224" s="916"/>
      <c r="BN224" s="917"/>
      <c r="BO224" s="917"/>
      <c r="BP224" s="917"/>
      <c r="BQ224" s="917"/>
      <c r="BR224" s="918"/>
      <c r="BS224" s="67"/>
    </row>
    <row r="225" spans="1:72" ht="12.75" customHeight="1" x14ac:dyDescent="0.2">
      <c r="A225" s="454"/>
      <c r="B225" s="788"/>
      <c r="C225" s="789"/>
      <c r="D225" s="789"/>
      <c r="E225" s="790"/>
      <c r="F225" s="71"/>
      <c r="G225" s="45"/>
      <c r="H225" s="959" t="s">
        <v>525</v>
      </c>
      <c r="I225" s="905"/>
      <c r="J225" s="905"/>
      <c r="K225" s="905"/>
      <c r="L225" s="905"/>
      <c r="M225" s="905"/>
      <c r="N225" s="905"/>
      <c r="O225" s="905"/>
      <c r="P225" s="905"/>
      <c r="Q225" s="905"/>
      <c r="R225" s="905"/>
      <c r="S225" s="905"/>
      <c r="T225" s="905"/>
      <c r="U225" s="905"/>
      <c r="V225" s="905"/>
      <c r="W225" s="905"/>
      <c r="X225" s="905"/>
      <c r="Y225" s="905"/>
      <c r="Z225" s="905"/>
      <c r="AA225" s="905"/>
      <c r="AB225" s="905"/>
      <c r="AC225" s="905"/>
      <c r="AD225" s="905"/>
      <c r="AE225" s="905"/>
      <c r="AF225" s="905"/>
      <c r="AG225" s="905"/>
      <c r="AH225" s="905"/>
      <c r="AI225" s="905"/>
      <c r="AJ225" s="905"/>
      <c r="AK225" s="905"/>
      <c r="AL225" s="905"/>
      <c r="AM225" s="905"/>
      <c r="AN225" s="905"/>
      <c r="AO225" s="905"/>
      <c r="AP225" s="905"/>
      <c r="AQ225" s="905"/>
      <c r="AR225" s="905"/>
      <c r="AS225" s="905"/>
      <c r="AT225" s="905"/>
      <c r="AU225" s="905"/>
      <c r="AV225" s="905"/>
      <c r="AW225" s="905"/>
      <c r="AX225" s="905"/>
      <c r="AY225" s="905"/>
      <c r="AZ225" s="905"/>
      <c r="BA225" s="905"/>
      <c r="BB225" s="905"/>
      <c r="BC225" s="905"/>
      <c r="BD225" s="905"/>
      <c r="BE225" s="905"/>
      <c r="BF225" s="905"/>
      <c r="BG225" s="905"/>
      <c r="BH225" s="905"/>
      <c r="BI225" s="905"/>
      <c r="BJ225" s="905"/>
      <c r="BK225" s="905"/>
      <c r="BL225" s="905"/>
      <c r="BM225" s="910"/>
      <c r="BN225" s="911"/>
      <c r="BO225" s="911"/>
      <c r="BP225" s="911"/>
      <c r="BQ225" s="911"/>
      <c r="BR225" s="912"/>
      <c r="BS225" s="67"/>
    </row>
    <row r="226" spans="1:72" ht="12.75" customHeight="1" x14ac:dyDescent="0.2">
      <c r="A226" s="454"/>
      <c r="B226" s="788"/>
      <c r="C226" s="789"/>
      <c r="D226" s="789"/>
      <c r="E226" s="790"/>
      <c r="F226" s="71"/>
      <c r="G226" s="45"/>
      <c r="H226" s="960"/>
      <c r="I226" s="907"/>
      <c r="J226" s="907"/>
      <c r="K226" s="907"/>
      <c r="L226" s="907"/>
      <c r="M226" s="907"/>
      <c r="N226" s="907"/>
      <c r="O226" s="907"/>
      <c r="P226" s="907"/>
      <c r="Q226" s="907"/>
      <c r="R226" s="907"/>
      <c r="S226" s="907"/>
      <c r="T226" s="907"/>
      <c r="U226" s="907"/>
      <c r="V226" s="907"/>
      <c r="W226" s="907"/>
      <c r="X226" s="907"/>
      <c r="Y226" s="907"/>
      <c r="Z226" s="907"/>
      <c r="AA226" s="907"/>
      <c r="AB226" s="907"/>
      <c r="AC226" s="907"/>
      <c r="AD226" s="907"/>
      <c r="AE226" s="907"/>
      <c r="AF226" s="907"/>
      <c r="AG226" s="907"/>
      <c r="AH226" s="907"/>
      <c r="AI226" s="907"/>
      <c r="AJ226" s="907"/>
      <c r="AK226" s="907"/>
      <c r="AL226" s="907"/>
      <c r="AM226" s="907"/>
      <c r="AN226" s="907"/>
      <c r="AO226" s="907"/>
      <c r="AP226" s="907"/>
      <c r="AQ226" s="907"/>
      <c r="AR226" s="907"/>
      <c r="AS226" s="907"/>
      <c r="AT226" s="907"/>
      <c r="AU226" s="907"/>
      <c r="AV226" s="907"/>
      <c r="AW226" s="907"/>
      <c r="AX226" s="907"/>
      <c r="AY226" s="907"/>
      <c r="AZ226" s="907"/>
      <c r="BA226" s="907"/>
      <c r="BB226" s="907"/>
      <c r="BC226" s="907"/>
      <c r="BD226" s="907"/>
      <c r="BE226" s="907"/>
      <c r="BF226" s="907"/>
      <c r="BG226" s="907"/>
      <c r="BH226" s="907"/>
      <c r="BI226" s="907"/>
      <c r="BJ226" s="907"/>
      <c r="BK226" s="907"/>
      <c r="BL226" s="907"/>
      <c r="BM226" s="913"/>
      <c r="BN226" s="914"/>
      <c r="BO226" s="914"/>
      <c r="BP226" s="914"/>
      <c r="BQ226" s="914"/>
      <c r="BR226" s="915"/>
      <c r="BS226" s="67"/>
    </row>
    <row r="227" spans="1:72" ht="12.75" customHeight="1" x14ac:dyDescent="0.2">
      <c r="A227" s="454"/>
      <c r="B227" s="791"/>
      <c r="C227" s="792"/>
      <c r="D227" s="792"/>
      <c r="E227" s="793"/>
      <c r="F227" s="48"/>
      <c r="G227" s="447"/>
      <c r="H227" s="1077"/>
      <c r="I227" s="1078"/>
      <c r="J227" s="1078"/>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8"/>
      <c r="AK227" s="1078"/>
      <c r="AL227" s="1078"/>
      <c r="AM227" s="1078"/>
      <c r="AN227" s="1078"/>
      <c r="AO227" s="1078"/>
      <c r="AP227" s="1078"/>
      <c r="AQ227" s="1078"/>
      <c r="AR227" s="1078"/>
      <c r="AS227" s="1078"/>
      <c r="AT227" s="1078"/>
      <c r="AU227" s="1078"/>
      <c r="AV227" s="1078"/>
      <c r="AW227" s="1078"/>
      <c r="AX227" s="1078"/>
      <c r="AY227" s="1078"/>
      <c r="AZ227" s="1078"/>
      <c r="BA227" s="1078"/>
      <c r="BB227" s="1078"/>
      <c r="BC227" s="1078"/>
      <c r="BD227" s="1078"/>
      <c r="BE227" s="1078"/>
      <c r="BF227" s="1078"/>
      <c r="BG227" s="1078"/>
      <c r="BH227" s="1078"/>
      <c r="BI227" s="1078"/>
      <c r="BJ227" s="1078"/>
      <c r="BK227" s="1078"/>
      <c r="BL227" s="1078"/>
      <c r="BM227" s="939"/>
      <c r="BN227" s="940"/>
      <c r="BO227" s="940"/>
      <c r="BP227" s="940"/>
      <c r="BQ227" s="940"/>
      <c r="BR227" s="941"/>
      <c r="BS227" s="67"/>
    </row>
    <row r="228" spans="1:72" ht="7.5" customHeight="1" x14ac:dyDescent="0.2">
      <c r="A228" s="456"/>
      <c r="B228" s="452"/>
      <c r="C228" s="452"/>
      <c r="D228" s="452"/>
      <c r="E228" s="452"/>
      <c r="F228" s="57"/>
      <c r="G228" s="57"/>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3"/>
      <c r="AD228" s="453"/>
      <c r="AE228" s="453"/>
      <c r="AF228" s="453"/>
      <c r="AG228" s="453"/>
      <c r="AH228" s="453"/>
      <c r="AI228" s="453"/>
      <c r="AJ228" s="453"/>
      <c r="AK228" s="453"/>
      <c r="AL228" s="453"/>
      <c r="AM228" s="453"/>
      <c r="AN228" s="453"/>
      <c r="AO228" s="453"/>
      <c r="AP228" s="453"/>
      <c r="AQ228" s="453"/>
      <c r="AR228" s="453"/>
      <c r="AS228" s="453"/>
      <c r="AT228" s="453"/>
      <c r="AU228" s="453"/>
      <c r="AV228" s="453"/>
      <c r="AW228" s="453"/>
      <c r="AX228" s="453"/>
      <c r="AY228" s="453"/>
      <c r="AZ228" s="453"/>
      <c r="BA228" s="453"/>
      <c r="BB228" s="453"/>
      <c r="BC228" s="453"/>
      <c r="BD228" s="453"/>
      <c r="BE228" s="453"/>
      <c r="BF228" s="453"/>
      <c r="BG228" s="453"/>
      <c r="BH228" s="453"/>
      <c r="BI228" s="453"/>
      <c r="BJ228" s="453"/>
      <c r="BK228" s="453"/>
      <c r="BL228" s="453"/>
      <c r="BM228" s="461"/>
      <c r="BN228" s="461"/>
      <c r="BO228" s="461"/>
      <c r="BP228" s="461"/>
      <c r="BQ228" s="461"/>
      <c r="BR228" s="461"/>
      <c r="BS228" s="462"/>
      <c r="BT228" s="460"/>
    </row>
    <row r="229" spans="1:72" ht="15.6" customHeight="1" x14ac:dyDescent="0.2">
      <c r="A229" s="38"/>
      <c r="B229" s="113"/>
      <c r="C229" s="113"/>
      <c r="D229" s="113"/>
      <c r="E229" s="113"/>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71"/>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row>
    <row r="230" spans="1:72" ht="12.6" customHeight="1" x14ac:dyDescent="0.2">
      <c r="A230" s="71"/>
      <c r="B230" s="417"/>
      <c r="C230" s="417"/>
      <c r="D230" s="417"/>
      <c r="E230" s="417"/>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399"/>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73"/>
      <c r="BN230" s="73"/>
      <c r="BO230" s="73"/>
      <c r="BP230" s="73"/>
      <c r="BQ230" s="73"/>
      <c r="BR230" s="73"/>
      <c r="BS230" s="71"/>
    </row>
    <row r="231" spans="1:72" ht="12.6" customHeight="1" x14ac:dyDescent="0.2">
      <c r="A231" s="71"/>
      <c r="B231" s="417"/>
      <c r="C231" s="417"/>
      <c r="D231" s="417"/>
      <c r="E231" s="417"/>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399"/>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73"/>
      <c r="BN231" s="73"/>
      <c r="BO231" s="73"/>
      <c r="BP231" s="73"/>
      <c r="BQ231" s="73"/>
      <c r="BR231" s="73"/>
      <c r="BS231" s="71"/>
    </row>
    <row r="232" spans="1:72" ht="12.6" customHeight="1" x14ac:dyDescent="0.2">
      <c r="A232" s="71"/>
      <c r="B232" s="417"/>
      <c r="C232" s="417"/>
      <c r="D232" s="417"/>
      <c r="E232" s="417"/>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399"/>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73"/>
      <c r="BN232" s="73"/>
      <c r="BO232" s="73"/>
      <c r="BP232" s="73"/>
      <c r="BQ232" s="73"/>
      <c r="BR232" s="73"/>
      <c r="BS232" s="71"/>
    </row>
    <row r="233" spans="1:72" ht="12.6" customHeight="1" x14ac:dyDescent="0.2">
      <c r="A233" s="71"/>
      <c r="B233" s="417"/>
      <c r="C233" s="417"/>
      <c r="D233" s="417"/>
      <c r="E233" s="417"/>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399"/>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73"/>
      <c r="BN233" s="73"/>
      <c r="BO233" s="73"/>
      <c r="BP233" s="73"/>
      <c r="BQ233" s="73"/>
      <c r="BR233" s="73"/>
      <c r="BS233" s="71"/>
    </row>
    <row r="234" spans="1:72" ht="12.6" customHeight="1" x14ac:dyDescent="0.2">
      <c r="A234" s="71"/>
      <c r="B234" s="417"/>
      <c r="C234" s="417"/>
      <c r="D234" s="417"/>
      <c r="E234" s="417"/>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399"/>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73"/>
      <c r="BN234" s="73"/>
      <c r="BO234" s="73"/>
      <c r="BP234" s="73"/>
      <c r="BQ234" s="73"/>
      <c r="BR234" s="73"/>
      <c r="BS234" s="71"/>
    </row>
    <row r="235" spans="1:72" ht="12.6" customHeight="1" x14ac:dyDescent="0.2">
      <c r="A235" s="71"/>
      <c r="B235" s="417"/>
      <c r="C235" s="417"/>
      <c r="D235" s="417"/>
      <c r="E235" s="417"/>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399"/>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73"/>
      <c r="BN235" s="73"/>
      <c r="BO235" s="73"/>
      <c r="BP235" s="73"/>
      <c r="BQ235" s="73"/>
      <c r="BR235" s="73"/>
      <c r="BS235" s="71"/>
    </row>
    <row r="236" spans="1:72" ht="12.6" customHeight="1" x14ac:dyDescent="0.2">
      <c r="A236" s="71"/>
      <c r="B236" s="417"/>
      <c r="C236" s="417"/>
      <c r="D236" s="417"/>
      <c r="E236" s="417"/>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399"/>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73"/>
      <c r="BN236" s="73"/>
      <c r="BO236" s="73"/>
      <c r="BP236" s="73"/>
      <c r="BQ236" s="73"/>
      <c r="BR236" s="73"/>
      <c r="BS236" s="71"/>
    </row>
    <row r="237" spans="1:72" ht="12.6" customHeight="1" x14ac:dyDescent="0.2">
      <c r="A237" s="71"/>
      <c r="B237" s="417"/>
      <c r="C237" s="417"/>
      <c r="D237" s="417"/>
      <c r="E237" s="417"/>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399"/>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73"/>
      <c r="BN237" s="73"/>
      <c r="BO237" s="73"/>
      <c r="BP237" s="73"/>
      <c r="BQ237" s="73"/>
      <c r="BR237" s="73"/>
      <c r="BS237" s="71"/>
    </row>
    <row r="238" spans="1:72" ht="12.6" customHeight="1" x14ac:dyDescent="0.2">
      <c r="A238" s="71"/>
      <c r="B238" s="417"/>
      <c r="C238" s="417"/>
      <c r="D238" s="417"/>
      <c r="E238" s="417"/>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399"/>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73"/>
      <c r="BN238" s="73"/>
      <c r="BO238" s="73"/>
      <c r="BP238" s="73"/>
      <c r="BQ238" s="73"/>
      <c r="BR238" s="73"/>
      <c r="BS238" s="71"/>
    </row>
    <row r="239" spans="1:72" ht="12.6" customHeight="1" x14ac:dyDescent="0.2">
      <c r="A239" s="71"/>
      <c r="B239" s="417"/>
      <c r="C239" s="417"/>
      <c r="D239" s="417"/>
      <c r="E239" s="417"/>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399"/>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73"/>
      <c r="BN239" s="73"/>
      <c r="BO239" s="73"/>
      <c r="BP239" s="73"/>
      <c r="BQ239" s="73"/>
      <c r="BR239" s="73"/>
      <c r="BS239" s="71"/>
    </row>
    <row r="240" spans="1:72" ht="12.6" customHeight="1" x14ac:dyDescent="0.2">
      <c r="A240" s="71"/>
      <c r="B240" s="417"/>
      <c r="C240" s="417"/>
      <c r="D240" s="417"/>
      <c r="E240" s="417"/>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399"/>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73"/>
      <c r="BN240" s="73"/>
      <c r="BO240" s="73"/>
      <c r="BP240" s="73"/>
      <c r="BQ240" s="73"/>
      <c r="BR240" s="73"/>
      <c r="BS240" s="71"/>
    </row>
    <row r="241" spans="1:71" ht="12.6" customHeight="1" x14ac:dyDescent="0.2">
      <c r="A241" s="71"/>
      <c r="B241" s="417"/>
      <c r="C241" s="417"/>
      <c r="D241" s="417"/>
      <c r="E241" s="417"/>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399"/>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73"/>
      <c r="BN241" s="73"/>
      <c r="BO241" s="73"/>
      <c r="BP241" s="73"/>
      <c r="BQ241" s="73"/>
      <c r="BR241" s="73"/>
      <c r="BS241" s="71"/>
    </row>
    <row r="242" spans="1:71" ht="12.6" customHeight="1" x14ac:dyDescent="0.2">
      <c r="A242" s="71"/>
      <c r="B242" s="417"/>
      <c r="C242" s="417"/>
      <c r="D242" s="417"/>
      <c r="E242" s="417"/>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399"/>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73"/>
      <c r="BN242" s="73"/>
      <c r="BO242" s="73"/>
      <c r="BP242" s="73"/>
      <c r="BQ242" s="73"/>
      <c r="BR242" s="73"/>
      <c r="BS242" s="71"/>
    </row>
    <row r="243" spans="1:71" ht="12.6" customHeight="1" x14ac:dyDescent="0.2">
      <c r="A243" s="71"/>
      <c r="B243" s="417"/>
      <c r="C243" s="417"/>
      <c r="D243" s="417"/>
      <c r="E243" s="417"/>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399"/>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73"/>
      <c r="BN243" s="73"/>
      <c r="BO243" s="73"/>
      <c r="BP243" s="73"/>
      <c r="BQ243" s="73"/>
      <c r="BR243" s="73"/>
      <c r="BS243" s="71"/>
    </row>
    <row r="244" spans="1:71" ht="12.6" customHeight="1" x14ac:dyDescent="0.2">
      <c r="A244" s="71"/>
      <c r="B244" s="417"/>
      <c r="C244" s="417"/>
      <c r="D244" s="417"/>
      <c r="E244" s="417"/>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399"/>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73"/>
      <c r="BN244" s="73"/>
      <c r="BO244" s="73"/>
      <c r="BP244" s="73"/>
      <c r="BQ244" s="73"/>
      <c r="BR244" s="73"/>
      <c r="BS244" s="71"/>
    </row>
    <row r="245" spans="1:71" ht="12.6" customHeight="1" x14ac:dyDescent="0.2">
      <c r="A245" s="71"/>
      <c r="B245" s="417"/>
      <c r="C245" s="417"/>
      <c r="D245" s="417"/>
      <c r="E245" s="417"/>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399"/>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73"/>
      <c r="BN245" s="73"/>
      <c r="BO245" s="73"/>
      <c r="BP245" s="73"/>
      <c r="BQ245" s="73"/>
      <c r="BR245" s="73"/>
      <c r="BS245" s="71"/>
    </row>
    <row r="246" spans="1:71" ht="12.6" customHeight="1" x14ac:dyDescent="0.2">
      <c r="A246" s="71"/>
      <c r="B246" s="417"/>
      <c r="C246" s="417"/>
      <c r="D246" s="417"/>
      <c r="E246" s="417"/>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399"/>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73"/>
      <c r="BN246" s="73"/>
      <c r="BO246" s="73"/>
      <c r="BP246" s="73"/>
      <c r="BQ246" s="73"/>
      <c r="BR246" s="73"/>
      <c r="BS246" s="71"/>
    </row>
    <row r="247" spans="1:71" ht="12.6" customHeight="1" x14ac:dyDescent="0.2">
      <c r="A247" s="71"/>
      <c r="B247" s="417"/>
      <c r="C247" s="417"/>
      <c r="D247" s="417"/>
      <c r="E247" s="417"/>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399"/>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73"/>
      <c r="BN247" s="73"/>
      <c r="BO247" s="73"/>
      <c r="BP247" s="73"/>
      <c r="BQ247" s="73"/>
      <c r="BR247" s="73"/>
      <c r="BS247" s="71"/>
    </row>
    <row r="248" spans="1:71" ht="12.6" customHeight="1" x14ac:dyDescent="0.2">
      <c r="A248" s="71"/>
      <c r="B248" s="417"/>
      <c r="C248" s="417"/>
      <c r="D248" s="417"/>
      <c r="E248" s="417"/>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399"/>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73"/>
      <c r="BN248" s="73"/>
      <c r="BO248" s="73"/>
      <c r="BP248" s="73"/>
      <c r="BQ248" s="73"/>
      <c r="BR248" s="73"/>
      <c r="BS248" s="71"/>
    </row>
    <row r="249" spans="1:71" ht="12.6" customHeight="1" x14ac:dyDescent="0.2"/>
    <row r="250" spans="1:71" ht="26.1" customHeight="1" x14ac:dyDescent="0.45">
      <c r="A250" s="984" t="s">
        <v>55</v>
      </c>
      <c r="B250" s="984"/>
      <c r="C250" s="984"/>
      <c r="D250" s="984"/>
      <c r="E250" s="984"/>
      <c r="F250" s="984"/>
      <c r="G250" s="984"/>
      <c r="H250" s="984"/>
      <c r="I250" s="984"/>
      <c r="J250" s="984"/>
      <c r="K250" s="984"/>
      <c r="L250" s="984"/>
      <c r="M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4"/>
      <c r="AY250" s="984"/>
      <c r="AZ250" s="984"/>
      <c r="BA250" s="984"/>
      <c r="BB250" s="984"/>
      <c r="BC250" s="984"/>
      <c r="BD250" s="984"/>
      <c r="BE250" s="984"/>
      <c r="BF250" s="984"/>
      <c r="BG250" s="984"/>
      <c r="BH250" s="984"/>
      <c r="BI250" s="984"/>
      <c r="BJ250" s="984"/>
      <c r="BK250" s="984"/>
      <c r="BL250" s="984"/>
      <c r="BM250" s="984"/>
      <c r="BN250" s="984"/>
      <c r="BO250" s="984"/>
      <c r="BP250" s="984"/>
      <c r="BQ250" s="984"/>
      <c r="BR250" s="984"/>
      <c r="BS250" s="984"/>
    </row>
    <row r="251" spans="1:71" ht="15.6" customHeight="1" x14ac:dyDescent="0.2">
      <c r="A251" s="38"/>
      <c r="B251" s="113"/>
      <c r="C251" s="113"/>
      <c r="D251" s="113"/>
      <c r="E251" s="113"/>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71"/>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row>
    <row r="252" spans="1:71" ht="22.5" customHeight="1" x14ac:dyDescent="0.2">
      <c r="A252" s="74"/>
      <c r="B252" s="74" t="s">
        <v>56</v>
      </c>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8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903" t="s">
        <v>12</v>
      </c>
      <c r="BN252" s="903"/>
      <c r="BO252" s="903"/>
      <c r="BP252" s="903"/>
      <c r="BQ252" s="903"/>
      <c r="BR252" s="903"/>
      <c r="BS252" s="74"/>
    </row>
    <row r="253" spans="1:71" ht="12.75" customHeight="1" x14ac:dyDescent="0.2">
      <c r="A253" s="67"/>
      <c r="B253" s="785" t="s">
        <v>13</v>
      </c>
      <c r="C253" s="786"/>
      <c r="D253" s="786"/>
      <c r="E253" s="787"/>
      <c r="F253" s="762" t="s">
        <v>595</v>
      </c>
      <c r="G253" s="763"/>
      <c r="H253" s="763"/>
      <c r="I253" s="763"/>
      <c r="J253" s="763"/>
      <c r="K253" s="763"/>
      <c r="L253" s="763"/>
      <c r="M253" s="763"/>
      <c r="N253" s="763"/>
      <c r="O253" s="763"/>
      <c r="P253" s="763"/>
      <c r="Q253" s="763"/>
      <c r="R253" s="763"/>
      <c r="S253" s="763"/>
      <c r="T253" s="763"/>
      <c r="U253" s="763"/>
      <c r="V253" s="763"/>
      <c r="W253" s="763"/>
      <c r="X253" s="763"/>
      <c r="Y253" s="763"/>
      <c r="Z253" s="763"/>
      <c r="AA253" s="763"/>
      <c r="AB253" s="763"/>
      <c r="AC253" s="763"/>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3"/>
      <c r="AY253" s="763"/>
      <c r="AZ253" s="763"/>
      <c r="BA253" s="763"/>
      <c r="BB253" s="763"/>
      <c r="BC253" s="763"/>
      <c r="BD253" s="763"/>
      <c r="BE253" s="763"/>
      <c r="BF253" s="763"/>
      <c r="BG253" s="763"/>
      <c r="BH253" s="763"/>
      <c r="BI253" s="763"/>
      <c r="BJ253" s="763"/>
      <c r="BK253" s="763"/>
      <c r="BL253" s="764"/>
      <c r="BM253" s="768"/>
      <c r="BN253" s="769"/>
      <c r="BO253" s="769"/>
      <c r="BP253" s="769"/>
      <c r="BQ253" s="769"/>
      <c r="BR253" s="770"/>
      <c r="BS253" s="38"/>
    </row>
    <row r="254" spans="1:71" ht="7.5" customHeight="1" x14ac:dyDescent="0.2">
      <c r="A254" s="67"/>
      <c r="B254" s="791"/>
      <c r="C254" s="792"/>
      <c r="D254" s="792"/>
      <c r="E254" s="793"/>
      <c r="F254" s="900"/>
      <c r="G254" s="901"/>
      <c r="H254" s="901"/>
      <c r="I254" s="901"/>
      <c r="J254" s="901"/>
      <c r="K254" s="901"/>
      <c r="L254" s="901"/>
      <c r="M254" s="901"/>
      <c r="N254" s="901"/>
      <c r="O254" s="901"/>
      <c r="P254" s="901"/>
      <c r="Q254" s="901"/>
      <c r="R254" s="901"/>
      <c r="S254" s="901"/>
      <c r="T254" s="901"/>
      <c r="U254" s="901"/>
      <c r="V254" s="901"/>
      <c r="W254" s="901"/>
      <c r="X254" s="901"/>
      <c r="Y254" s="901"/>
      <c r="Z254" s="901"/>
      <c r="AA254" s="901"/>
      <c r="AB254" s="901"/>
      <c r="AC254" s="901"/>
      <c r="AD254" s="901"/>
      <c r="AE254" s="901"/>
      <c r="AF254" s="901"/>
      <c r="AG254" s="901"/>
      <c r="AH254" s="901"/>
      <c r="AI254" s="901"/>
      <c r="AJ254" s="901"/>
      <c r="AK254" s="901"/>
      <c r="AL254" s="901"/>
      <c r="AM254" s="901"/>
      <c r="AN254" s="901"/>
      <c r="AO254" s="901"/>
      <c r="AP254" s="901"/>
      <c r="AQ254" s="901"/>
      <c r="AR254" s="901"/>
      <c r="AS254" s="901"/>
      <c r="AT254" s="901"/>
      <c r="AU254" s="901"/>
      <c r="AV254" s="901"/>
      <c r="AW254" s="901"/>
      <c r="AX254" s="901"/>
      <c r="AY254" s="901"/>
      <c r="AZ254" s="901"/>
      <c r="BA254" s="901"/>
      <c r="BB254" s="901"/>
      <c r="BC254" s="901"/>
      <c r="BD254" s="901"/>
      <c r="BE254" s="901"/>
      <c r="BF254" s="901"/>
      <c r="BG254" s="901"/>
      <c r="BH254" s="901"/>
      <c r="BI254" s="901"/>
      <c r="BJ254" s="901"/>
      <c r="BK254" s="901"/>
      <c r="BL254" s="902"/>
      <c r="BM254" s="774"/>
      <c r="BN254" s="775"/>
      <c r="BO254" s="775"/>
      <c r="BP254" s="775"/>
      <c r="BQ254" s="775"/>
      <c r="BR254" s="776"/>
      <c r="BS254" s="38"/>
    </row>
    <row r="255" spans="1:71" ht="12.75" customHeight="1" x14ac:dyDescent="0.2">
      <c r="A255" s="67"/>
      <c r="B255" s="785" t="s">
        <v>22</v>
      </c>
      <c r="C255" s="786"/>
      <c r="D255" s="786"/>
      <c r="E255" s="787"/>
      <c r="F255" s="762" t="s">
        <v>57</v>
      </c>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J255" s="763"/>
      <c r="BK255" s="763"/>
      <c r="BL255" s="763"/>
      <c r="BM255" s="768"/>
      <c r="BN255" s="769"/>
      <c r="BO255" s="769"/>
      <c r="BP255" s="769"/>
      <c r="BQ255" s="769"/>
      <c r="BR255" s="770"/>
      <c r="BS255" s="38"/>
    </row>
    <row r="256" spans="1:71" ht="12.75" customHeight="1" x14ac:dyDescent="0.2">
      <c r="A256" s="67"/>
      <c r="B256" s="788"/>
      <c r="C256" s="789"/>
      <c r="D256" s="789"/>
      <c r="E256" s="790"/>
      <c r="F256" s="765"/>
      <c r="G256" s="766"/>
      <c r="H256" s="766"/>
      <c r="I256" s="766"/>
      <c r="J256" s="766"/>
      <c r="K256" s="766"/>
      <c r="L256" s="766"/>
      <c r="M256" s="766"/>
      <c r="N256" s="766"/>
      <c r="O256" s="766"/>
      <c r="P256" s="766"/>
      <c r="Q256" s="766"/>
      <c r="R256" s="766"/>
      <c r="S256" s="766"/>
      <c r="T256" s="766"/>
      <c r="U256" s="766"/>
      <c r="V256" s="766"/>
      <c r="W256" s="766"/>
      <c r="X256" s="766"/>
      <c r="Y256" s="766"/>
      <c r="Z256" s="766"/>
      <c r="AA256" s="766"/>
      <c r="AB256" s="766"/>
      <c r="AC256" s="766"/>
      <c r="AD256" s="766"/>
      <c r="AE256" s="766"/>
      <c r="AF256" s="766"/>
      <c r="AG256" s="766"/>
      <c r="AH256" s="766"/>
      <c r="AI256" s="766"/>
      <c r="AJ256" s="766"/>
      <c r="AK256" s="766"/>
      <c r="AL256" s="766"/>
      <c r="AM256" s="766"/>
      <c r="AN256" s="766"/>
      <c r="AO256" s="766"/>
      <c r="AP256" s="766"/>
      <c r="AQ256" s="766"/>
      <c r="AR256" s="766"/>
      <c r="AS256" s="766"/>
      <c r="AT256" s="766"/>
      <c r="AU256" s="766"/>
      <c r="AV256" s="766"/>
      <c r="AW256" s="766"/>
      <c r="AX256" s="766"/>
      <c r="AY256" s="766"/>
      <c r="AZ256" s="766"/>
      <c r="BA256" s="766"/>
      <c r="BB256" s="766"/>
      <c r="BC256" s="766"/>
      <c r="BD256" s="766"/>
      <c r="BE256" s="766"/>
      <c r="BF256" s="766"/>
      <c r="BG256" s="766"/>
      <c r="BH256" s="766"/>
      <c r="BI256" s="766"/>
      <c r="BJ256" s="766"/>
      <c r="BK256" s="766"/>
      <c r="BL256" s="766"/>
      <c r="BM256" s="771"/>
      <c r="BN256" s="772"/>
      <c r="BO256" s="772"/>
      <c r="BP256" s="772"/>
      <c r="BQ256" s="772"/>
      <c r="BR256" s="773"/>
      <c r="BS256" s="38"/>
    </row>
    <row r="257" spans="1:71" ht="12.75" customHeight="1" x14ac:dyDescent="0.2">
      <c r="A257" s="67"/>
      <c r="B257" s="785" t="s">
        <v>23</v>
      </c>
      <c r="C257" s="786"/>
      <c r="D257" s="786"/>
      <c r="E257" s="787"/>
      <c r="F257" s="762" t="s">
        <v>58</v>
      </c>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3"/>
      <c r="AY257" s="763"/>
      <c r="AZ257" s="763"/>
      <c r="BA257" s="763"/>
      <c r="BB257" s="763"/>
      <c r="BC257" s="763"/>
      <c r="BD257" s="763"/>
      <c r="BE257" s="763"/>
      <c r="BF257" s="763"/>
      <c r="BG257" s="763"/>
      <c r="BH257" s="763"/>
      <c r="BI257" s="763"/>
      <c r="BJ257" s="763"/>
      <c r="BK257" s="763"/>
      <c r="BL257" s="763"/>
      <c r="BM257" s="768"/>
      <c r="BN257" s="769"/>
      <c r="BO257" s="769"/>
      <c r="BP257" s="769"/>
      <c r="BQ257" s="769"/>
      <c r="BR257" s="770"/>
      <c r="BS257" s="38"/>
    </row>
    <row r="258" spans="1:71" ht="12.75" customHeight="1" x14ac:dyDescent="0.2">
      <c r="A258" s="67"/>
      <c r="B258" s="788"/>
      <c r="C258" s="789"/>
      <c r="D258" s="789"/>
      <c r="E258" s="790"/>
      <c r="F258" s="765"/>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766"/>
      <c r="AK258" s="766"/>
      <c r="AL258" s="766"/>
      <c r="AM258" s="766"/>
      <c r="AN258" s="766"/>
      <c r="AO258" s="766"/>
      <c r="AP258" s="766"/>
      <c r="AQ258" s="766"/>
      <c r="AR258" s="766"/>
      <c r="AS258" s="766"/>
      <c r="AT258" s="766"/>
      <c r="AU258" s="766"/>
      <c r="AV258" s="766"/>
      <c r="AW258" s="766"/>
      <c r="AX258" s="766"/>
      <c r="AY258" s="766"/>
      <c r="AZ258" s="766"/>
      <c r="BA258" s="766"/>
      <c r="BB258" s="766"/>
      <c r="BC258" s="766"/>
      <c r="BD258" s="766"/>
      <c r="BE258" s="766"/>
      <c r="BF258" s="766"/>
      <c r="BG258" s="766"/>
      <c r="BH258" s="766"/>
      <c r="BI258" s="766"/>
      <c r="BJ258" s="766"/>
      <c r="BK258" s="766"/>
      <c r="BL258" s="766"/>
      <c r="BM258" s="771"/>
      <c r="BN258" s="772"/>
      <c r="BO258" s="772"/>
      <c r="BP258" s="772"/>
      <c r="BQ258" s="772"/>
      <c r="BR258" s="773"/>
      <c r="BS258" s="38"/>
    </row>
    <row r="259" spans="1:71" ht="12.75" customHeight="1" x14ac:dyDescent="0.2">
      <c r="A259" s="67"/>
      <c r="B259" s="788"/>
      <c r="C259" s="789"/>
      <c r="D259" s="789"/>
      <c r="E259" s="790"/>
      <c r="F259" s="765" t="s">
        <v>27</v>
      </c>
      <c r="G259" s="766"/>
      <c r="H259" s="766" t="s">
        <v>59</v>
      </c>
      <c r="I259" s="766"/>
      <c r="J259" s="766"/>
      <c r="K259" s="766"/>
      <c r="L259" s="766"/>
      <c r="M259" s="766"/>
      <c r="N259" s="766"/>
      <c r="O259" s="766"/>
      <c r="P259" s="766"/>
      <c r="Q259" s="766"/>
      <c r="R259" s="766"/>
      <c r="S259" s="766"/>
      <c r="T259" s="766"/>
      <c r="U259" s="766"/>
      <c r="V259" s="766"/>
      <c r="W259" s="766"/>
      <c r="X259" s="766"/>
      <c r="Y259" s="766"/>
      <c r="Z259" s="766"/>
      <c r="AA259" s="766"/>
      <c r="AB259" s="766"/>
      <c r="AC259" s="766"/>
      <c r="AD259" s="766"/>
      <c r="AE259" s="766"/>
      <c r="AF259" s="766"/>
      <c r="AG259" s="766"/>
      <c r="AH259" s="766"/>
      <c r="AI259" s="766"/>
      <c r="AJ259" s="766"/>
      <c r="AK259" s="766"/>
      <c r="AL259" s="766"/>
      <c r="AM259" s="766"/>
      <c r="AN259" s="766"/>
      <c r="AO259" s="766"/>
      <c r="AP259" s="766"/>
      <c r="AQ259" s="766"/>
      <c r="AR259" s="766"/>
      <c r="AS259" s="766"/>
      <c r="AT259" s="766"/>
      <c r="AU259" s="766"/>
      <c r="AV259" s="766"/>
      <c r="AW259" s="766"/>
      <c r="AX259" s="766"/>
      <c r="AY259" s="766"/>
      <c r="AZ259" s="766"/>
      <c r="BA259" s="766"/>
      <c r="BB259" s="766"/>
      <c r="BC259" s="766"/>
      <c r="BD259" s="766"/>
      <c r="BE259" s="766"/>
      <c r="BF259" s="766"/>
      <c r="BG259" s="766"/>
      <c r="BH259" s="766"/>
      <c r="BI259" s="766"/>
      <c r="BJ259" s="766"/>
      <c r="BK259" s="766"/>
      <c r="BL259" s="766"/>
      <c r="BM259" s="771"/>
      <c r="BN259" s="772"/>
      <c r="BO259" s="772"/>
      <c r="BP259" s="772"/>
      <c r="BQ259" s="772"/>
      <c r="BR259" s="773"/>
      <c r="BS259" s="38"/>
    </row>
    <row r="260" spans="1:71" ht="12.75" customHeight="1" x14ac:dyDescent="0.2">
      <c r="A260" s="67"/>
      <c r="B260" s="788"/>
      <c r="C260" s="789"/>
      <c r="D260" s="789"/>
      <c r="E260" s="790"/>
      <c r="F260" s="765" t="s">
        <v>29</v>
      </c>
      <c r="G260" s="766"/>
      <c r="H260" s="766" t="s">
        <v>60</v>
      </c>
      <c r="I260" s="766"/>
      <c r="J260" s="766"/>
      <c r="K260" s="766"/>
      <c r="L260" s="766"/>
      <c r="M260" s="766"/>
      <c r="N260" s="766"/>
      <c r="O260" s="766"/>
      <c r="P260" s="766"/>
      <c r="Q260" s="766"/>
      <c r="R260" s="766"/>
      <c r="S260" s="766"/>
      <c r="T260" s="766"/>
      <c r="U260" s="766"/>
      <c r="V260" s="766"/>
      <c r="W260" s="766"/>
      <c r="X260" s="766"/>
      <c r="Y260" s="766"/>
      <c r="Z260" s="766"/>
      <c r="AA260" s="766"/>
      <c r="AB260" s="766"/>
      <c r="AC260" s="766"/>
      <c r="AD260" s="766"/>
      <c r="AE260" s="766"/>
      <c r="AF260" s="766"/>
      <c r="AG260" s="766"/>
      <c r="AH260" s="766"/>
      <c r="AI260" s="766"/>
      <c r="AJ260" s="766"/>
      <c r="AK260" s="766"/>
      <c r="AL260" s="766"/>
      <c r="AM260" s="766"/>
      <c r="AN260" s="766"/>
      <c r="AO260" s="766"/>
      <c r="AP260" s="766"/>
      <c r="AQ260" s="766"/>
      <c r="AR260" s="766"/>
      <c r="AS260" s="766"/>
      <c r="AT260" s="766"/>
      <c r="AU260" s="766"/>
      <c r="AV260" s="766"/>
      <c r="AW260" s="766"/>
      <c r="AX260" s="766"/>
      <c r="AY260" s="766"/>
      <c r="AZ260" s="766"/>
      <c r="BA260" s="766"/>
      <c r="BB260" s="766"/>
      <c r="BC260" s="766"/>
      <c r="BD260" s="766"/>
      <c r="BE260" s="766"/>
      <c r="BF260" s="766"/>
      <c r="BG260" s="766"/>
      <c r="BH260" s="766"/>
      <c r="BI260" s="766"/>
      <c r="BJ260" s="766"/>
      <c r="BK260" s="766"/>
      <c r="BL260" s="766"/>
      <c r="BM260" s="771"/>
      <c r="BN260" s="772"/>
      <c r="BO260" s="772"/>
      <c r="BP260" s="772"/>
      <c r="BQ260" s="772"/>
      <c r="BR260" s="773"/>
      <c r="BS260" s="38"/>
    </row>
    <row r="261" spans="1:71" ht="12.75" customHeight="1" x14ac:dyDescent="0.2">
      <c r="A261" s="67"/>
      <c r="B261" s="788"/>
      <c r="C261" s="789"/>
      <c r="D261" s="789"/>
      <c r="E261" s="790"/>
      <c r="F261" s="765" t="s">
        <v>31</v>
      </c>
      <c r="G261" s="766"/>
      <c r="H261" s="766" t="s">
        <v>61</v>
      </c>
      <c r="I261" s="766"/>
      <c r="J261" s="766"/>
      <c r="K261" s="766"/>
      <c r="L261" s="766"/>
      <c r="M261" s="766"/>
      <c r="N261" s="766"/>
      <c r="O261" s="766"/>
      <c r="P261" s="766"/>
      <c r="Q261" s="766"/>
      <c r="R261" s="766"/>
      <c r="S261" s="766"/>
      <c r="T261" s="766"/>
      <c r="U261" s="766"/>
      <c r="V261" s="766"/>
      <c r="W261" s="766"/>
      <c r="X261" s="766"/>
      <c r="Y261" s="766"/>
      <c r="Z261" s="766"/>
      <c r="AA261" s="766"/>
      <c r="AB261" s="766"/>
      <c r="AC261" s="766"/>
      <c r="AD261" s="766"/>
      <c r="AE261" s="766"/>
      <c r="AF261" s="766"/>
      <c r="AG261" s="766"/>
      <c r="AH261" s="766"/>
      <c r="AI261" s="766"/>
      <c r="AJ261" s="766"/>
      <c r="AK261" s="766"/>
      <c r="AL261" s="766"/>
      <c r="AM261" s="766"/>
      <c r="AN261" s="766"/>
      <c r="AO261" s="766"/>
      <c r="AP261" s="766"/>
      <c r="AQ261" s="766"/>
      <c r="AR261" s="766"/>
      <c r="AS261" s="766"/>
      <c r="AT261" s="766"/>
      <c r="AU261" s="766"/>
      <c r="AV261" s="766"/>
      <c r="AW261" s="766"/>
      <c r="AX261" s="766"/>
      <c r="AY261" s="766"/>
      <c r="AZ261" s="766"/>
      <c r="BA261" s="766"/>
      <c r="BB261" s="766"/>
      <c r="BC261" s="766"/>
      <c r="BD261" s="766"/>
      <c r="BE261" s="766"/>
      <c r="BF261" s="766"/>
      <c r="BG261" s="766"/>
      <c r="BH261" s="766"/>
      <c r="BI261" s="766"/>
      <c r="BJ261" s="766"/>
      <c r="BK261" s="766"/>
      <c r="BL261" s="766"/>
      <c r="BM261" s="771"/>
      <c r="BN261" s="772"/>
      <c r="BO261" s="772"/>
      <c r="BP261" s="772"/>
      <c r="BQ261" s="772"/>
      <c r="BR261" s="773"/>
      <c r="BS261" s="38"/>
    </row>
    <row r="262" spans="1:71" ht="12.75" customHeight="1" x14ac:dyDescent="0.2">
      <c r="A262" s="67"/>
      <c r="B262" s="788"/>
      <c r="C262" s="789"/>
      <c r="D262" s="789"/>
      <c r="E262" s="790"/>
      <c r="F262" s="765" t="s">
        <v>62</v>
      </c>
      <c r="G262" s="766"/>
      <c r="H262" s="766" t="s">
        <v>63</v>
      </c>
      <c r="I262" s="766"/>
      <c r="J262" s="766"/>
      <c r="K262" s="766"/>
      <c r="L262" s="766"/>
      <c r="M262" s="766"/>
      <c r="N262" s="766"/>
      <c r="O262" s="766"/>
      <c r="P262" s="766"/>
      <c r="Q262" s="766"/>
      <c r="R262" s="766"/>
      <c r="S262" s="766"/>
      <c r="T262" s="766"/>
      <c r="U262" s="766"/>
      <c r="V262" s="766"/>
      <c r="W262" s="766"/>
      <c r="X262" s="766"/>
      <c r="Y262" s="766"/>
      <c r="Z262" s="766"/>
      <c r="AA262" s="766"/>
      <c r="AB262" s="766"/>
      <c r="AC262" s="766"/>
      <c r="AD262" s="766"/>
      <c r="AE262" s="766"/>
      <c r="AF262" s="766"/>
      <c r="AG262" s="766"/>
      <c r="AH262" s="766"/>
      <c r="AI262" s="766"/>
      <c r="AJ262" s="766"/>
      <c r="AK262" s="766"/>
      <c r="AL262" s="766"/>
      <c r="AM262" s="766"/>
      <c r="AN262" s="766"/>
      <c r="AO262" s="766"/>
      <c r="AP262" s="766"/>
      <c r="AQ262" s="766"/>
      <c r="AR262" s="766"/>
      <c r="AS262" s="766"/>
      <c r="AT262" s="766"/>
      <c r="AU262" s="766"/>
      <c r="AV262" s="766"/>
      <c r="AW262" s="766"/>
      <c r="AX262" s="766"/>
      <c r="AY262" s="766"/>
      <c r="AZ262" s="766"/>
      <c r="BA262" s="766"/>
      <c r="BB262" s="766"/>
      <c r="BC262" s="766"/>
      <c r="BD262" s="766"/>
      <c r="BE262" s="766"/>
      <c r="BF262" s="766"/>
      <c r="BG262" s="766"/>
      <c r="BH262" s="766"/>
      <c r="BI262" s="766"/>
      <c r="BJ262" s="766"/>
      <c r="BK262" s="766"/>
      <c r="BL262" s="766"/>
      <c r="BM262" s="771"/>
      <c r="BN262" s="772"/>
      <c r="BO262" s="772"/>
      <c r="BP262" s="772"/>
      <c r="BQ262" s="772"/>
      <c r="BR262" s="773"/>
      <c r="BS262" s="38"/>
    </row>
    <row r="263" spans="1:71" ht="12.75" customHeight="1" x14ac:dyDescent="0.2">
      <c r="A263" s="67"/>
      <c r="B263" s="788"/>
      <c r="C263" s="789"/>
      <c r="D263" s="789"/>
      <c r="E263" s="790"/>
      <c r="F263" s="765" t="s">
        <v>64</v>
      </c>
      <c r="G263" s="766"/>
      <c r="H263" s="766" t="s">
        <v>65</v>
      </c>
      <c r="I263" s="766"/>
      <c r="J263" s="766"/>
      <c r="K263" s="766"/>
      <c r="L263" s="766"/>
      <c r="M263" s="766"/>
      <c r="N263" s="766"/>
      <c r="O263" s="766"/>
      <c r="P263" s="766"/>
      <c r="Q263" s="766"/>
      <c r="R263" s="766"/>
      <c r="S263" s="766"/>
      <c r="T263" s="766"/>
      <c r="U263" s="766"/>
      <c r="V263" s="766"/>
      <c r="W263" s="766"/>
      <c r="X263" s="766"/>
      <c r="Y263" s="766"/>
      <c r="Z263" s="766"/>
      <c r="AA263" s="766"/>
      <c r="AB263" s="766"/>
      <c r="AC263" s="766"/>
      <c r="AD263" s="766"/>
      <c r="AE263" s="766"/>
      <c r="AF263" s="766"/>
      <c r="AG263" s="766"/>
      <c r="AH263" s="766"/>
      <c r="AI263" s="766"/>
      <c r="AJ263" s="766"/>
      <c r="AK263" s="766"/>
      <c r="AL263" s="766"/>
      <c r="AM263" s="766"/>
      <c r="AN263" s="766"/>
      <c r="AO263" s="766"/>
      <c r="AP263" s="766"/>
      <c r="AQ263" s="766"/>
      <c r="AR263" s="766"/>
      <c r="AS263" s="766"/>
      <c r="AT263" s="766"/>
      <c r="AU263" s="766"/>
      <c r="AV263" s="766"/>
      <c r="AW263" s="766"/>
      <c r="AX263" s="766"/>
      <c r="AY263" s="766"/>
      <c r="AZ263" s="766"/>
      <c r="BA263" s="766"/>
      <c r="BB263" s="766"/>
      <c r="BC263" s="766"/>
      <c r="BD263" s="766"/>
      <c r="BE263" s="766"/>
      <c r="BF263" s="766"/>
      <c r="BG263" s="766"/>
      <c r="BH263" s="766"/>
      <c r="BI263" s="766"/>
      <c r="BJ263" s="766"/>
      <c r="BK263" s="766"/>
      <c r="BL263" s="766"/>
      <c r="BM263" s="771"/>
      <c r="BN263" s="772"/>
      <c r="BO263" s="772"/>
      <c r="BP263" s="772"/>
      <c r="BQ263" s="772"/>
      <c r="BR263" s="773"/>
      <c r="BS263" s="38"/>
    </row>
    <row r="264" spans="1:71" ht="12.75" customHeight="1" x14ac:dyDescent="0.2">
      <c r="A264" s="67"/>
      <c r="B264" s="788"/>
      <c r="C264" s="789"/>
      <c r="D264" s="789"/>
      <c r="E264" s="790"/>
      <c r="F264" s="765" t="s">
        <v>66</v>
      </c>
      <c r="G264" s="766"/>
      <c r="H264" s="766" t="s">
        <v>67</v>
      </c>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c r="AK264" s="766"/>
      <c r="AL264" s="766"/>
      <c r="AM264" s="766"/>
      <c r="AN264" s="766"/>
      <c r="AO264" s="766"/>
      <c r="AP264" s="766"/>
      <c r="AQ264" s="766"/>
      <c r="AR264" s="766"/>
      <c r="AS264" s="766"/>
      <c r="AT264" s="766"/>
      <c r="AU264" s="766"/>
      <c r="AV264" s="766"/>
      <c r="AW264" s="766"/>
      <c r="AX264" s="766"/>
      <c r="AY264" s="766"/>
      <c r="AZ264" s="766"/>
      <c r="BA264" s="766"/>
      <c r="BB264" s="766"/>
      <c r="BC264" s="766"/>
      <c r="BD264" s="766"/>
      <c r="BE264" s="766"/>
      <c r="BF264" s="766"/>
      <c r="BG264" s="766"/>
      <c r="BH264" s="766"/>
      <c r="BI264" s="766"/>
      <c r="BJ264" s="766"/>
      <c r="BK264" s="766"/>
      <c r="BL264" s="766"/>
      <c r="BM264" s="771"/>
      <c r="BN264" s="772"/>
      <c r="BO264" s="772"/>
      <c r="BP264" s="772"/>
      <c r="BQ264" s="772"/>
      <c r="BR264" s="773"/>
      <c r="BS264" s="38"/>
    </row>
    <row r="265" spans="1:71" ht="12.75" customHeight="1" x14ac:dyDescent="0.2">
      <c r="A265" s="67"/>
      <c r="B265" s="788"/>
      <c r="C265" s="789"/>
      <c r="D265" s="789"/>
      <c r="E265" s="790"/>
      <c r="F265" s="765" t="s">
        <v>68</v>
      </c>
      <c r="G265" s="766"/>
      <c r="H265" s="766" t="s">
        <v>69</v>
      </c>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c r="AK265" s="766"/>
      <c r="AL265" s="766"/>
      <c r="AM265" s="766"/>
      <c r="AN265" s="766"/>
      <c r="AO265" s="766"/>
      <c r="AP265" s="766"/>
      <c r="AQ265" s="766"/>
      <c r="AR265" s="766"/>
      <c r="AS265" s="766"/>
      <c r="AT265" s="766"/>
      <c r="AU265" s="766"/>
      <c r="AV265" s="766"/>
      <c r="AW265" s="766"/>
      <c r="AX265" s="766"/>
      <c r="AY265" s="766"/>
      <c r="AZ265" s="766"/>
      <c r="BA265" s="766"/>
      <c r="BB265" s="766"/>
      <c r="BC265" s="766"/>
      <c r="BD265" s="766"/>
      <c r="BE265" s="766"/>
      <c r="BF265" s="766"/>
      <c r="BG265" s="766"/>
      <c r="BH265" s="766"/>
      <c r="BI265" s="766"/>
      <c r="BJ265" s="766"/>
      <c r="BK265" s="766"/>
      <c r="BL265" s="766"/>
      <c r="BM265" s="771"/>
      <c r="BN265" s="772"/>
      <c r="BO265" s="772"/>
      <c r="BP265" s="772"/>
      <c r="BQ265" s="772"/>
      <c r="BR265" s="773"/>
      <c r="BS265" s="38"/>
    </row>
    <row r="266" spans="1:71" ht="7.5" customHeight="1" x14ac:dyDescent="0.2">
      <c r="A266" s="67"/>
      <c r="B266" s="791"/>
      <c r="C266" s="792"/>
      <c r="D266" s="792"/>
      <c r="E266" s="793"/>
      <c r="F266" s="52"/>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399"/>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774"/>
      <c r="BN266" s="775"/>
      <c r="BO266" s="775"/>
      <c r="BP266" s="775"/>
      <c r="BQ266" s="775"/>
      <c r="BR266" s="776"/>
      <c r="BS266" s="38"/>
    </row>
    <row r="267" spans="1:71" ht="12.75" customHeight="1" x14ac:dyDescent="0.2">
      <c r="A267" s="67"/>
      <c r="B267" s="785" t="s">
        <v>24</v>
      </c>
      <c r="C267" s="786"/>
      <c r="D267" s="786"/>
      <c r="E267" s="787"/>
      <c r="F267" s="762" t="s">
        <v>70</v>
      </c>
      <c r="G267" s="763"/>
      <c r="H267" s="763"/>
      <c r="I267" s="763"/>
      <c r="J267" s="763"/>
      <c r="K267" s="763"/>
      <c r="L267" s="763"/>
      <c r="M267" s="763"/>
      <c r="N267" s="763"/>
      <c r="O267" s="763"/>
      <c r="P267" s="763"/>
      <c r="Q267" s="763"/>
      <c r="R267" s="763"/>
      <c r="S267" s="763"/>
      <c r="T267" s="763"/>
      <c r="U267" s="763"/>
      <c r="V267" s="763"/>
      <c r="W267" s="763"/>
      <c r="X267" s="763"/>
      <c r="Y267" s="763"/>
      <c r="Z267" s="763"/>
      <c r="AA267" s="763"/>
      <c r="AB267" s="763"/>
      <c r="AC267" s="763"/>
      <c r="AD267" s="763"/>
      <c r="AE267" s="763"/>
      <c r="AF267" s="763"/>
      <c r="AG267" s="763"/>
      <c r="AH267" s="763"/>
      <c r="AI267" s="763"/>
      <c r="AJ267" s="763"/>
      <c r="AK267" s="763"/>
      <c r="AL267" s="763"/>
      <c r="AM267" s="763"/>
      <c r="AN267" s="763"/>
      <c r="AO267" s="763"/>
      <c r="AP267" s="763"/>
      <c r="AQ267" s="763"/>
      <c r="AR267" s="763"/>
      <c r="AS267" s="763"/>
      <c r="AT267" s="763"/>
      <c r="AU267" s="763"/>
      <c r="AV267" s="763"/>
      <c r="AW267" s="763"/>
      <c r="AX267" s="763"/>
      <c r="AY267" s="763"/>
      <c r="AZ267" s="763"/>
      <c r="BA267" s="763"/>
      <c r="BB267" s="763"/>
      <c r="BC267" s="763"/>
      <c r="BD267" s="763"/>
      <c r="BE267" s="763"/>
      <c r="BF267" s="763"/>
      <c r="BG267" s="763"/>
      <c r="BH267" s="763"/>
      <c r="BI267" s="763"/>
      <c r="BJ267" s="763"/>
      <c r="BK267" s="763"/>
      <c r="BL267" s="763"/>
      <c r="BM267" s="768"/>
      <c r="BN267" s="769"/>
      <c r="BO267" s="769"/>
      <c r="BP267" s="769"/>
      <c r="BQ267" s="769"/>
      <c r="BR267" s="770"/>
      <c r="BS267" s="38"/>
    </row>
    <row r="268" spans="1:71" ht="12.75" customHeight="1" x14ac:dyDescent="0.2">
      <c r="A268" s="67"/>
      <c r="B268" s="788"/>
      <c r="C268" s="789"/>
      <c r="D268" s="789"/>
      <c r="E268" s="790"/>
      <c r="F268" s="765"/>
      <c r="G268" s="766"/>
      <c r="H268" s="766"/>
      <c r="I268" s="766"/>
      <c r="J268" s="766"/>
      <c r="K268" s="766"/>
      <c r="L268" s="766"/>
      <c r="M268" s="766"/>
      <c r="N268" s="766"/>
      <c r="O268" s="766"/>
      <c r="P268" s="766"/>
      <c r="Q268" s="766"/>
      <c r="R268" s="766"/>
      <c r="S268" s="766"/>
      <c r="T268" s="766"/>
      <c r="U268" s="766"/>
      <c r="V268" s="766"/>
      <c r="W268" s="766"/>
      <c r="X268" s="766"/>
      <c r="Y268" s="766"/>
      <c r="Z268" s="766"/>
      <c r="AA268" s="766"/>
      <c r="AB268" s="766"/>
      <c r="AC268" s="766"/>
      <c r="AD268" s="766"/>
      <c r="AE268" s="766"/>
      <c r="AF268" s="766"/>
      <c r="AG268" s="766"/>
      <c r="AH268" s="766"/>
      <c r="AI268" s="766"/>
      <c r="AJ268" s="766"/>
      <c r="AK268" s="766"/>
      <c r="AL268" s="766"/>
      <c r="AM268" s="766"/>
      <c r="AN268" s="766"/>
      <c r="AO268" s="766"/>
      <c r="AP268" s="766"/>
      <c r="AQ268" s="766"/>
      <c r="AR268" s="766"/>
      <c r="AS268" s="766"/>
      <c r="AT268" s="766"/>
      <c r="AU268" s="766"/>
      <c r="AV268" s="766"/>
      <c r="AW268" s="766"/>
      <c r="AX268" s="766"/>
      <c r="AY268" s="766"/>
      <c r="AZ268" s="766"/>
      <c r="BA268" s="766"/>
      <c r="BB268" s="766"/>
      <c r="BC268" s="766"/>
      <c r="BD268" s="766"/>
      <c r="BE268" s="766"/>
      <c r="BF268" s="766"/>
      <c r="BG268" s="766"/>
      <c r="BH268" s="766"/>
      <c r="BI268" s="766"/>
      <c r="BJ268" s="766"/>
      <c r="BK268" s="766"/>
      <c r="BL268" s="766"/>
      <c r="BM268" s="771"/>
      <c r="BN268" s="772"/>
      <c r="BO268" s="772"/>
      <c r="BP268" s="772"/>
      <c r="BQ268" s="772"/>
      <c r="BR268" s="773"/>
      <c r="BS268" s="38"/>
    </row>
    <row r="269" spans="1:71" ht="12.75" customHeight="1" x14ac:dyDescent="0.2">
      <c r="A269" s="67"/>
      <c r="B269" s="788"/>
      <c r="C269" s="789"/>
      <c r="D269" s="789"/>
      <c r="E269" s="790"/>
      <c r="F269" s="765" t="s">
        <v>14</v>
      </c>
      <c r="G269" s="766"/>
      <c r="H269" s="766" t="s">
        <v>510</v>
      </c>
      <c r="I269" s="766"/>
      <c r="J269" s="766"/>
      <c r="K269" s="766"/>
      <c r="L269" s="766"/>
      <c r="M269" s="766"/>
      <c r="N269" s="766"/>
      <c r="O269" s="766"/>
      <c r="P269" s="766"/>
      <c r="Q269" s="766"/>
      <c r="R269" s="766"/>
      <c r="S269" s="766"/>
      <c r="T269" s="766"/>
      <c r="U269" s="766"/>
      <c r="V269" s="766"/>
      <c r="W269" s="766"/>
      <c r="X269" s="766"/>
      <c r="Y269" s="766"/>
      <c r="Z269" s="766"/>
      <c r="AA269" s="766"/>
      <c r="AB269" s="766"/>
      <c r="AC269" s="766"/>
      <c r="AD269" s="766"/>
      <c r="AE269" s="766"/>
      <c r="AF269" s="766"/>
      <c r="AG269" s="766"/>
      <c r="AH269" s="766"/>
      <c r="AI269" s="766"/>
      <c r="AJ269" s="766"/>
      <c r="AK269" s="766"/>
      <c r="AL269" s="766"/>
      <c r="AM269" s="766"/>
      <c r="AN269" s="766"/>
      <c r="AO269" s="766"/>
      <c r="AP269" s="766"/>
      <c r="AQ269" s="766"/>
      <c r="AR269" s="766"/>
      <c r="AS269" s="766"/>
      <c r="AT269" s="766"/>
      <c r="AU269" s="766"/>
      <c r="AV269" s="766"/>
      <c r="AW269" s="766"/>
      <c r="AX269" s="766"/>
      <c r="AY269" s="766"/>
      <c r="AZ269" s="766"/>
      <c r="BA269" s="766"/>
      <c r="BB269" s="766"/>
      <c r="BC269" s="766"/>
      <c r="BD269" s="766"/>
      <c r="BE269" s="766"/>
      <c r="BF269" s="766"/>
      <c r="BG269" s="766"/>
      <c r="BH269" s="766"/>
      <c r="BI269" s="766"/>
      <c r="BJ269" s="766"/>
      <c r="BK269" s="766"/>
      <c r="BL269" s="766"/>
      <c r="BM269" s="771"/>
      <c r="BN269" s="772"/>
      <c r="BO269" s="772"/>
      <c r="BP269" s="772"/>
      <c r="BQ269" s="772"/>
      <c r="BR269" s="773"/>
      <c r="BS269" s="38"/>
    </row>
    <row r="270" spans="1:71" ht="7.5" customHeight="1" x14ac:dyDescent="0.2">
      <c r="A270" s="67"/>
      <c r="B270" s="791"/>
      <c r="C270" s="792"/>
      <c r="D270" s="792"/>
      <c r="E270" s="793"/>
      <c r="F270" s="52"/>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399"/>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774"/>
      <c r="BN270" s="775"/>
      <c r="BO270" s="775"/>
      <c r="BP270" s="775"/>
      <c r="BQ270" s="775"/>
      <c r="BR270" s="776"/>
      <c r="BS270" s="38"/>
    </row>
    <row r="271" spans="1:71" ht="12.75" customHeight="1" x14ac:dyDescent="0.2">
      <c r="A271" s="67"/>
      <c r="B271" s="785" t="s">
        <v>40</v>
      </c>
      <c r="C271" s="786"/>
      <c r="D271" s="786"/>
      <c r="E271" s="787"/>
      <c r="F271" s="762" t="s">
        <v>364</v>
      </c>
      <c r="G271" s="763"/>
      <c r="H271" s="763"/>
      <c r="I271" s="763"/>
      <c r="J271" s="763"/>
      <c r="K271" s="763"/>
      <c r="L271" s="763"/>
      <c r="M271" s="763"/>
      <c r="N271" s="763"/>
      <c r="O271" s="763"/>
      <c r="P271" s="763"/>
      <c r="Q271" s="763"/>
      <c r="R271" s="763"/>
      <c r="S271" s="763"/>
      <c r="T271" s="763"/>
      <c r="U271" s="763"/>
      <c r="V271" s="763"/>
      <c r="W271" s="763"/>
      <c r="X271" s="763"/>
      <c r="Y271" s="763"/>
      <c r="Z271" s="763"/>
      <c r="AA271" s="763"/>
      <c r="AB271" s="763"/>
      <c r="AC271" s="763"/>
      <c r="AD271" s="763"/>
      <c r="AE271" s="763"/>
      <c r="AF271" s="763"/>
      <c r="AG271" s="763"/>
      <c r="AH271" s="763"/>
      <c r="AI271" s="763"/>
      <c r="AJ271" s="763"/>
      <c r="AK271" s="763"/>
      <c r="AL271" s="763"/>
      <c r="AM271" s="763"/>
      <c r="AN271" s="763"/>
      <c r="AO271" s="763"/>
      <c r="AP271" s="763"/>
      <c r="AQ271" s="763"/>
      <c r="AR271" s="763"/>
      <c r="AS271" s="763"/>
      <c r="AT271" s="763"/>
      <c r="AU271" s="763"/>
      <c r="AV271" s="763"/>
      <c r="AW271" s="763"/>
      <c r="AX271" s="763"/>
      <c r="AY271" s="763"/>
      <c r="AZ271" s="763"/>
      <c r="BA271" s="763"/>
      <c r="BB271" s="763"/>
      <c r="BC271" s="763"/>
      <c r="BD271" s="763"/>
      <c r="BE271" s="763"/>
      <c r="BF271" s="763"/>
      <c r="BG271" s="763"/>
      <c r="BH271" s="763"/>
      <c r="BI271" s="763"/>
      <c r="BJ271" s="763"/>
      <c r="BK271" s="763"/>
      <c r="BL271" s="763"/>
      <c r="BM271" s="768"/>
      <c r="BN271" s="769"/>
      <c r="BO271" s="769"/>
      <c r="BP271" s="769"/>
      <c r="BQ271" s="769"/>
      <c r="BR271" s="770"/>
      <c r="BS271" s="38"/>
    </row>
    <row r="272" spans="1:71" ht="12.75" customHeight="1" x14ac:dyDescent="0.2">
      <c r="A272" s="67"/>
      <c r="B272" s="788"/>
      <c r="C272" s="789"/>
      <c r="D272" s="789"/>
      <c r="E272" s="790"/>
      <c r="F272" s="765"/>
      <c r="G272" s="766"/>
      <c r="H272" s="766"/>
      <c r="I272" s="766"/>
      <c r="J272" s="766"/>
      <c r="K272" s="766"/>
      <c r="L272" s="766"/>
      <c r="M272" s="766"/>
      <c r="N272" s="766"/>
      <c r="O272" s="766"/>
      <c r="P272" s="766"/>
      <c r="Q272" s="766"/>
      <c r="R272" s="766"/>
      <c r="S272" s="766"/>
      <c r="T272" s="766"/>
      <c r="U272" s="766"/>
      <c r="V272" s="766"/>
      <c r="W272" s="766"/>
      <c r="X272" s="766"/>
      <c r="Y272" s="766"/>
      <c r="Z272" s="766"/>
      <c r="AA272" s="766"/>
      <c r="AB272" s="766"/>
      <c r="AC272" s="766"/>
      <c r="AD272" s="766"/>
      <c r="AE272" s="766"/>
      <c r="AF272" s="766"/>
      <c r="AG272" s="766"/>
      <c r="AH272" s="766"/>
      <c r="AI272" s="766"/>
      <c r="AJ272" s="766"/>
      <c r="AK272" s="766"/>
      <c r="AL272" s="766"/>
      <c r="AM272" s="766"/>
      <c r="AN272" s="766"/>
      <c r="AO272" s="766"/>
      <c r="AP272" s="766"/>
      <c r="AQ272" s="766"/>
      <c r="AR272" s="766"/>
      <c r="AS272" s="766"/>
      <c r="AT272" s="766"/>
      <c r="AU272" s="766"/>
      <c r="AV272" s="766"/>
      <c r="AW272" s="766"/>
      <c r="AX272" s="766"/>
      <c r="AY272" s="766"/>
      <c r="AZ272" s="766"/>
      <c r="BA272" s="766"/>
      <c r="BB272" s="766"/>
      <c r="BC272" s="766"/>
      <c r="BD272" s="766"/>
      <c r="BE272" s="766"/>
      <c r="BF272" s="766"/>
      <c r="BG272" s="766"/>
      <c r="BH272" s="766"/>
      <c r="BI272" s="766"/>
      <c r="BJ272" s="766"/>
      <c r="BK272" s="766"/>
      <c r="BL272" s="766"/>
      <c r="BM272" s="771"/>
      <c r="BN272" s="772"/>
      <c r="BO272" s="772"/>
      <c r="BP272" s="772"/>
      <c r="BQ272" s="772"/>
      <c r="BR272" s="773"/>
      <c r="BS272" s="38"/>
    </row>
    <row r="273" spans="1:71" ht="12.75" customHeight="1" x14ac:dyDescent="0.2">
      <c r="A273" s="67"/>
      <c r="B273" s="788"/>
      <c r="C273" s="789"/>
      <c r="D273" s="789"/>
      <c r="E273" s="790"/>
      <c r="F273" s="765"/>
      <c r="G273" s="766"/>
      <c r="H273" s="766"/>
      <c r="I273" s="766"/>
      <c r="J273" s="766"/>
      <c r="K273" s="766"/>
      <c r="L273" s="766"/>
      <c r="M273" s="766"/>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c r="AK273" s="766"/>
      <c r="AL273" s="766"/>
      <c r="AM273" s="766"/>
      <c r="AN273" s="766"/>
      <c r="AO273" s="766"/>
      <c r="AP273" s="766"/>
      <c r="AQ273" s="766"/>
      <c r="AR273" s="766"/>
      <c r="AS273" s="766"/>
      <c r="AT273" s="766"/>
      <c r="AU273" s="766"/>
      <c r="AV273" s="766"/>
      <c r="AW273" s="766"/>
      <c r="AX273" s="766"/>
      <c r="AY273" s="766"/>
      <c r="AZ273" s="766"/>
      <c r="BA273" s="766"/>
      <c r="BB273" s="766"/>
      <c r="BC273" s="766"/>
      <c r="BD273" s="766"/>
      <c r="BE273" s="766"/>
      <c r="BF273" s="766"/>
      <c r="BG273" s="766"/>
      <c r="BH273" s="766"/>
      <c r="BI273" s="766"/>
      <c r="BJ273" s="766"/>
      <c r="BK273" s="766"/>
      <c r="BL273" s="766"/>
      <c r="BM273" s="771"/>
      <c r="BN273" s="772"/>
      <c r="BO273" s="772"/>
      <c r="BP273" s="772"/>
      <c r="BQ273" s="772"/>
      <c r="BR273" s="773"/>
      <c r="BS273" s="38"/>
    </row>
    <row r="274" spans="1:71" ht="12.75" customHeight="1" x14ac:dyDescent="0.2">
      <c r="A274" s="67"/>
      <c r="B274" s="791"/>
      <c r="C274" s="792"/>
      <c r="D274" s="792"/>
      <c r="E274" s="793"/>
      <c r="F274" s="861"/>
      <c r="G274" s="862"/>
      <c r="H274" s="862"/>
      <c r="I274" s="862"/>
      <c r="J274" s="862"/>
      <c r="K274" s="862"/>
      <c r="L274" s="862"/>
      <c r="M274" s="862"/>
      <c r="N274" s="862"/>
      <c r="O274" s="862"/>
      <c r="P274" s="862"/>
      <c r="Q274" s="862"/>
      <c r="R274" s="862"/>
      <c r="S274" s="862"/>
      <c r="T274" s="862"/>
      <c r="U274" s="862"/>
      <c r="V274" s="862"/>
      <c r="W274" s="862"/>
      <c r="X274" s="862"/>
      <c r="Y274" s="862"/>
      <c r="Z274" s="862"/>
      <c r="AA274" s="862"/>
      <c r="AB274" s="862"/>
      <c r="AC274" s="862"/>
      <c r="AD274" s="862"/>
      <c r="AE274" s="862"/>
      <c r="AF274" s="862"/>
      <c r="AG274" s="862"/>
      <c r="AH274" s="862"/>
      <c r="AI274" s="862"/>
      <c r="AJ274" s="862"/>
      <c r="AK274" s="862"/>
      <c r="AL274" s="862"/>
      <c r="AM274" s="862"/>
      <c r="AN274" s="862"/>
      <c r="AO274" s="862"/>
      <c r="AP274" s="862"/>
      <c r="AQ274" s="862"/>
      <c r="AR274" s="862"/>
      <c r="AS274" s="862"/>
      <c r="AT274" s="862"/>
      <c r="AU274" s="862"/>
      <c r="AV274" s="862"/>
      <c r="AW274" s="862"/>
      <c r="AX274" s="862"/>
      <c r="AY274" s="862"/>
      <c r="AZ274" s="862"/>
      <c r="BA274" s="862"/>
      <c r="BB274" s="862"/>
      <c r="BC274" s="862"/>
      <c r="BD274" s="862"/>
      <c r="BE274" s="862"/>
      <c r="BF274" s="862"/>
      <c r="BG274" s="862"/>
      <c r="BH274" s="862"/>
      <c r="BI274" s="862"/>
      <c r="BJ274" s="862"/>
      <c r="BK274" s="862"/>
      <c r="BL274" s="862"/>
      <c r="BM274" s="774"/>
      <c r="BN274" s="775"/>
      <c r="BO274" s="775"/>
      <c r="BP274" s="775"/>
      <c r="BQ274" s="775"/>
      <c r="BR274" s="776"/>
      <c r="BS274" s="38"/>
    </row>
    <row r="275" spans="1:71" ht="12.75" customHeight="1" x14ac:dyDescent="0.2">
      <c r="A275" s="67"/>
      <c r="B275" s="785" t="s">
        <v>42</v>
      </c>
      <c r="C275" s="786"/>
      <c r="D275" s="786"/>
      <c r="E275" s="787"/>
      <c r="F275" s="762" t="s">
        <v>71</v>
      </c>
      <c r="G275" s="763"/>
      <c r="H275" s="763"/>
      <c r="I275" s="763"/>
      <c r="J275" s="763"/>
      <c r="K275" s="763"/>
      <c r="L275" s="763"/>
      <c r="M275" s="763"/>
      <c r="N275" s="763"/>
      <c r="O275" s="763"/>
      <c r="P275" s="763"/>
      <c r="Q275" s="763"/>
      <c r="R275" s="763"/>
      <c r="S275" s="763"/>
      <c r="T275" s="763"/>
      <c r="U275" s="763"/>
      <c r="V275" s="763"/>
      <c r="W275" s="763"/>
      <c r="X275" s="763"/>
      <c r="Y275" s="763"/>
      <c r="Z275" s="763"/>
      <c r="AA275" s="763"/>
      <c r="AB275" s="763"/>
      <c r="AC275" s="763"/>
      <c r="AD275" s="763"/>
      <c r="AE275" s="763"/>
      <c r="AF275" s="763"/>
      <c r="AG275" s="763"/>
      <c r="AH275" s="763"/>
      <c r="AI275" s="763"/>
      <c r="AJ275" s="763"/>
      <c r="AK275" s="763"/>
      <c r="AL275" s="763"/>
      <c r="AM275" s="763"/>
      <c r="AN275" s="763"/>
      <c r="AO275" s="763"/>
      <c r="AP275" s="763"/>
      <c r="AQ275" s="763"/>
      <c r="AR275" s="763"/>
      <c r="AS275" s="763"/>
      <c r="AT275" s="763"/>
      <c r="AU275" s="763"/>
      <c r="AV275" s="763"/>
      <c r="AW275" s="763"/>
      <c r="AX275" s="763"/>
      <c r="AY275" s="763"/>
      <c r="AZ275" s="763"/>
      <c r="BA275" s="763"/>
      <c r="BB275" s="763"/>
      <c r="BC275" s="763"/>
      <c r="BD275" s="763"/>
      <c r="BE275" s="763"/>
      <c r="BF275" s="763"/>
      <c r="BG275" s="763"/>
      <c r="BH275" s="763"/>
      <c r="BI275" s="763"/>
      <c r="BJ275" s="763"/>
      <c r="BK275" s="763"/>
      <c r="BL275" s="763"/>
      <c r="BM275" s="768"/>
      <c r="BN275" s="769"/>
      <c r="BO275" s="769"/>
      <c r="BP275" s="769"/>
      <c r="BQ275" s="769"/>
      <c r="BR275" s="770"/>
      <c r="BS275" s="38"/>
    </row>
    <row r="276" spans="1:71" ht="12.75" customHeight="1" x14ac:dyDescent="0.2">
      <c r="A276" s="67"/>
      <c r="B276" s="788"/>
      <c r="C276" s="789"/>
      <c r="D276" s="789"/>
      <c r="E276" s="790"/>
      <c r="F276" s="765"/>
      <c r="G276" s="766"/>
      <c r="H276" s="766"/>
      <c r="I276" s="766"/>
      <c r="J276" s="766"/>
      <c r="K276" s="766"/>
      <c r="L276" s="766"/>
      <c r="M276" s="766"/>
      <c r="N276" s="766"/>
      <c r="O276" s="766"/>
      <c r="P276" s="766"/>
      <c r="Q276" s="766"/>
      <c r="R276" s="766"/>
      <c r="S276" s="766"/>
      <c r="T276" s="766"/>
      <c r="U276" s="766"/>
      <c r="V276" s="766"/>
      <c r="W276" s="766"/>
      <c r="X276" s="766"/>
      <c r="Y276" s="766"/>
      <c r="Z276" s="766"/>
      <c r="AA276" s="766"/>
      <c r="AB276" s="766"/>
      <c r="AC276" s="766"/>
      <c r="AD276" s="766"/>
      <c r="AE276" s="766"/>
      <c r="AF276" s="766"/>
      <c r="AG276" s="766"/>
      <c r="AH276" s="766"/>
      <c r="AI276" s="766"/>
      <c r="AJ276" s="766"/>
      <c r="AK276" s="766"/>
      <c r="AL276" s="766"/>
      <c r="AM276" s="766"/>
      <c r="AN276" s="766"/>
      <c r="AO276" s="766"/>
      <c r="AP276" s="766"/>
      <c r="AQ276" s="766"/>
      <c r="AR276" s="766"/>
      <c r="AS276" s="766"/>
      <c r="AT276" s="766"/>
      <c r="AU276" s="766"/>
      <c r="AV276" s="766"/>
      <c r="AW276" s="766"/>
      <c r="AX276" s="766"/>
      <c r="AY276" s="766"/>
      <c r="AZ276" s="766"/>
      <c r="BA276" s="766"/>
      <c r="BB276" s="766"/>
      <c r="BC276" s="766"/>
      <c r="BD276" s="766"/>
      <c r="BE276" s="766"/>
      <c r="BF276" s="766"/>
      <c r="BG276" s="766"/>
      <c r="BH276" s="766"/>
      <c r="BI276" s="766"/>
      <c r="BJ276" s="766"/>
      <c r="BK276" s="766"/>
      <c r="BL276" s="766"/>
      <c r="BM276" s="771"/>
      <c r="BN276" s="772"/>
      <c r="BO276" s="772"/>
      <c r="BP276" s="772"/>
      <c r="BQ276" s="772"/>
      <c r="BR276" s="773"/>
      <c r="BS276" s="38"/>
    </row>
    <row r="277" spans="1:71" ht="12.75" customHeight="1" x14ac:dyDescent="0.2">
      <c r="A277" s="67"/>
      <c r="B277" s="791"/>
      <c r="C277" s="792"/>
      <c r="D277" s="792"/>
      <c r="E277" s="793"/>
      <c r="F277" s="861"/>
      <c r="G277" s="862"/>
      <c r="H277" s="862"/>
      <c r="I277" s="862"/>
      <c r="J277" s="862"/>
      <c r="K277" s="862"/>
      <c r="L277" s="862"/>
      <c r="M277" s="862"/>
      <c r="N277" s="862"/>
      <c r="O277" s="862"/>
      <c r="P277" s="862"/>
      <c r="Q277" s="862"/>
      <c r="R277" s="862"/>
      <c r="S277" s="862"/>
      <c r="T277" s="862"/>
      <c r="U277" s="862"/>
      <c r="V277" s="862"/>
      <c r="W277" s="862"/>
      <c r="X277" s="862"/>
      <c r="Y277" s="862"/>
      <c r="Z277" s="862"/>
      <c r="AA277" s="862"/>
      <c r="AB277" s="862"/>
      <c r="AC277" s="862"/>
      <c r="AD277" s="862"/>
      <c r="AE277" s="862"/>
      <c r="AF277" s="862"/>
      <c r="AG277" s="862"/>
      <c r="AH277" s="862"/>
      <c r="AI277" s="862"/>
      <c r="AJ277" s="862"/>
      <c r="AK277" s="862"/>
      <c r="AL277" s="862"/>
      <c r="AM277" s="862"/>
      <c r="AN277" s="862"/>
      <c r="AO277" s="862"/>
      <c r="AP277" s="862"/>
      <c r="AQ277" s="862"/>
      <c r="AR277" s="862"/>
      <c r="AS277" s="862"/>
      <c r="AT277" s="862"/>
      <c r="AU277" s="862"/>
      <c r="AV277" s="862"/>
      <c r="AW277" s="862"/>
      <c r="AX277" s="862"/>
      <c r="AY277" s="862"/>
      <c r="AZ277" s="862"/>
      <c r="BA277" s="862"/>
      <c r="BB277" s="862"/>
      <c r="BC277" s="862"/>
      <c r="BD277" s="862"/>
      <c r="BE277" s="862"/>
      <c r="BF277" s="862"/>
      <c r="BG277" s="862"/>
      <c r="BH277" s="862"/>
      <c r="BI277" s="862"/>
      <c r="BJ277" s="862"/>
      <c r="BK277" s="862"/>
      <c r="BL277" s="862"/>
      <c r="BM277" s="774"/>
      <c r="BN277" s="775"/>
      <c r="BO277" s="775"/>
      <c r="BP277" s="775"/>
      <c r="BQ277" s="775"/>
      <c r="BR277" s="776"/>
      <c r="BS277" s="38"/>
    </row>
    <row r="278" spans="1:71" ht="12.75" customHeight="1" x14ac:dyDescent="0.2">
      <c r="A278" s="67"/>
      <c r="B278" s="753" t="s">
        <v>51</v>
      </c>
      <c r="C278" s="754"/>
      <c r="D278" s="754"/>
      <c r="E278" s="755"/>
      <c r="F278" s="762" t="s">
        <v>72</v>
      </c>
      <c r="G278" s="763"/>
      <c r="H278" s="763"/>
      <c r="I278" s="763"/>
      <c r="J278" s="763"/>
      <c r="K278" s="763"/>
      <c r="L278" s="763"/>
      <c r="M278" s="763"/>
      <c r="N278" s="763"/>
      <c r="O278" s="763"/>
      <c r="P278" s="763"/>
      <c r="Q278" s="763"/>
      <c r="R278" s="763"/>
      <c r="S278" s="763"/>
      <c r="T278" s="763"/>
      <c r="U278" s="763"/>
      <c r="V278" s="763"/>
      <c r="W278" s="763"/>
      <c r="X278" s="763"/>
      <c r="Y278" s="763"/>
      <c r="Z278" s="763"/>
      <c r="AA278" s="763"/>
      <c r="AB278" s="763"/>
      <c r="AC278" s="763"/>
      <c r="AD278" s="763"/>
      <c r="AE278" s="763"/>
      <c r="AF278" s="763"/>
      <c r="AG278" s="763"/>
      <c r="AH278" s="763"/>
      <c r="AI278" s="763"/>
      <c r="AJ278" s="763"/>
      <c r="AK278" s="763"/>
      <c r="AL278" s="763"/>
      <c r="AM278" s="763"/>
      <c r="AN278" s="763"/>
      <c r="AO278" s="763"/>
      <c r="AP278" s="763"/>
      <c r="AQ278" s="763"/>
      <c r="AR278" s="763"/>
      <c r="AS278" s="763"/>
      <c r="AT278" s="763"/>
      <c r="AU278" s="763"/>
      <c r="AV278" s="763"/>
      <c r="AW278" s="763"/>
      <c r="AX278" s="763"/>
      <c r="AY278" s="763"/>
      <c r="AZ278" s="763"/>
      <c r="BA278" s="763"/>
      <c r="BB278" s="763"/>
      <c r="BC278" s="763"/>
      <c r="BD278" s="763"/>
      <c r="BE278" s="763"/>
      <c r="BF278" s="763"/>
      <c r="BG278" s="763"/>
      <c r="BH278" s="763"/>
      <c r="BI278" s="763"/>
      <c r="BJ278" s="763"/>
      <c r="BK278" s="763"/>
      <c r="BL278" s="763"/>
      <c r="BM278" s="763"/>
      <c r="BN278" s="763"/>
      <c r="BO278" s="763"/>
      <c r="BP278" s="763"/>
      <c r="BQ278" s="763"/>
      <c r="BR278" s="764"/>
      <c r="BS278" s="38"/>
    </row>
    <row r="279" spans="1:71" ht="12.75" customHeight="1" x14ac:dyDescent="0.2">
      <c r="A279" s="67"/>
      <c r="B279" s="756"/>
      <c r="C279" s="757"/>
      <c r="D279" s="757"/>
      <c r="E279" s="758"/>
      <c r="F279" s="765"/>
      <c r="G279" s="766"/>
      <c r="H279" s="766"/>
      <c r="I279" s="766"/>
      <c r="J279" s="766"/>
      <c r="K279" s="766"/>
      <c r="L279" s="766"/>
      <c r="M279" s="766"/>
      <c r="N279" s="766"/>
      <c r="O279" s="766"/>
      <c r="P279" s="766"/>
      <c r="Q279" s="766"/>
      <c r="R279" s="766"/>
      <c r="S279" s="766"/>
      <c r="T279" s="766"/>
      <c r="U279" s="766"/>
      <c r="V279" s="766"/>
      <c r="W279" s="766"/>
      <c r="X279" s="766"/>
      <c r="Y279" s="766"/>
      <c r="Z279" s="766"/>
      <c r="AA279" s="766"/>
      <c r="AB279" s="766"/>
      <c r="AC279" s="766"/>
      <c r="AD279" s="766"/>
      <c r="AE279" s="766"/>
      <c r="AF279" s="766"/>
      <c r="AG279" s="766"/>
      <c r="AH279" s="766"/>
      <c r="AI279" s="766"/>
      <c r="AJ279" s="766"/>
      <c r="AK279" s="766"/>
      <c r="AL279" s="766"/>
      <c r="AM279" s="766"/>
      <c r="AN279" s="766"/>
      <c r="AO279" s="766"/>
      <c r="AP279" s="766"/>
      <c r="AQ279" s="766"/>
      <c r="AR279" s="766"/>
      <c r="AS279" s="766"/>
      <c r="AT279" s="766"/>
      <c r="AU279" s="766"/>
      <c r="AV279" s="766"/>
      <c r="AW279" s="766"/>
      <c r="AX279" s="766"/>
      <c r="AY279" s="766"/>
      <c r="AZ279" s="766"/>
      <c r="BA279" s="766"/>
      <c r="BB279" s="766"/>
      <c r="BC279" s="766"/>
      <c r="BD279" s="766"/>
      <c r="BE279" s="766"/>
      <c r="BF279" s="766"/>
      <c r="BG279" s="766"/>
      <c r="BH279" s="766"/>
      <c r="BI279" s="766"/>
      <c r="BJ279" s="766"/>
      <c r="BK279" s="766"/>
      <c r="BL279" s="766"/>
      <c r="BM279" s="766"/>
      <c r="BN279" s="766"/>
      <c r="BO279" s="766"/>
      <c r="BP279" s="766"/>
      <c r="BQ279" s="766"/>
      <c r="BR279" s="767"/>
      <c r="BS279" s="38"/>
    </row>
    <row r="280" spans="1:71" ht="12.75" customHeight="1" x14ac:dyDescent="0.2">
      <c r="A280" s="67"/>
      <c r="B280" s="756"/>
      <c r="C280" s="757"/>
      <c r="D280" s="757"/>
      <c r="E280" s="758"/>
      <c r="F280" s="44"/>
      <c r="G280" s="75"/>
      <c r="H280" s="880" t="s">
        <v>27</v>
      </c>
      <c r="I280" s="881"/>
      <c r="J280" s="881"/>
      <c r="K280" s="870" t="s">
        <v>365</v>
      </c>
      <c r="L280" s="870"/>
      <c r="M280" s="870"/>
      <c r="N280" s="870"/>
      <c r="O280" s="870"/>
      <c r="P280" s="870"/>
      <c r="Q280" s="870"/>
      <c r="R280" s="870"/>
      <c r="S280" s="870"/>
      <c r="T280" s="870"/>
      <c r="U280" s="870"/>
      <c r="V280" s="870"/>
      <c r="W280" s="870"/>
      <c r="X280" s="870"/>
      <c r="Y280" s="870"/>
      <c r="Z280" s="870"/>
      <c r="AA280" s="870"/>
      <c r="AB280" s="870"/>
      <c r="AC280" s="870"/>
      <c r="AD280" s="870"/>
      <c r="AE280" s="870"/>
      <c r="AF280" s="870"/>
      <c r="AG280" s="870"/>
      <c r="AH280" s="870"/>
      <c r="AI280" s="870"/>
      <c r="AJ280" s="870"/>
      <c r="AK280" s="870"/>
      <c r="AL280" s="870"/>
      <c r="AM280" s="870"/>
      <c r="AN280" s="870"/>
      <c r="AO280" s="870"/>
      <c r="AP280" s="870"/>
      <c r="AQ280" s="870"/>
      <c r="AR280" s="870"/>
      <c r="AS280" s="870"/>
      <c r="AT280" s="870"/>
      <c r="AU280" s="870"/>
      <c r="AV280" s="870"/>
      <c r="AW280" s="870"/>
      <c r="AX280" s="870"/>
      <c r="AY280" s="870"/>
      <c r="AZ280" s="870"/>
      <c r="BA280" s="870"/>
      <c r="BB280" s="870"/>
      <c r="BC280" s="870"/>
      <c r="BD280" s="870"/>
      <c r="BE280" s="870"/>
      <c r="BF280" s="870"/>
      <c r="BG280" s="870"/>
      <c r="BH280" s="870"/>
      <c r="BI280" s="870"/>
      <c r="BJ280" s="870"/>
      <c r="BK280" s="870"/>
      <c r="BL280" s="870"/>
      <c r="BM280" s="929"/>
      <c r="BN280" s="930"/>
      <c r="BO280" s="930"/>
      <c r="BP280" s="930"/>
      <c r="BQ280" s="930"/>
      <c r="BR280" s="931"/>
      <c r="BS280" s="38"/>
    </row>
    <row r="281" spans="1:71" ht="12.75" customHeight="1" x14ac:dyDescent="0.2">
      <c r="A281" s="67"/>
      <c r="B281" s="756"/>
      <c r="C281" s="757"/>
      <c r="D281" s="757"/>
      <c r="E281" s="758"/>
      <c r="F281" s="44"/>
      <c r="G281" s="75"/>
      <c r="H281" s="882"/>
      <c r="I281" s="883"/>
      <c r="J281" s="883"/>
      <c r="K281" s="871"/>
      <c r="L281" s="871"/>
      <c r="M281" s="871"/>
      <c r="N281" s="871"/>
      <c r="O281" s="871"/>
      <c r="P281" s="871"/>
      <c r="Q281" s="871"/>
      <c r="R281" s="871"/>
      <c r="S281" s="871"/>
      <c r="T281" s="871"/>
      <c r="U281" s="871"/>
      <c r="V281" s="871"/>
      <c r="W281" s="871"/>
      <c r="X281" s="871"/>
      <c r="Y281" s="871"/>
      <c r="Z281" s="871"/>
      <c r="AA281" s="871"/>
      <c r="AB281" s="871"/>
      <c r="AC281" s="871"/>
      <c r="AD281" s="871"/>
      <c r="AE281" s="871"/>
      <c r="AF281" s="871"/>
      <c r="AG281" s="871"/>
      <c r="AH281" s="871"/>
      <c r="AI281" s="871"/>
      <c r="AJ281" s="871"/>
      <c r="AK281" s="871"/>
      <c r="AL281" s="871"/>
      <c r="AM281" s="871"/>
      <c r="AN281" s="871"/>
      <c r="AO281" s="871"/>
      <c r="AP281" s="871"/>
      <c r="AQ281" s="871"/>
      <c r="AR281" s="871"/>
      <c r="AS281" s="871"/>
      <c r="AT281" s="871"/>
      <c r="AU281" s="871"/>
      <c r="AV281" s="871"/>
      <c r="AW281" s="871"/>
      <c r="AX281" s="871"/>
      <c r="AY281" s="871"/>
      <c r="AZ281" s="871"/>
      <c r="BA281" s="871"/>
      <c r="BB281" s="871"/>
      <c r="BC281" s="871"/>
      <c r="BD281" s="871"/>
      <c r="BE281" s="871"/>
      <c r="BF281" s="871"/>
      <c r="BG281" s="871"/>
      <c r="BH281" s="871"/>
      <c r="BI281" s="871"/>
      <c r="BJ281" s="871"/>
      <c r="BK281" s="871"/>
      <c r="BL281" s="871"/>
      <c r="BM281" s="932"/>
      <c r="BN281" s="933"/>
      <c r="BO281" s="933"/>
      <c r="BP281" s="933"/>
      <c r="BQ281" s="933"/>
      <c r="BR281" s="934"/>
      <c r="BS281" s="38"/>
    </row>
    <row r="282" spans="1:71" ht="12.75" customHeight="1" x14ac:dyDescent="0.2">
      <c r="A282" s="67"/>
      <c r="B282" s="756"/>
      <c r="C282" s="757"/>
      <c r="D282" s="757"/>
      <c r="E282" s="758"/>
      <c r="F282" s="44"/>
      <c r="G282" s="75"/>
      <c r="H282" s="880" t="s">
        <v>29</v>
      </c>
      <c r="I282" s="881"/>
      <c r="J282" s="881"/>
      <c r="K282" s="870" t="s">
        <v>366</v>
      </c>
      <c r="L282" s="870"/>
      <c r="M282" s="870"/>
      <c r="N282" s="870"/>
      <c r="O282" s="870"/>
      <c r="P282" s="870"/>
      <c r="Q282" s="870"/>
      <c r="R282" s="870"/>
      <c r="S282" s="870"/>
      <c r="T282" s="870"/>
      <c r="U282" s="870"/>
      <c r="V282" s="870"/>
      <c r="W282" s="870"/>
      <c r="X282" s="870"/>
      <c r="Y282" s="870"/>
      <c r="Z282" s="870"/>
      <c r="AA282" s="870"/>
      <c r="AB282" s="870"/>
      <c r="AC282" s="870"/>
      <c r="AD282" s="870"/>
      <c r="AE282" s="870"/>
      <c r="AF282" s="870"/>
      <c r="AG282" s="870"/>
      <c r="AH282" s="870"/>
      <c r="AI282" s="870"/>
      <c r="AJ282" s="870"/>
      <c r="AK282" s="870"/>
      <c r="AL282" s="870"/>
      <c r="AM282" s="870"/>
      <c r="AN282" s="870"/>
      <c r="AO282" s="870"/>
      <c r="AP282" s="870"/>
      <c r="AQ282" s="870"/>
      <c r="AR282" s="870"/>
      <c r="AS282" s="870"/>
      <c r="AT282" s="870"/>
      <c r="AU282" s="870"/>
      <c r="AV282" s="870"/>
      <c r="AW282" s="870"/>
      <c r="AX282" s="870"/>
      <c r="AY282" s="870"/>
      <c r="AZ282" s="870"/>
      <c r="BA282" s="870"/>
      <c r="BB282" s="870"/>
      <c r="BC282" s="870"/>
      <c r="BD282" s="870"/>
      <c r="BE282" s="870"/>
      <c r="BF282" s="870"/>
      <c r="BG282" s="870"/>
      <c r="BH282" s="870"/>
      <c r="BI282" s="870"/>
      <c r="BJ282" s="870"/>
      <c r="BK282" s="870"/>
      <c r="BL282" s="870"/>
      <c r="BM282" s="929"/>
      <c r="BN282" s="930"/>
      <c r="BO282" s="930"/>
      <c r="BP282" s="930"/>
      <c r="BQ282" s="930"/>
      <c r="BR282" s="931"/>
      <c r="BS282" s="38"/>
    </row>
    <row r="283" spans="1:71" ht="12.75" customHeight="1" x14ac:dyDescent="0.2">
      <c r="A283" s="67"/>
      <c r="B283" s="756"/>
      <c r="C283" s="757"/>
      <c r="D283" s="757"/>
      <c r="E283" s="758"/>
      <c r="F283" s="44"/>
      <c r="G283" s="75"/>
      <c r="H283" s="882"/>
      <c r="I283" s="883"/>
      <c r="J283" s="883"/>
      <c r="K283" s="871"/>
      <c r="L283" s="871"/>
      <c r="M283" s="871"/>
      <c r="N283" s="871"/>
      <c r="O283" s="871"/>
      <c r="P283" s="871"/>
      <c r="Q283" s="871"/>
      <c r="R283" s="871"/>
      <c r="S283" s="871"/>
      <c r="T283" s="871"/>
      <c r="U283" s="871"/>
      <c r="V283" s="871"/>
      <c r="W283" s="871"/>
      <c r="X283" s="871"/>
      <c r="Y283" s="871"/>
      <c r="Z283" s="871"/>
      <c r="AA283" s="871"/>
      <c r="AB283" s="871"/>
      <c r="AC283" s="871"/>
      <c r="AD283" s="871"/>
      <c r="AE283" s="871"/>
      <c r="AF283" s="871"/>
      <c r="AG283" s="871"/>
      <c r="AH283" s="871"/>
      <c r="AI283" s="871"/>
      <c r="AJ283" s="871"/>
      <c r="AK283" s="871"/>
      <c r="AL283" s="871"/>
      <c r="AM283" s="871"/>
      <c r="AN283" s="871"/>
      <c r="AO283" s="871"/>
      <c r="AP283" s="871"/>
      <c r="AQ283" s="871"/>
      <c r="AR283" s="871"/>
      <c r="AS283" s="871"/>
      <c r="AT283" s="871"/>
      <c r="AU283" s="871"/>
      <c r="AV283" s="871"/>
      <c r="AW283" s="871"/>
      <c r="AX283" s="871"/>
      <c r="AY283" s="871"/>
      <c r="AZ283" s="871"/>
      <c r="BA283" s="871"/>
      <c r="BB283" s="871"/>
      <c r="BC283" s="871"/>
      <c r="BD283" s="871"/>
      <c r="BE283" s="871"/>
      <c r="BF283" s="871"/>
      <c r="BG283" s="871"/>
      <c r="BH283" s="871"/>
      <c r="BI283" s="871"/>
      <c r="BJ283" s="871"/>
      <c r="BK283" s="871"/>
      <c r="BL283" s="871"/>
      <c r="BM283" s="932"/>
      <c r="BN283" s="933"/>
      <c r="BO283" s="933"/>
      <c r="BP283" s="933"/>
      <c r="BQ283" s="933"/>
      <c r="BR283" s="934"/>
      <c r="BS283" s="38"/>
    </row>
    <row r="284" spans="1:71" ht="12.75" customHeight="1" x14ac:dyDescent="0.2">
      <c r="A284" s="67"/>
      <c r="B284" s="753" t="s">
        <v>73</v>
      </c>
      <c r="C284" s="754"/>
      <c r="D284" s="754"/>
      <c r="E284" s="755"/>
      <c r="F284" s="762" t="s">
        <v>74</v>
      </c>
      <c r="G284" s="763"/>
      <c r="H284" s="763"/>
      <c r="I284" s="763"/>
      <c r="J284" s="763"/>
      <c r="K284" s="763"/>
      <c r="L284" s="763"/>
      <c r="M284" s="763"/>
      <c r="N284" s="763"/>
      <c r="O284" s="763"/>
      <c r="P284" s="763"/>
      <c r="Q284" s="763"/>
      <c r="R284" s="763"/>
      <c r="S284" s="763"/>
      <c r="T284" s="763"/>
      <c r="U284" s="763"/>
      <c r="V284" s="763"/>
      <c r="W284" s="763"/>
      <c r="X284" s="763"/>
      <c r="Y284" s="763"/>
      <c r="Z284" s="763"/>
      <c r="AA284" s="763"/>
      <c r="AB284" s="763"/>
      <c r="AC284" s="763"/>
      <c r="AD284" s="763"/>
      <c r="AE284" s="763"/>
      <c r="AF284" s="763"/>
      <c r="AG284" s="763"/>
      <c r="AH284" s="763"/>
      <c r="AI284" s="763"/>
      <c r="AJ284" s="763"/>
      <c r="AK284" s="763"/>
      <c r="AL284" s="763"/>
      <c r="AM284" s="763"/>
      <c r="AN284" s="763"/>
      <c r="AO284" s="763"/>
      <c r="AP284" s="763"/>
      <c r="AQ284" s="763"/>
      <c r="AR284" s="763"/>
      <c r="AS284" s="763"/>
      <c r="AT284" s="763"/>
      <c r="AU284" s="763"/>
      <c r="AV284" s="763"/>
      <c r="AW284" s="763"/>
      <c r="AX284" s="763"/>
      <c r="AY284" s="763"/>
      <c r="AZ284" s="763"/>
      <c r="BA284" s="763"/>
      <c r="BB284" s="763"/>
      <c r="BC284" s="763"/>
      <c r="BD284" s="763"/>
      <c r="BE284" s="763"/>
      <c r="BF284" s="763"/>
      <c r="BG284" s="763"/>
      <c r="BH284" s="763"/>
      <c r="BI284" s="763"/>
      <c r="BJ284" s="763"/>
      <c r="BK284" s="763"/>
      <c r="BL284" s="763"/>
      <c r="BM284" s="763"/>
      <c r="BN284" s="763"/>
      <c r="BO284" s="763"/>
      <c r="BP284" s="763"/>
      <c r="BQ284" s="763"/>
      <c r="BR284" s="764"/>
      <c r="BS284" s="38"/>
    </row>
    <row r="285" spans="1:71" ht="12.75" customHeight="1" x14ac:dyDescent="0.2">
      <c r="A285" s="67"/>
      <c r="B285" s="756"/>
      <c r="C285" s="757"/>
      <c r="D285" s="757"/>
      <c r="E285" s="758"/>
      <c r="F285" s="765"/>
      <c r="G285" s="766"/>
      <c r="H285" s="766"/>
      <c r="I285" s="766"/>
      <c r="J285" s="766"/>
      <c r="K285" s="766"/>
      <c r="L285" s="766"/>
      <c r="M285" s="766"/>
      <c r="N285" s="766"/>
      <c r="O285" s="766"/>
      <c r="P285" s="766"/>
      <c r="Q285" s="766"/>
      <c r="R285" s="766"/>
      <c r="S285" s="766"/>
      <c r="T285" s="766"/>
      <c r="U285" s="766"/>
      <c r="V285" s="766"/>
      <c r="W285" s="766"/>
      <c r="X285" s="766"/>
      <c r="Y285" s="766"/>
      <c r="Z285" s="766"/>
      <c r="AA285" s="766"/>
      <c r="AB285" s="766"/>
      <c r="AC285" s="766"/>
      <c r="AD285" s="766"/>
      <c r="AE285" s="766"/>
      <c r="AF285" s="766"/>
      <c r="AG285" s="766"/>
      <c r="AH285" s="766"/>
      <c r="AI285" s="766"/>
      <c r="AJ285" s="766"/>
      <c r="AK285" s="766"/>
      <c r="AL285" s="766"/>
      <c r="AM285" s="766"/>
      <c r="AN285" s="766"/>
      <c r="AO285" s="766"/>
      <c r="AP285" s="766"/>
      <c r="AQ285" s="766"/>
      <c r="AR285" s="766"/>
      <c r="AS285" s="766"/>
      <c r="AT285" s="766"/>
      <c r="AU285" s="766"/>
      <c r="AV285" s="766"/>
      <c r="AW285" s="766"/>
      <c r="AX285" s="766"/>
      <c r="AY285" s="766"/>
      <c r="AZ285" s="766"/>
      <c r="BA285" s="766"/>
      <c r="BB285" s="766"/>
      <c r="BC285" s="766"/>
      <c r="BD285" s="766"/>
      <c r="BE285" s="766"/>
      <c r="BF285" s="766"/>
      <c r="BG285" s="766"/>
      <c r="BH285" s="766"/>
      <c r="BI285" s="766"/>
      <c r="BJ285" s="766"/>
      <c r="BK285" s="766"/>
      <c r="BL285" s="766"/>
      <c r="BM285" s="766"/>
      <c r="BN285" s="766"/>
      <c r="BO285" s="766"/>
      <c r="BP285" s="766"/>
      <c r="BQ285" s="766"/>
      <c r="BR285" s="767"/>
      <c r="BS285" s="38"/>
    </row>
    <row r="286" spans="1:71" ht="7.5" customHeight="1" x14ac:dyDescent="0.2">
      <c r="A286" s="67"/>
      <c r="B286" s="756"/>
      <c r="C286" s="757"/>
      <c r="D286" s="757"/>
      <c r="E286" s="758"/>
      <c r="F286" s="44"/>
      <c r="G286" s="75"/>
      <c r="H286" s="935" t="s">
        <v>27</v>
      </c>
      <c r="I286" s="936"/>
      <c r="J286" s="936"/>
      <c r="K286" s="884" t="s">
        <v>75</v>
      </c>
      <c r="L286" s="884"/>
      <c r="M286" s="884"/>
      <c r="N286" s="884"/>
      <c r="O286" s="884"/>
      <c r="P286" s="884"/>
      <c r="Q286" s="884"/>
      <c r="R286" s="884"/>
      <c r="S286" s="884"/>
      <c r="T286" s="884"/>
      <c r="U286" s="884"/>
      <c r="V286" s="884"/>
      <c r="W286" s="884"/>
      <c r="X286" s="884"/>
      <c r="Y286" s="884"/>
      <c r="Z286" s="884"/>
      <c r="AA286" s="884"/>
      <c r="AB286" s="884"/>
      <c r="AC286" s="884"/>
      <c r="AD286" s="884"/>
      <c r="AE286" s="884"/>
      <c r="AF286" s="884"/>
      <c r="AG286" s="884"/>
      <c r="AH286" s="884"/>
      <c r="AI286" s="884"/>
      <c r="AJ286" s="884"/>
      <c r="AK286" s="884"/>
      <c r="AL286" s="884"/>
      <c r="AM286" s="884"/>
      <c r="AN286" s="884"/>
      <c r="AO286" s="884"/>
      <c r="AP286" s="884"/>
      <c r="AQ286" s="884"/>
      <c r="AR286" s="884"/>
      <c r="AS286" s="884"/>
      <c r="AT286" s="884"/>
      <c r="AU286" s="884"/>
      <c r="AV286" s="884"/>
      <c r="AW286" s="884"/>
      <c r="AX286" s="884"/>
      <c r="AY286" s="884"/>
      <c r="AZ286" s="884"/>
      <c r="BA286" s="884"/>
      <c r="BB286" s="884"/>
      <c r="BC286" s="884"/>
      <c r="BD286" s="884"/>
      <c r="BE286" s="884"/>
      <c r="BF286" s="884"/>
      <c r="BG286" s="884"/>
      <c r="BH286" s="884"/>
      <c r="BI286" s="884"/>
      <c r="BJ286" s="884"/>
      <c r="BK286" s="884"/>
      <c r="BL286" s="884"/>
      <c r="BM286" s="886"/>
      <c r="BN286" s="887"/>
      <c r="BO286" s="887"/>
      <c r="BP286" s="887"/>
      <c r="BQ286" s="887"/>
      <c r="BR286" s="888"/>
      <c r="BS286" s="38"/>
    </row>
    <row r="287" spans="1:71" ht="12.75" customHeight="1" x14ac:dyDescent="0.2">
      <c r="A287" s="67"/>
      <c r="B287" s="756"/>
      <c r="C287" s="757"/>
      <c r="D287" s="757"/>
      <c r="E287" s="758"/>
      <c r="F287" s="44"/>
      <c r="G287" s="75"/>
      <c r="H287" s="937"/>
      <c r="I287" s="938"/>
      <c r="J287" s="938"/>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9"/>
      <c r="BN287" s="890"/>
      <c r="BO287" s="890"/>
      <c r="BP287" s="890"/>
      <c r="BQ287" s="890"/>
      <c r="BR287" s="891"/>
      <c r="BS287" s="38"/>
    </row>
    <row r="288" spans="1:71" ht="12.75" customHeight="1" x14ac:dyDescent="0.2">
      <c r="A288" s="67"/>
      <c r="B288" s="756"/>
      <c r="C288" s="757"/>
      <c r="D288" s="757"/>
      <c r="E288" s="758"/>
      <c r="F288" s="44"/>
      <c r="G288" s="75"/>
      <c r="H288" s="78"/>
      <c r="I288" s="45"/>
      <c r="J288" s="45"/>
      <c r="K288" s="895" t="s">
        <v>14</v>
      </c>
      <c r="L288" s="895"/>
      <c r="M288" s="896" t="s">
        <v>76</v>
      </c>
      <c r="N288" s="896"/>
      <c r="O288" s="896"/>
      <c r="P288" s="896"/>
      <c r="Q288" s="896"/>
      <c r="R288" s="896"/>
      <c r="S288" s="896"/>
      <c r="T288" s="896"/>
      <c r="U288" s="896"/>
      <c r="V288" s="896"/>
      <c r="W288" s="896"/>
      <c r="X288" s="896"/>
      <c r="Y288" s="896"/>
      <c r="Z288" s="896"/>
      <c r="AA288" s="896"/>
      <c r="AB288" s="896"/>
      <c r="AC288" s="896"/>
      <c r="AD288" s="896"/>
      <c r="AE288" s="896"/>
      <c r="AF288" s="896"/>
      <c r="AG288" s="896"/>
      <c r="AH288" s="896"/>
      <c r="AI288" s="896"/>
      <c r="AJ288" s="896"/>
      <c r="AK288" s="896"/>
      <c r="AL288" s="896"/>
      <c r="AM288" s="896"/>
      <c r="AN288" s="896"/>
      <c r="AO288" s="896"/>
      <c r="AP288" s="896"/>
      <c r="AQ288" s="896"/>
      <c r="AR288" s="896"/>
      <c r="AS288" s="896"/>
      <c r="AT288" s="896"/>
      <c r="AU288" s="896"/>
      <c r="AV288" s="896"/>
      <c r="AW288" s="896"/>
      <c r="AX288" s="896"/>
      <c r="AY288" s="896"/>
      <c r="AZ288" s="896"/>
      <c r="BA288" s="896"/>
      <c r="BB288" s="896"/>
      <c r="BC288" s="896"/>
      <c r="BD288" s="896"/>
      <c r="BE288" s="896"/>
      <c r="BF288" s="896"/>
      <c r="BG288" s="896"/>
      <c r="BH288" s="896"/>
      <c r="BI288" s="896"/>
      <c r="BJ288" s="896"/>
      <c r="BK288" s="896"/>
      <c r="BL288" s="896"/>
      <c r="BM288" s="889"/>
      <c r="BN288" s="890"/>
      <c r="BO288" s="890"/>
      <c r="BP288" s="890"/>
      <c r="BQ288" s="890"/>
      <c r="BR288" s="891"/>
      <c r="BS288" s="38"/>
    </row>
    <row r="289" spans="1:71" ht="7.5" customHeight="1" x14ac:dyDescent="0.2">
      <c r="A289" s="67"/>
      <c r="B289" s="756"/>
      <c r="C289" s="757"/>
      <c r="D289" s="757"/>
      <c r="E289" s="758"/>
      <c r="F289" s="44"/>
      <c r="G289" s="75"/>
      <c r="H289" s="79"/>
      <c r="I289" s="68"/>
      <c r="J289" s="68"/>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405"/>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92"/>
      <c r="BN289" s="893"/>
      <c r="BO289" s="893"/>
      <c r="BP289" s="893"/>
      <c r="BQ289" s="893"/>
      <c r="BR289" s="894"/>
      <c r="BS289" s="38"/>
    </row>
    <row r="290" spans="1:71" ht="12.75" customHeight="1" x14ac:dyDescent="0.2">
      <c r="A290" s="67"/>
      <c r="B290" s="756"/>
      <c r="C290" s="757"/>
      <c r="D290" s="757"/>
      <c r="E290" s="758"/>
      <c r="F290" s="44"/>
      <c r="G290" s="75"/>
      <c r="H290" s="880" t="s">
        <v>29</v>
      </c>
      <c r="I290" s="881"/>
      <c r="J290" s="881"/>
      <c r="K290" s="870" t="s">
        <v>77</v>
      </c>
      <c r="L290" s="870"/>
      <c r="M290" s="870"/>
      <c r="N290" s="870"/>
      <c r="O290" s="870"/>
      <c r="P290" s="870"/>
      <c r="Q290" s="870"/>
      <c r="R290" s="870"/>
      <c r="S290" s="870"/>
      <c r="T290" s="870"/>
      <c r="U290" s="870"/>
      <c r="V290" s="870"/>
      <c r="W290" s="870"/>
      <c r="X290" s="870"/>
      <c r="Y290" s="870"/>
      <c r="Z290" s="870"/>
      <c r="AA290" s="870"/>
      <c r="AB290" s="870"/>
      <c r="AC290" s="870"/>
      <c r="AD290" s="870"/>
      <c r="AE290" s="870"/>
      <c r="AF290" s="870"/>
      <c r="AG290" s="870"/>
      <c r="AH290" s="870"/>
      <c r="AI290" s="870"/>
      <c r="AJ290" s="870"/>
      <c r="AK290" s="870"/>
      <c r="AL290" s="870"/>
      <c r="AM290" s="870"/>
      <c r="AN290" s="870"/>
      <c r="AO290" s="870"/>
      <c r="AP290" s="870"/>
      <c r="AQ290" s="870"/>
      <c r="AR290" s="870"/>
      <c r="AS290" s="870"/>
      <c r="AT290" s="870"/>
      <c r="AU290" s="870"/>
      <c r="AV290" s="870"/>
      <c r="AW290" s="870"/>
      <c r="AX290" s="870"/>
      <c r="AY290" s="870"/>
      <c r="AZ290" s="870"/>
      <c r="BA290" s="870"/>
      <c r="BB290" s="870"/>
      <c r="BC290" s="870"/>
      <c r="BD290" s="870"/>
      <c r="BE290" s="870"/>
      <c r="BF290" s="870"/>
      <c r="BG290" s="870"/>
      <c r="BH290" s="870"/>
      <c r="BI290" s="870"/>
      <c r="BJ290" s="870"/>
      <c r="BK290" s="870"/>
      <c r="BL290" s="870"/>
      <c r="BM290" s="886"/>
      <c r="BN290" s="887"/>
      <c r="BO290" s="887"/>
      <c r="BP290" s="887"/>
      <c r="BQ290" s="887"/>
      <c r="BR290" s="888"/>
      <c r="BS290" s="38"/>
    </row>
    <row r="291" spans="1:71" ht="12.75" customHeight="1" x14ac:dyDescent="0.2">
      <c r="A291" s="67"/>
      <c r="B291" s="756"/>
      <c r="C291" s="757"/>
      <c r="D291" s="757"/>
      <c r="E291" s="758"/>
      <c r="F291" s="44"/>
      <c r="G291" s="75"/>
      <c r="H291" s="882"/>
      <c r="I291" s="883"/>
      <c r="J291" s="883"/>
      <c r="K291" s="871"/>
      <c r="L291" s="871"/>
      <c r="M291" s="871"/>
      <c r="N291" s="871"/>
      <c r="O291" s="871"/>
      <c r="P291" s="871"/>
      <c r="Q291" s="871"/>
      <c r="R291" s="871"/>
      <c r="S291" s="871"/>
      <c r="T291" s="871"/>
      <c r="U291" s="871"/>
      <c r="V291" s="871"/>
      <c r="W291" s="871"/>
      <c r="X291" s="871"/>
      <c r="Y291" s="871"/>
      <c r="Z291" s="871"/>
      <c r="AA291" s="871"/>
      <c r="AB291" s="871"/>
      <c r="AC291" s="871"/>
      <c r="AD291" s="871"/>
      <c r="AE291" s="871"/>
      <c r="AF291" s="871"/>
      <c r="AG291" s="871"/>
      <c r="AH291" s="871"/>
      <c r="AI291" s="871"/>
      <c r="AJ291" s="871"/>
      <c r="AK291" s="871"/>
      <c r="AL291" s="871"/>
      <c r="AM291" s="871"/>
      <c r="AN291" s="871"/>
      <c r="AO291" s="871"/>
      <c r="AP291" s="871"/>
      <c r="AQ291" s="871"/>
      <c r="AR291" s="871"/>
      <c r="AS291" s="871"/>
      <c r="AT291" s="871"/>
      <c r="AU291" s="871"/>
      <c r="AV291" s="871"/>
      <c r="AW291" s="871"/>
      <c r="AX291" s="871"/>
      <c r="AY291" s="871"/>
      <c r="AZ291" s="871"/>
      <c r="BA291" s="871"/>
      <c r="BB291" s="871"/>
      <c r="BC291" s="871"/>
      <c r="BD291" s="871"/>
      <c r="BE291" s="871"/>
      <c r="BF291" s="871"/>
      <c r="BG291" s="871"/>
      <c r="BH291" s="871"/>
      <c r="BI291" s="871"/>
      <c r="BJ291" s="871"/>
      <c r="BK291" s="871"/>
      <c r="BL291" s="871"/>
      <c r="BM291" s="892"/>
      <c r="BN291" s="893"/>
      <c r="BO291" s="893"/>
      <c r="BP291" s="893"/>
      <c r="BQ291" s="893"/>
      <c r="BR291" s="894"/>
      <c r="BS291" s="38"/>
    </row>
    <row r="292" spans="1:71" ht="12.75" customHeight="1" x14ac:dyDescent="0.2">
      <c r="A292" s="67"/>
      <c r="B292" s="756"/>
      <c r="C292" s="757"/>
      <c r="D292" s="757"/>
      <c r="E292" s="758"/>
      <c r="F292" s="44"/>
      <c r="G292" s="75"/>
      <c r="H292" s="880" t="s">
        <v>504</v>
      </c>
      <c r="I292" s="881"/>
      <c r="J292" s="881"/>
      <c r="K292" s="919" t="s">
        <v>79</v>
      </c>
      <c r="L292" s="919"/>
      <c r="M292" s="919"/>
      <c r="N292" s="919"/>
      <c r="O292" s="919"/>
      <c r="P292" s="919"/>
      <c r="Q292" s="919"/>
      <c r="R292" s="919"/>
      <c r="S292" s="919"/>
      <c r="T292" s="919"/>
      <c r="U292" s="919"/>
      <c r="V292" s="919"/>
      <c r="W292" s="919"/>
      <c r="X292" s="919"/>
      <c r="Y292" s="919"/>
      <c r="Z292" s="919"/>
      <c r="AA292" s="919"/>
      <c r="AB292" s="919"/>
      <c r="AC292" s="919"/>
      <c r="AD292" s="919"/>
      <c r="AE292" s="919"/>
      <c r="AF292" s="919"/>
      <c r="AG292" s="919"/>
      <c r="AH292" s="919"/>
      <c r="AI292" s="919"/>
      <c r="AJ292" s="919"/>
      <c r="AK292" s="919"/>
      <c r="AL292" s="919"/>
      <c r="AM292" s="919"/>
      <c r="AN292" s="919"/>
      <c r="AO292" s="919"/>
      <c r="AP292" s="919"/>
      <c r="AQ292" s="919"/>
      <c r="AR292" s="919"/>
      <c r="AS292" s="919"/>
      <c r="AT292" s="919"/>
      <c r="AU292" s="919"/>
      <c r="AV292" s="919"/>
      <c r="AW292" s="919"/>
      <c r="AX292" s="919"/>
      <c r="AY292" s="919"/>
      <c r="AZ292" s="919"/>
      <c r="BA292" s="919"/>
      <c r="BB292" s="919"/>
      <c r="BC292" s="919"/>
      <c r="BD292" s="919"/>
      <c r="BE292" s="919"/>
      <c r="BF292" s="919"/>
      <c r="BG292" s="919"/>
      <c r="BH292" s="919"/>
      <c r="BI292" s="919"/>
      <c r="BJ292" s="919"/>
      <c r="BK292" s="919"/>
      <c r="BL292" s="919"/>
      <c r="BM292" s="886"/>
      <c r="BN292" s="887"/>
      <c r="BO292" s="887"/>
      <c r="BP292" s="887"/>
      <c r="BQ292" s="887"/>
      <c r="BR292" s="888"/>
      <c r="BS292" s="38"/>
    </row>
    <row r="293" spans="1:71" ht="12.75" customHeight="1" x14ac:dyDescent="0.2">
      <c r="A293" s="67"/>
      <c r="B293" s="756"/>
      <c r="C293" s="757"/>
      <c r="D293" s="757"/>
      <c r="E293" s="758"/>
      <c r="F293" s="44"/>
      <c r="G293" s="75"/>
      <c r="H293" s="882"/>
      <c r="I293" s="883"/>
      <c r="J293" s="883"/>
      <c r="K293" s="920"/>
      <c r="L293" s="920"/>
      <c r="M293" s="920"/>
      <c r="N293" s="920"/>
      <c r="O293" s="920"/>
      <c r="P293" s="920"/>
      <c r="Q293" s="920"/>
      <c r="R293" s="920"/>
      <c r="S293" s="920"/>
      <c r="T293" s="920"/>
      <c r="U293" s="920"/>
      <c r="V293" s="920"/>
      <c r="W293" s="920"/>
      <c r="X293" s="920"/>
      <c r="Y293" s="920"/>
      <c r="Z293" s="920"/>
      <c r="AA293" s="920"/>
      <c r="AB293" s="920"/>
      <c r="AC293" s="920"/>
      <c r="AD293" s="920"/>
      <c r="AE293" s="920"/>
      <c r="AF293" s="920"/>
      <c r="AG293" s="920"/>
      <c r="AH293" s="920"/>
      <c r="AI293" s="920"/>
      <c r="AJ293" s="920"/>
      <c r="AK293" s="920"/>
      <c r="AL293" s="920"/>
      <c r="AM293" s="920"/>
      <c r="AN293" s="920"/>
      <c r="AO293" s="920"/>
      <c r="AP293" s="920"/>
      <c r="AQ293" s="920"/>
      <c r="AR293" s="920"/>
      <c r="AS293" s="920"/>
      <c r="AT293" s="920"/>
      <c r="AU293" s="920"/>
      <c r="AV293" s="920"/>
      <c r="AW293" s="920"/>
      <c r="AX293" s="920"/>
      <c r="AY293" s="920"/>
      <c r="AZ293" s="920"/>
      <c r="BA293" s="920"/>
      <c r="BB293" s="920"/>
      <c r="BC293" s="920"/>
      <c r="BD293" s="920"/>
      <c r="BE293" s="920"/>
      <c r="BF293" s="920"/>
      <c r="BG293" s="920"/>
      <c r="BH293" s="920"/>
      <c r="BI293" s="920"/>
      <c r="BJ293" s="920"/>
      <c r="BK293" s="920"/>
      <c r="BL293" s="920"/>
      <c r="BM293" s="892"/>
      <c r="BN293" s="893"/>
      <c r="BO293" s="893"/>
      <c r="BP293" s="893"/>
      <c r="BQ293" s="893"/>
      <c r="BR293" s="894"/>
      <c r="BS293" s="38"/>
    </row>
    <row r="294" spans="1:71" ht="12.75" customHeight="1" x14ac:dyDescent="0.2">
      <c r="A294" s="67"/>
      <c r="B294" s="756"/>
      <c r="C294" s="757"/>
      <c r="D294" s="757"/>
      <c r="E294" s="758"/>
      <c r="F294" s="44"/>
      <c r="G294" s="75"/>
      <c r="H294" s="880" t="s">
        <v>80</v>
      </c>
      <c r="I294" s="881"/>
      <c r="J294" s="881"/>
      <c r="K294" s="919" t="s">
        <v>81</v>
      </c>
      <c r="L294" s="919"/>
      <c r="M294" s="919"/>
      <c r="N294" s="919"/>
      <c r="O294" s="919"/>
      <c r="P294" s="919"/>
      <c r="Q294" s="919"/>
      <c r="R294" s="919"/>
      <c r="S294" s="919"/>
      <c r="T294" s="919"/>
      <c r="U294" s="919"/>
      <c r="V294" s="919"/>
      <c r="W294" s="919"/>
      <c r="X294" s="919"/>
      <c r="Y294" s="919"/>
      <c r="Z294" s="919"/>
      <c r="AA294" s="919"/>
      <c r="AB294" s="919"/>
      <c r="AC294" s="919"/>
      <c r="AD294" s="919"/>
      <c r="AE294" s="919"/>
      <c r="AF294" s="919"/>
      <c r="AG294" s="919"/>
      <c r="AH294" s="919"/>
      <c r="AI294" s="919"/>
      <c r="AJ294" s="919"/>
      <c r="AK294" s="919"/>
      <c r="AL294" s="919"/>
      <c r="AM294" s="919"/>
      <c r="AN294" s="919"/>
      <c r="AO294" s="919"/>
      <c r="AP294" s="919"/>
      <c r="AQ294" s="919"/>
      <c r="AR294" s="919"/>
      <c r="AS294" s="919"/>
      <c r="AT294" s="919"/>
      <c r="AU294" s="919"/>
      <c r="AV294" s="919"/>
      <c r="AW294" s="919"/>
      <c r="AX294" s="919"/>
      <c r="AY294" s="919"/>
      <c r="AZ294" s="919"/>
      <c r="BA294" s="919"/>
      <c r="BB294" s="919"/>
      <c r="BC294" s="919"/>
      <c r="BD294" s="919"/>
      <c r="BE294" s="919"/>
      <c r="BF294" s="919"/>
      <c r="BG294" s="919"/>
      <c r="BH294" s="919"/>
      <c r="BI294" s="919"/>
      <c r="BJ294" s="919"/>
      <c r="BK294" s="919"/>
      <c r="BL294" s="919"/>
      <c r="BM294" s="886"/>
      <c r="BN294" s="887"/>
      <c r="BO294" s="887"/>
      <c r="BP294" s="887"/>
      <c r="BQ294" s="887"/>
      <c r="BR294" s="888"/>
      <c r="BS294" s="38"/>
    </row>
    <row r="295" spans="1:71" ht="12.75" customHeight="1" x14ac:dyDescent="0.2">
      <c r="A295" s="67"/>
      <c r="B295" s="756"/>
      <c r="C295" s="757"/>
      <c r="D295" s="757"/>
      <c r="E295" s="758"/>
      <c r="F295" s="44"/>
      <c r="G295" s="75"/>
      <c r="H295" s="921"/>
      <c r="I295" s="922"/>
      <c r="J295" s="922"/>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5"/>
      <c r="AP295" s="895"/>
      <c r="AQ295" s="895"/>
      <c r="AR295" s="895"/>
      <c r="AS295" s="895"/>
      <c r="AT295" s="895"/>
      <c r="AU295" s="895"/>
      <c r="AV295" s="895"/>
      <c r="AW295" s="895"/>
      <c r="AX295" s="895"/>
      <c r="AY295" s="895"/>
      <c r="AZ295" s="895"/>
      <c r="BA295" s="895"/>
      <c r="BB295" s="895"/>
      <c r="BC295" s="895"/>
      <c r="BD295" s="895"/>
      <c r="BE295" s="895"/>
      <c r="BF295" s="895"/>
      <c r="BG295" s="895"/>
      <c r="BH295" s="895"/>
      <c r="BI295" s="895"/>
      <c r="BJ295" s="895"/>
      <c r="BK295" s="895"/>
      <c r="BL295" s="895"/>
      <c r="BM295" s="889"/>
      <c r="BN295" s="890"/>
      <c r="BO295" s="890"/>
      <c r="BP295" s="890"/>
      <c r="BQ295" s="890"/>
      <c r="BR295" s="891"/>
      <c r="BS295" s="38"/>
    </row>
    <row r="296" spans="1:71" ht="12.75" customHeight="1" x14ac:dyDescent="0.2">
      <c r="A296" s="67"/>
      <c r="B296" s="759"/>
      <c r="C296" s="760"/>
      <c r="D296" s="760"/>
      <c r="E296" s="761"/>
      <c r="F296" s="48"/>
      <c r="G296" s="81"/>
      <c r="H296" s="923"/>
      <c r="I296" s="924"/>
      <c r="J296" s="924"/>
      <c r="K296" s="925"/>
      <c r="L296" s="925"/>
      <c r="M296" s="925"/>
      <c r="N296" s="925"/>
      <c r="O296" s="925"/>
      <c r="P296" s="925"/>
      <c r="Q296" s="925"/>
      <c r="R296" s="925"/>
      <c r="S296" s="925"/>
      <c r="T296" s="925"/>
      <c r="U296" s="925"/>
      <c r="V296" s="925"/>
      <c r="W296" s="925"/>
      <c r="X296" s="925"/>
      <c r="Y296" s="925"/>
      <c r="Z296" s="925"/>
      <c r="AA296" s="925"/>
      <c r="AB296" s="925"/>
      <c r="AC296" s="925"/>
      <c r="AD296" s="925"/>
      <c r="AE296" s="925"/>
      <c r="AF296" s="925"/>
      <c r="AG296" s="925"/>
      <c r="AH296" s="925"/>
      <c r="AI296" s="925"/>
      <c r="AJ296" s="925"/>
      <c r="AK296" s="925"/>
      <c r="AL296" s="925"/>
      <c r="AM296" s="925"/>
      <c r="AN296" s="925"/>
      <c r="AO296" s="925"/>
      <c r="AP296" s="925"/>
      <c r="AQ296" s="925"/>
      <c r="AR296" s="925"/>
      <c r="AS296" s="925"/>
      <c r="AT296" s="925"/>
      <c r="AU296" s="925"/>
      <c r="AV296" s="925"/>
      <c r="AW296" s="925"/>
      <c r="AX296" s="925"/>
      <c r="AY296" s="925"/>
      <c r="AZ296" s="925"/>
      <c r="BA296" s="925"/>
      <c r="BB296" s="925"/>
      <c r="BC296" s="925"/>
      <c r="BD296" s="925"/>
      <c r="BE296" s="925"/>
      <c r="BF296" s="925"/>
      <c r="BG296" s="925"/>
      <c r="BH296" s="925"/>
      <c r="BI296" s="925"/>
      <c r="BJ296" s="925"/>
      <c r="BK296" s="925"/>
      <c r="BL296" s="925"/>
      <c r="BM296" s="926"/>
      <c r="BN296" s="927"/>
      <c r="BO296" s="927"/>
      <c r="BP296" s="927"/>
      <c r="BQ296" s="927"/>
      <c r="BR296" s="928"/>
      <c r="BS296" s="38"/>
    </row>
    <row r="297" spans="1:71" ht="12.75" customHeight="1" x14ac:dyDescent="0.2">
      <c r="A297" s="38"/>
      <c r="B297" s="416"/>
      <c r="C297" s="416"/>
      <c r="D297" s="416"/>
      <c r="E297" s="416"/>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399"/>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82"/>
      <c r="BN297" s="82"/>
      <c r="BO297" s="82"/>
      <c r="BP297" s="82"/>
      <c r="BQ297" s="82"/>
      <c r="BR297" s="82"/>
      <c r="BS297" s="71"/>
    </row>
    <row r="298" spans="1:71" ht="12.75" customHeight="1" x14ac:dyDescent="0.2">
      <c r="A298" s="38"/>
      <c r="B298" s="113"/>
      <c r="C298" s="113"/>
      <c r="D298" s="113"/>
      <c r="E298" s="113"/>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71"/>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row>
    <row r="299" spans="1:71" ht="26.1" customHeight="1" x14ac:dyDescent="0.45">
      <c r="A299" s="984" t="s">
        <v>82</v>
      </c>
      <c r="B299" s="984"/>
      <c r="C299" s="984"/>
      <c r="D299" s="984"/>
      <c r="E299" s="984"/>
      <c r="F299" s="984"/>
      <c r="G299" s="984"/>
      <c r="H299" s="984"/>
      <c r="I299" s="984"/>
      <c r="J299" s="984"/>
      <c r="K299" s="984"/>
      <c r="L299" s="984"/>
      <c r="M299" s="984"/>
      <c r="N299" s="984"/>
      <c r="O299" s="984"/>
      <c r="P299" s="984"/>
      <c r="Q299" s="984"/>
      <c r="R299" s="984"/>
      <c r="S299" s="984"/>
      <c r="T299" s="984"/>
      <c r="U299" s="984"/>
      <c r="V299" s="984"/>
      <c r="W299" s="984"/>
      <c r="X299" s="984"/>
      <c r="Y299" s="984"/>
      <c r="Z299" s="984"/>
      <c r="AA299" s="984"/>
      <c r="AB299" s="984"/>
      <c r="AC299" s="984"/>
      <c r="AD299" s="984"/>
      <c r="AE299" s="984"/>
      <c r="AF299" s="984"/>
      <c r="AG299" s="984"/>
      <c r="AH299" s="984"/>
      <c r="AI299" s="984"/>
      <c r="AJ299" s="984"/>
      <c r="AK299" s="984"/>
      <c r="AL299" s="984"/>
      <c r="AM299" s="984"/>
      <c r="AN299" s="984"/>
      <c r="AO299" s="984"/>
      <c r="AP299" s="984"/>
      <c r="AQ299" s="984"/>
      <c r="AR299" s="984"/>
      <c r="AS299" s="984"/>
      <c r="AT299" s="984"/>
      <c r="AU299" s="984"/>
      <c r="AV299" s="984"/>
      <c r="AW299" s="984"/>
      <c r="AX299" s="984"/>
      <c r="AY299" s="984"/>
      <c r="AZ299" s="984"/>
      <c r="BA299" s="984"/>
      <c r="BB299" s="984"/>
      <c r="BC299" s="984"/>
      <c r="BD299" s="984"/>
      <c r="BE299" s="984"/>
      <c r="BF299" s="984"/>
      <c r="BG299" s="984"/>
      <c r="BH299" s="984"/>
      <c r="BI299" s="984"/>
      <c r="BJ299" s="984"/>
      <c r="BK299" s="984"/>
      <c r="BL299" s="984"/>
      <c r="BM299" s="984"/>
      <c r="BN299" s="984"/>
      <c r="BO299" s="984"/>
      <c r="BP299" s="984"/>
      <c r="BQ299" s="984"/>
      <c r="BR299" s="984"/>
      <c r="BS299" s="984"/>
    </row>
    <row r="300" spans="1:71" ht="15.6" customHeight="1" x14ac:dyDescent="0.2">
      <c r="A300" s="83"/>
      <c r="B300" s="427"/>
      <c r="C300" s="427"/>
      <c r="D300" s="427"/>
      <c r="E300" s="427"/>
    </row>
    <row r="301" spans="1:71" ht="22.5" customHeight="1" x14ac:dyDescent="0.2">
      <c r="A301" s="74"/>
      <c r="B301" s="84" t="s">
        <v>577</v>
      </c>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8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903" t="s">
        <v>12</v>
      </c>
      <c r="BN301" s="903"/>
      <c r="BO301" s="903"/>
      <c r="BP301" s="903"/>
      <c r="BQ301" s="903"/>
      <c r="BR301" s="903"/>
      <c r="BS301" s="74"/>
    </row>
    <row r="302" spans="1:71" ht="12.75" customHeight="1" x14ac:dyDescent="0.2">
      <c r="A302" s="67"/>
      <c r="B302" s="785" t="s">
        <v>13</v>
      </c>
      <c r="C302" s="786"/>
      <c r="D302" s="786"/>
      <c r="E302" s="787"/>
      <c r="F302" s="762" t="s">
        <v>576</v>
      </c>
      <c r="G302" s="763"/>
      <c r="H302" s="763"/>
      <c r="I302" s="763"/>
      <c r="J302" s="763"/>
      <c r="K302" s="763"/>
      <c r="L302" s="763"/>
      <c r="M302" s="763"/>
      <c r="N302" s="763"/>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3"/>
      <c r="AL302" s="763"/>
      <c r="AM302" s="763"/>
      <c r="AN302" s="763"/>
      <c r="AO302" s="763"/>
      <c r="AP302" s="763"/>
      <c r="AQ302" s="763"/>
      <c r="AR302" s="763"/>
      <c r="AS302" s="763"/>
      <c r="AT302" s="763"/>
      <c r="AU302" s="763"/>
      <c r="AV302" s="763"/>
      <c r="AW302" s="763"/>
      <c r="AX302" s="763"/>
      <c r="AY302" s="763"/>
      <c r="AZ302" s="763"/>
      <c r="BA302" s="763"/>
      <c r="BB302" s="763"/>
      <c r="BC302" s="763"/>
      <c r="BD302" s="763"/>
      <c r="BE302" s="763"/>
      <c r="BF302" s="763"/>
      <c r="BG302" s="763"/>
      <c r="BH302" s="763"/>
      <c r="BI302" s="763"/>
      <c r="BJ302" s="763"/>
      <c r="BK302" s="763"/>
      <c r="BL302" s="763"/>
      <c r="BM302" s="768"/>
      <c r="BN302" s="769"/>
      <c r="BO302" s="769"/>
      <c r="BP302" s="769"/>
      <c r="BQ302" s="769"/>
      <c r="BR302" s="770"/>
      <c r="BS302" s="38"/>
    </row>
    <row r="303" spans="1:71" ht="12.75" customHeight="1" x14ac:dyDescent="0.2">
      <c r="A303" s="67"/>
      <c r="B303" s="788"/>
      <c r="C303" s="789"/>
      <c r="D303" s="789"/>
      <c r="E303" s="790"/>
      <c r="F303" s="765"/>
      <c r="G303" s="766"/>
      <c r="H303" s="766"/>
      <c r="I303" s="766"/>
      <c r="J303" s="766"/>
      <c r="K303" s="766"/>
      <c r="L303" s="766"/>
      <c r="M303" s="766"/>
      <c r="N303" s="766"/>
      <c r="O303" s="766"/>
      <c r="P303" s="766"/>
      <c r="Q303" s="766"/>
      <c r="R303" s="766"/>
      <c r="S303" s="766"/>
      <c r="T303" s="766"/>
      <c r="U303" s="766"/>
      <c r="V303" s="766"/>
      <c r="W303" s="766"/>
      <c r="X303" s="766"/>
      <c r="Y303" s="766"/>
      <c r="Z303" s="766"/>
      <c r="AA303" s="766"/>
      <c r="AB303" s="766"/>
      <c r="AC303" s="766"/>
      <c r="AD303" s="766"/>
      <c r="AE303" s="766"/>
      <c r="AF303" s="766"/>
      <c r="AG303" s="766"/>
      <c r="AH303" s="766"/>
      <c r="AI303" s="766"/>
      <c r="AJ303" s="766"/>
      <c r="AK303" s="766"/>
      <c r="AL303" s="766"/>
      <c r="AM303" s="766"/>
      <c r="AN303" s="766"/>
      <c r="AO303" s="766"/>
      <c r="AP303" s="766"/>
      <c r="AQ303" s="766"/>
      <c r="AR303" s="766"/>
      <c r="AS303" s="766"/>
      <c r="AT303" s="766"/>
      <c r="AU303" s="766"/>
      <c r="AV303" s="766"/>
      <c r="AW303" s="766"/>
      <c r="AX303" s="766"/>
      <c r="AY303" s="766"/>
      <c r="AZ303" s="766"/>
      <c r="BA303" s="766"/>
      <c r="BB303" s="766"/>
      <c r="BC303" s="766"/>
      <c r="BD303" s="766"/>
      <c r="BE303" s="766"/>
      <c r="BF303" s="766"/>
      <c r="BG303" s="766"/>
      <c r="BH303" s="766"/>
      <c r="BI303" s="766"/>
      <c r="BJ303" s="766"/>
      <c r="BK303" s="766"/>
      <c r="BL303" s="766"/>
      <c r="BM303" s="771"/>
      <c r="BN303" s="772"/>
      <c r="BO303" s="772"/>
      <c r="BP303" s="772"/>
      <c r="BQ303" s="772"/>
      <c r="BR303" s="773"/>
      <c r="BS303" s="38"/>
    </row>
    <row r="304" spans="1:71" ht="12.75" customHeight="1" x14ac:dyDescent="0.2">
      <c r="A304" s="67"/>
      <c r="B304" s="788"/>
      <c r="C304" s="789"/>
      <c r="D304" s="789"/>
      <c r="E304" s="790"/>
      <c r="F304" s="765"/>
      <c r="G304" s="766"/>
      <c r="H304" s="766"/>
      <c r="I304" s="766"/>
      <c r="J304" s="766"/>
      <c r="K304" s="766"/>
      <c r="L304" s="766"/>
      <c r="M304" s="766"/>
      <c r="N304" s="766"/>
      <c r="O304" s="766"/>
      <c r="P304" s="766"/>
      <c r="Q304" s="766"/>
      <c r="R304" s="766"/>
      <c r="S304" s="766"/>
      <c r="T304" s="766"/>
      <c r="U304" s="766"/>
      <c r="V304" s="766"/>
      <c r="W304" s="766"/>
      <c r="X304" s="766"/>
      <c r="Y304" s="766"/>
      <c r="Z304" s="766"/>
      <c r="AA304" s="766"/>
      <c r="AB304" s="766"/>
      <c r="AC304" s="766"/>
      <c r="AD304" s="766"/>
      <c r="AE304" s="766"/>
      <c r="AF304" s="766"/>
      <c r="AG304" s="766"/>
      <c r="AH304" s="766"/>
      <c r="AI304" s="766"/>
      <c r="AJ304" s="766"/>
      <c r="AK304" s="766"/>
      <c r="AL304" s="766"/>
      <c r="AM304" s="766"/>
      <c r="AN304" s="766"/>
      <c r="AO304" s="766"/>
      <c r="AP304" s="766"/>
      <c r="AQ304" s="766"/>
      <c r="AR304" s="766"/>
      <c r="AS304" s="766"/>
      <c r="AT304" s="766"/>
      <c r="AU304" s="766"/>
      <c r="AV304" s="766"/>
      <c r="AW304" s="766"/>
      <c r="AX304" s="766"/>
      <c r="AY304" s="766"/>
      <c r="AZ304" s="766"/>
      <c r="BA304" s="766"/>
      <c r="BB304" s="766"/>
      <c r="BC304" s="766"/>
      <c r="BD304" s="766"/>
      <c r="BE304" s="766"/>
      <c r="BF304" s="766"/>
      <c r="BG304" s="766"/>
      <c r="BH304" s="766"/>
      <c r="BI304" s="766"/>
      <c r="BJ304" s="766"/>
      <c r="BK304" s="766"/>
      <c r="BL304" s="766"/>
      <c r="BM304" s="771"/>
      <c r="BN304" s="772"/>
      <c r="BO304" s="772"/>
      <c r="BP304" s="772"/>
      <c r="BQ304" s="772"/>
      <c r="BR304" s="773"/>
      <c r="BS304" s="38"/>
    </row>
    <row r="305" spans="1:71" ht="12.75" customHeight="1" x14ac:dyDescent="0.2">
      <c r="A305" s="67"/>
      <c r="B305" s="791"/>
      <c r="C305" s="792"/>
      <c r="D305" s="792"/>
      <c r="E305" s="793"/>
      <c r="F305" s="861"/>
      <c r="G305" s="862"/>
      <c r="H305" s="862"/>
      <c r="I305" s="862"/>
      <c r="J305" s="862"/>
      <c r="K305" s="862"/>
      <c r="L305" s="862"/>
      <c r="M305" s="862"/>
      <c r="N305" s="862"/>
      <c r="O305" s="862"/>
      <c r="P305" s="862"/>
      <c r="Q305" s="862"/>
      <c r="R305" s="862"/>
      <c r="S305" s="862"/>
      <c r="T305" s="862"/>
      <c r="U305" s="862"/>
      <c r="V305" s="862"/>
      <c r="W305" s="862"/>
      <c r="X305" s="862"/>
      <c r="Y305" s="862"/>
      <c r="Z305" s="862"/>
      <c r="AA305" s="862"/>
      <c r="AB305" s="862"/>
      <c r="AC305" s="862"/>
      <c r="AD305" s="862"/>
      <c r="AE305" s="862"/>
      <c r="AF305" s="862"/>
      <c r="AG305" s="862"/>
      <c r="AH305" s="862"/>
      <c r="AI305" s="862"/>
      <c r="AJ305" s="862"/>
      <c r="AK305" s="862"/>
      <c r="AL305" s="862"/>
      <c r="AM305" s="862"/>
      <c r="AN305" s="862"/>
      <c r="AO305" s="862"/>
      <c r="AP305" s="862"/>
      <c r="AQ305" s="862"/>
      <c r="AR305" s="862"/>
      <c r="AS305" s="862"/>
      <c r="AT305" s="862"/>
      <c r="AU305" s="862"/>
      <c r="AV305" s="862"/>
      <c r="AW305" s="862"/>
      <c r="AX305" s="862"/>
      <c r="AY305" s="862"/>
      <c r="AZ305" s="862"/>
      <c r="BA305" s="862"/>
      <c r="BB305" s="862"/>
      <c r="BC305" s="862"/>
      <c r="BD305" s="862"/>
      <c r="BE305" s="862"/>
      <c r="BF305" s="862"/>
      <c r="BG305" s="862"/>
      <c r="BH305" s="862"/>
      <c r="BI305" s="862"/>
      <c r="BJ305" s="862"/>
      <c r="BK305" s="862"/>
      <c r="BL305" s="862"/>
      <c r="BM305" s="774"/>
      <c r="BN305" s="775"/>
      <c r="BO305" s="775"/>
      <c r="BP305" s="775"/>
      <c r="BQ305" s="775"/>
      <c r="BR305" s="776"/>
      <c r="BS305" s="38"/>
    </row>
    <row r="306" spans="1:71" ht="12.75" customHeight="1" x14ac:dyDescent="0.2">
      <c r="A306" s="67"/>
      <c r="B306" s="785" t="s">
        <v>22</v>
      </c>
      <c r="C306" s="786"/>
      <c r="D306" s="786"/>
      <c r="E306" s="787"/>
      <c r="F306" s="762" t="s">
        <v>578</v>
      </c>
      <c r="G306" s="763"/>
      <c r="H306" s="763"/>
      <c r="I306" s="763"/>
      <c r="J306" s="763"/>
      <c r="K306" s="763"/>
      <c r="L306" s="763"/>
      <c r="M306" s="763"/>
      <c r="N306" s="763"/>
      <c r="O306" s="763"/>
      <c r="P306" s="763"/>
      <c r="Q306" s="763"/>
      <c r="R306" s="763"/>
      <c r="S306" s="763"/>
      <c r="T306" s="763"/>
      <c r="U306" s="763"/>
      <c r="V306" s="763"/>
      <c r="W306" s="763"/>
      <c r="X306" s="763"/>
      <c r="Y306" s="763"/>
      <c r="Z306" s="763"/>
      <c r="AA306" s="763"/>
      <c r="AB306" s="763"/>
      <c r="AC306" s="763"/>
      <c r="AD306" s="763"/>
      <c r="AE306" s="763"/>
      <c r="AF306" s="763"/>
      <c r="AG306" s="763"/>
      <c r="AH306" s="763"/>
      <c r="AI306" s="763"/>
      <c r="AJ306" s="763"/>
      <c r="AK306" s="763"/>
      <c r="AL306" s="763"/>
      <c r="AM306" s="763"/>
      <c r="AN306" s="763"/>
      <c r="AO306" s="763"/>
      <c r="AP306" s="763"/>
      <c r="AQ306" s="763"/>
      <c r="AR306" s="763"/>
      <c r="AS306" s="763"/>
      <c r="AT306" s="763"/>
      <c r="AU306" s="763"/>
      <c r="AV306" s="763"/>
      <c r="AW306" s="763"/>
      <c r="AX306" s="763"/>
      <c r="AY306" s="763"/>
      <c r="AZ306" s="763"/>
      <c r="BA306" s="763"/>
      <c r="BB306" s="763"/>
      <c r="BC306" s="763"/>
      <c r="BD306" s="763"/>
      <c r="BE306" s="763"/>
      <c r="BF306" s="763"/>
      <c r="BG306" s="763"/>
      <c r="BH306" s="763"/>
      <c r="BI306" s="763"/>
      <c r="BJ306" s="763"/>
      <c r="BK306" s="763"/>
      <c r="BL306" s="763"/>
      <c r="BM306" s="768"/>
      <c r="BN306" s="769"/>
      <c r="BO306" s="769"/>
      <c r="BP306" s="769"/>
      <c r="BQ306" s="769"/>
      <c r="BR306" s="770"/>
      <c r="BS306" s="38"/>
    </row>
    <row r="307" spans="1:71" ht="12.75" customHeight="1" x14ac:dyDescent="0.2">
      <c r="A307" s="67"/>
      <c r="B307" s="788"/>
      <c r="C307" s="789"/>
      <c r="D307" s="789"/>
      <c r="E307" s="790"/>
      <c r="F307" s="765"/>
      <c r="G307" s="766"/>
      <c r="H307" s="766"/>
      <c r="I307" s="766"/>
      <c r="J307" s="766"/>
      <c r="K307" s="766"/>
      <c r="L307" s="766"/>
      <c r="M307" s="766"/>
      <c r="N307" s="766"/>
      <c r="O307" s="766"/>
      <c r="P307" s="766"/>
      <c r="Q307" s="766"/>
      <c r="R307" s="766"/>
      <c r="S307" s="766"/>
      <c r="T307" s="766"/>
      <c r="U307" s="766"/>
      <c r="V307" s="766"/>
      <c r="W307" s="766"/>
      <c r="X307" s="766"/>
      <c r="Y307" s="766"/>
      <c r="Z307" s="766"/>
      <c r="AA307" s="766"/>
      <c r="AB307" s="766"/>
      <c r="AC307" s="766"/>
      <c r="AD307" s="766"/>
      <c r="AE307" s="766"/>
      <c r="AF307" s="766"/>
      <c r="AG307" s="766"/>
      <c r="AH307" s="766"/>
      <c r="AI307" s="766"/>
      <c r="AJ307" s="766"/>
      <c r="AK307" s="766"/>
      <c r="AL307" s="766"/>
      <c r="AM307" s="766"/>
      <c r="AN307" s="766"/>
      <c r="AO307" s="766"/>
      <c r="AP307" s="766"/>
      <c r="AQ307" s="766"/>
      <c r="AR307" s="766"/>
      <c r="AS307" s="766"/>
      <c r="AT307" s="766"/>
      <c r="AU307" s="766"/>
      <c r="AV307" s="766"/>
      <c r="AW307" s="766"/>
      <c r="AX307" s="766"/>
      <c r="AY307" s="766"/>
      <c r="AZ307" s="766"/>
      <c r="BA307" s="766"/>
      <c r="BB307" s="766"/>
      <c r="BC307" s="766"/>
      <c r="BD307" s="766"/>
      <c r="BE307" s="766"/>
      <c r="BF307" s="766"/>
      <c r="BG307" s="766"/>
      <c r="BH307" s="766"/>
      <c r="BI307" s="766"/>
      <c r="BJ307" s="766"/>
      <c r="BK307" s="766"/>
      <c r="BL307" s="766"/>
      <c r="BM307" s="771"/>
      <c r="BN307" s="772"/>
      <c r="BO307" s="772"/>
      <c r="BP307" s="772"/>
      <c r="BQ307" s="772"/>
      <c r="BR307" s="773"/>
      <c r="BS307" s="38"/>
    </row>
    <row r="308" spans="1:71" ht="12.75" customHeight="1" x14ac:dyDescent="0.2">
      <c r="A308" s="67"/>
      <c r="B308" s="791"/>
      <c r="C308" s="792"/>
      <c r="D308" s="792"/>
      <c r="E308" s="793"/>
      <c r="F308" s="861"/>
      <c r="G308" s="862"/>
      <c r="H308" s="862"/>
      <c r="I308" s="862"/>
      <c r="J308" s="862"/>
      <c r="K308" s="862"/>
      <c r="L308" s="862"/>
      <c r="M308" s="862"/>
      <c r="N308" s="862"/>
      <c r="O308" s="862"/>
      <c r="P308" s="862"/>
      <c r="Q308" s="862"/>
      <c r="R308" s="862"/>
      <c r="S308" s="862"/>
      <c r="T308" s="862"/>
      <c r="U308" s="862"/>
      <c r="V308" s="862"/>
      <c r="W308" s="862"/>
      <c r="X308" s="862"/>
      <c r="Y308" s="862"/>
      <c r="Z308" s="862"/>
      <c r="AA308" s="862"/>
      <c r="AB308" s="862"/>
      <c r="AC308" s="862"/>
      <c r="AD308" s="862"/>
      <c r="AE308" s="862"/>
      <c r="AF308" s="862"/>
      <c r="AG308" s="862"/>
      <c r="AH308" s="862"/>
      <c r="AI308" s="862"/>
      <c r="AJ308" s="862"/>
      <c r="AK308" s="862"/>
      <c r="AL308" s="862"/>
      <c r="AM308" s="862"/>
      <c r="AN308" s="862"/>
      <c r="AO308" s="862"/>
      <c r="AP308" s="862"/>
      <c r="AQ308" s="862"/>
      <c r="AR308" s="862"/>
      <c r="AS308" s="862"/>
      <c r="AT308" s="862"/>
      <c r="AU308" s="862"/>
      <c r="AV308" s="862"/>
      <c r="AW308" s="862"/>
      <c r="AX308" s="862"/>
      <c r="AY308" s="862"/>
      <c r="AZ308" s="862"/>
      <c r="BA308" s="862"/>
      <c r="BB308" s="862"/>
      <c r="BC308" s="862"/>
      <c r="BD308" s="862"/>
      <c r="BE308" s="862"/>
      <c r="BF308" s="862"/>
      <c r="BG308" s="862"/>
      <c r="BH308" s="862"/>
      <c r="BI308" s="862"/>
      <c r="BJ308" s="862"/>
      <c r="BK308" s="862"/>
      <c r="BL308" s="862"/>
      <c r="BM308" s="774"/>
      <c r="BN308" s="775"/>
      <c r="BO308" s="775"/>
      <c r="BP308" s="775"/>
      <c r="BQ308" s="775"/>
      <c r="BR308" s="776"/>
      <c r="BS308" s="38"/>
    </row>
    <row r="309" spans="1:71" ht="12.6" customHeight="1" x14ac:dyDescent="0.2"/>
    <row r="310" spans="1:71" ht="22.5" customHeight="1" x14ac:dyDescent="0.2">
      <c r="A310" s="84"/>
      <c r="B310" s="84" t="s">
        <v>640</v>
      </c>
      <c r="C310" s="84"/>
      <c r="D310" s="84"/>
      <c r="E310" s="8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8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903"/>
      <c r="BN310" s="903"/>
      <c r="BO310" s="903"/>
      <c r="BP310" s="903"/>
      <c r="BQ310" s="903"/>
      <c r="BR310" s="903"/>
      <c r="BS310" s="74"/>
    </row>
    <row r="311" spans="1:71" ht="12.75" customHeight="1" x14ac:dyDescent="0.2">
      <c r="A311" s="67"/>
      <c r="B311" s="785" t="s">
        <v>13</v>
      </c>
      <c r="C311" s="786"/>
      <c r="D311" s="786"/>
      <c r="E311" s="787"/>
      <c r="F311" s="762" t="s">
        <v>653</v>
      </c>
      <c r="G311" s="763"/>
      <c r="H311" s="763"/>
      <c r="I311" s="763"/>
      <c r="J311" s="763"/>
      <c r="K311" s="763"/>
      <c r="L311" s="763"/>
      <c r="M311" s="763"/>
      <c r="N311" s="763"/>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3"/>
      <c r="BJ311" s="763"/>
      <c r="BK311" s="763"/>
      <c r="BL311" s="763"/>
      <c r="BM311" s="768"/>
      <c r="BN311" s="769"/>
      <c r="BO311" s="769"/>
      <c r="BP311" s="769"/>
      <c r="BQ311" s="769"/>
      <c r="BR311" s="770"/>
      <c r="BS311" s="38"/>
    </row>
    <row r="312" spans="1:71" ht="12.75" customHeight="1" x14ac:dyDescent="0.2">
      <c r="A312" s="67"/>
      <c r="B312" s="788"/>
      <c r="C312" s="789"/>
      <c r="D312" s="789"/>
      <c r="E312" s="790"/>
      <c r="F312" s="765"/>
      <c r="G312" s="766"/>
      <c r="H312" s="766"/>
      <c r="I312" s="766"/>
      <c r="J312" s="766"/>
      <c r="K312" s="766"/>
      <c r="L312" s="766"/>
      <c r="M312" s="766"/>
      <c r="N312" s="766"/>
      <c r="O312" s="766"/>
      <c r="P312" s="766"/>
      <c r="Q312" s="766"/>
      <c r="R312" s="766"/>
      <c r="S312" s="766"/>
      <c r="T312" s="766"/>
      <c r="U312" s="766"/>
      <c r="V312" s="766"/>
      <c r="W312" s="766"/>
      <c r="X312" s="766"/>
      <c r="Y312" s="766"/>
      <c r="Z312" s="766"/>
      <c r="AA312" s="766"/>
      <c r="AB312" s="766"/>
      <c r="AC312" s="766"/>
      <c r="AD312" s="766"/>
      <c r="AE312" s="766"/>
      <c r="AF312" s="766"/>
      <c r="AG312" s="766"/>
      <c r="AH312" s="766"/>
      <c r="AI312" s="766"/>
      <c r="AJ312" s="766"/>
      <c r="AK312" s="766"/>
      <c r="AL312" s="766"/>
      <c r="AM312" s="766"/>
      <c r="AN312" s="766"/>
      <c r="AO312" s="766"/>
      <c r="AP312" s="766"/>
      <c r="AQ312" s="766"/>
      <c r="AR312" s="766"/>
      <c r="AS312" s="766"/>
      <c r="AT312" s="766"/>
      <c r="AU312" s="766"/>
      <c r="AV312" s="766"/>
      <c r="AW312" s="766"/>
      <c r="AX312" s="766"/>
      <c r="AY312" s="766"/>
      <c r="AZ312" s="766"/>
      <c r="BA312" s="766"/>
      <c r="BB312" s="766"/>
      <c r="BC312" s="766"/>
      <c r="BD312" s="766"/>
      <c r="BE312" s="766"/>
      <c r="BF312" s="766"/>
      <c r="BG312" s="766"/>
      <c r="BH312" s="766"/>
      <c r="BI312" s="766"/>
      <c r="BJ312" s="766"/>
      <c r="BK312" s="766"/>
      <c r="BL312" s="766"/>
      <c r="BM312" s="771"/>
      <c r="BN312" s="772"/>
      <c r="BO312" s="772"/>
      <c r="BP312" s="772"/>
      <c r="BQ312" s="772"/>
      <c r="BR312" s="773"/>
      <c r="BS312" s="38"/>
    </row>
    <row r="313" spans="1:71" ht="12.75" customHeight="1" x14ac:dyDescent="0.2">
      <c r="A313" s="67"/>
      <c r="B313" s="788"/>
      <c r="C313" s="789"/>
      <c r="D313" s="789"/>
      <c r="E313" s="790"/>
      <c r="F313" s="765"/>
      <c r="G313" s="766"/>
      <c r="H313" s="766"/>
      <c r="I313" s="766"/>
      <c r="J313" s="766"/>
      <c r="K313" s="766"/>
      <c r="L313" s="766"/>
      <c r="M313" s="766"/>
      <c r="N313" s="766"/>
      <c r="O313" s="766"/>
      <c r="P313" s="766"/>
      <c r="Q313" s="766"/>
      <c r="R313" s="766"/>
      <c r="S313" s="766"/>
      <c r="T313" s="766"/>
      <c r="U313" s="766"/>
      <c r="V313" s="766"/>
      <c r="W313" s="766"/>
      <c r="X313" s="766"/>
      <c r="Y313" s="766"/>
      <c r="Z313" s="766"/>
      <c r="AA313" s="766"/>
      <c r="AB313" s="766"/>
      <c r="AC313" s="766"/>
      <c r="AD313" s="766"/>
      <c r="AE313" s="766"/>
      <c r="AF313" s="766"/>
      <c r="AG313" s="766"/>
      <c r="AH313" s="766"/>
      <c r="AI313" s="766"/>
      <c r="AJ313" s="766"/>
      <c r="AK313" s="766"/>
      <c r="AL313" s="766"/>
      <c r="AM313" s="766"/>
      <c r="AN313" s="766"/>
      <c r="AO313" s="766"/>
      <c r="AP313" s="766"/>
      <c r="AQ313" s="766"/>
      <c r="AR313" s="766"/>
      <c r="AS313" s="766"/>
      <c r="AT313" s="766"/>
      <c r="AU313" s="766"/>
      <c r="AV313" s="766"/>
      <c r="AW313" s="766"/>
      <c r="AX313" s="766"/>
      <c r="AY313" s="766"/>
      <c r="AZ313" s="766"/>
      <c r="BA313" s="766"/>
      <c r="BB313" s="766"/>
      <c r="BC313" s="766"/>
      <c r="BD313" s="766"/>
      <c r="BE313" s="766"/>
      <c r="BF313" s="766"/>
      <c r="BG313" s="766"/>
      <c r="BH313" s="766"/>
      <c r="BI313" s="766"/>
      <c r="BJ313" s="766"/>
      <c r="BK313" s="766"/>
      <c r="BL313" s="766"/>
      <c r="BM313" s="771"/>
      <c r="BN313" s="772"/>
      <c r="BO313" s="772"/>
      <c r="BP313" s="772"/>
      <c r="BQ313" s="772"/>
      <c r="BR313" s="773"/>
      <c r="BS313" s="38"/>
    </row>
    <row r="314" spans="1:71" ht="12.75" customHeight="1" x14ac:dyDescent="0.2">
      <c r="A314" s="67"/>
      <c r="B314" s="788"/>
      <c r="C314" s="789"/>
      <c r="D314" s="789"/>
      <c r="E314" s="790"/>
      <c r="F314" s="765"/>
      <c r="G314" s="766"/>
      <c r="H314" s="766"/>
      <c r="I314" s="766"/>
      <c r="J314" s="766"/>
      <c r="K314" s="766"/>
      <c r="L314" s="766"/>
      <c r="M314" s="766"/>
      <c r="N314" s="766"/>
      <c r="O314" s="766"/>
      <c r="P314" s="766"/>
      <c r="Q314" s="766"/>
      <c r="R314" s="766"/>
      <c r="S314" s="766"/>
      <c r="T314" s="766"/>
      <c r="U314" s="766"/>
      <c r="V314" s="766"/>
      <c r="W314" s="766"/>
      <c r="X314" s="766"/>
      <c r="Y314" s="766"/>
      <c r="Z314" s="766"/>
      <c r="AA314" s="766"/>
      <c r="AB314" s="766"/>
      <c r="AC314" s="766"/>
      <c r="AD314" s="766"/>
      <c r="AE314" s="766"/>
      <c r="AF314" s="766"/>
      <c r="AG314" s="766"/>
      <c r="AH314" s="766"/>
      <c r="AI314" s="766"/>
      <c r="AJ314" s="766"/>
      <c r="AK314" s="766"/>
      <c r="AL314" s="766"/>
      <c r="AM314" s="766"/>
      <c r="AN314" s="766"/>
      <c r="AO314" s="766"/>
      <c r="AP314" s="766"/>
      <c r="AQ314" s="766"/>
      <c r="AR314" s="766"/>
      <c r="AS314" s="766"/>
      <c r="AT314" s="766"/>
      <c r="AU314" s="766"/>
      <c r="AV314" s="766"/>
      <c r="AW314" s="766"/>
      <c r="AX314" s="766"/>
      <c r="AY314" s="766"/>
      <c r="AZ314" s="766"/>
      <c r="BA314" s="766"/>
      <c r="BB314" s="766"/>
      <c r="BC314" s="766"/>
      <c r="BD314" s="766"/>
      <c r="BE314" s="766"/>
      <c r="BF314" s="766"/>
      <c r="BG314" s="766"/>
      <c r="BH314" s="766"/>
      <c r="BI314" s="766"/>
      <c r="BJ314" s="766"/>
      <c r="BK314" s="766"/>
      <c r="BL314" s="766"/>
      <c r="BM314" s="771"/>
      <c r="BN314" s="772"/>
      <c r="BO314" s="772"/>
      <c r="BP314" s="772"/>
      <c r="BQ314" s="772"/>
      <c r="BR314" s="773"/>
      <c r="BS314" s="38"/>
    </row>
    <row r="315" spans="1:71" ht="12.75" customHeight="1" x14ac:dyDescent="0.2">
      <c r="A315" s="67"/>
      <c r="B315" s="788"/>
      <c r="C315" s="789"/>
      <c r="D315" s="789"/>
      <c r="E315" s="790"/>
      <c r="F315" s="765"/>
      <c r="G315" s="766"/>
      <c r="H315" s="766"/>
      <c r="I315" s="766"/>
      <c r="J315" s="766"/>
      <c r="K315" s="766"/>
      <c r="L315" s="766"/>
      <c r="M315" s="766"/>
      <c r="N315" s="766"/>
      <c r="O315" s="766"/>
      <c r="P315" s="766"/>
      <c r="Q315" s="766"/>
      <c r="R315" s="766"/>
      <c r="S315" s="766"/>
      <c r="T315" s="766"/>
      <c r="U315" s="766"/>
      <c r="V315" s="766"/>
      <c r="W315" s="766"/>
      <c r="X315" s="766"/>
      <c r="Y315" s="766"/>
      <c r="Z315" s="766"/>
      <c r="AA315" s="766"/>
      <c r="AB315" s="766"/>
      <c r="AC315" s="766"/>
      <c r="AD315" s="766"/>
      <c r="AE315" s="766"/>
      <c r="AF315" s="766"/>
      <c r="AG315" s="766"/>
      <c r="AH315" s="766"/>
      <c r="AI315" s="766"/>
      <c r="AJ315" s="766"/>
      <c r="AK315" s="766"/>
      <c r="AL315" s="766"/>
      <c r="AM315" s="766"/>
      <c r="AN315" s="766"/>
      <c r="AO315" s="766"/>
      <c r="AP315" s="766"/>
      <c r="AQ315" s="766"/>
      <c r="AR315" s="766"/>
      <c r="AS315" s="766"/>
      <c r="AT315" s="766"/>
      <c r="AU315" s="766"/>
      <c r="AV315" s="766"/>
      <c r="AW315" s="766"/>
      <c r="AX315" s="766"/>
      <c r="AY315" s="766"/>
      <c r="AZ315" s="766"/>
      <c r="BA315" s="766"/>
      <c r="BB315" s="766"/>
      <c r="BC315" s="766"/>
      <c r="BD315" s="766"/>
      <c r="BE315" s="766"/>
      <c r="BF315" s="766"/>
      <c r="BG315" s="766"/>
      <c r="BH315" s="766"/>
      <c r="BI315" s="766"/>
      <c r="BJ315" s="766"/>
      <c r="BK315" s="766"/>
      <c r="BL315" s="766"/>
      <c r="BM315" s="771"/>
      <c r="BN315" s="772"/>
      <c r="BO315" s="772"/>
      <c r="BP315" s="772"/>
      <c r="BQ315" s="772"/>
      <c r="BR315" s="773"/>
      <c r="BS315" s="38"/>
    </row>
    <row r="316" spans="1:71" ht="12.75" customHeight="1" x14ac:dyDescent="0.2">
      <c r="A316" s="67"/>
      <c r="B316" s="788"/>
      <c r="C316" s="789"/>
      <c r="D316" s="789"/>
      <c r="E316" s="790"/>
      <c r="F316" s="765"/>
      <c r="G316" s="766"/>
      <c r="H316" s="766"/>
      <c r="I316" s="766"/>
      <c r="J316" s="766"/>
      <c r="K316" s="766"/>
      <c r="L316" s="766"/>
      <c r="M316" s="766"/>
      <c r="N316" s="766"/>
      <c r="O316" s="766"/>
      <c r="P316" s="766"/>
      <c r="Q316" s="766"/>
      <c r="R316" s="766"/>
      <c r="S316" s="766"/>
      <c r="T316" s="766"/>
      <c r="U316" s="766"/>
      <c r="V316" s="766"/>
      <c r="W316" s="766"/>
      <c r="X316" s="766"/>
      <c r="Y316" s="766"/>
      <c r="Z316" s="766"/>
      <c r="AA316" s="766"/>
      <c r="AB316" s="766"/>
      <c r="AC316" s="766"/>
      <c r="AD316" s="766"/>
      <c r="AE316" s="766"/>
      <c r="AF316" s="766"/>
      <c r="AG316" s="766"/>
      <c r="AH316" s="766"/>
      <c r="AI316" s="766"/>
      <c r="AJ316" s="766"/>
      <c r="AK316" s="766"/>
      <c r="AL316" s="766"/>
      <c r="AM316" s="766"/>
      <c r="AN316" s="766"/>
      <c r="AO316" s="766"/>
      <c r="AP316" s="766"/>
      <c r="AQ316" s="766"/>
      <c r="AR316" s="766"/>
      <c r="AS316" s="766"/>
      <c r="AT316" s="766"/>
      <c r="AU316" s="766"/>
      <c r="AV316" s="766"/>
      <c r="AW316" s="766"/>
      <c r="AX316" s="766"/>
      <c r="AY316" s="766"/>
      <c r="AZ316" s="766"/>
      <c r="BA316" s="766"/>
      <c r="BB316" s="766"/>
      <c r="BC316" s="766"/>
      <c r="BD316" s="766"/>
      <c r="BE316" s="766"/>
      <c r="BF316" s="766"/>
      <c r="BG316" s="766"/>
      <c r="BH316" s="766"/>
      <c r="BI316" s="766"/>
      <c r="BJ316" s="766"/>
      <c r="BK316" s="766"/>
      <c r="BL316" s="766"/>
      <c r="BM316" s="771"/>
      <c r="BN316" s="772"/>
      <c r="BO316" s="772"/>
      <c r="BP316" s="772"/>
      <c r="BQ316" s="772"/>
      <c r="BR316" s="773"/>
      <c r="BS316" s="38"/>
    </row>
    <row r="317" spans="1:71" ht="12.75" customHeight="1" x14ac:dyDescent="0.2">
      <c r="A317" s="67"/>
      <c r="B317" s="791"/>
      <c r="C317" s="792"/>
      <c r="D317" s="792"/>
      <c r="E317" s="793"/>
      <c r="F317" s="861"/>
      <c r="G317" s="862"/>
      <c r="H317" s="862"/>
      <c r="I317" s="862"/>
      <c r="J317" s="862"/>
      <c r="K317" s="862"/>
      <c r="L317" s="862"/>
      <c r="M317" s="862"/>
      <c r="N317" s="862"/>
      <c r="O317" s="862"/>
      <c r="P317" s="862"/>
      <c r="Q317" s="862"/>
      <c r="R317" s="862"/>
      <c r="S317" s="862"/>
      <c r="T317" s="862"/>
      <c r="U317" s="862"/>
      <c r="V317" s="862"/>
      <c r="W317" s="862"/>
      <c r="X317" s="862"/>
      <c r="Y317" s="862"/>
      <c r="Z317" s="862"/>
      <c r="AA317" s="862"/>
      <c r="AB317" s="862"/>
      <c r="AC317" s="862"/>
      <c r="AD317" s="862"/>
      <c r="AE317" s="862"/>
      <c r="AF317" s="862"/>
      <c r="AG317" s="862"/>
      <c r="AH317" s="862"/>
      <c r="AI317" s="862"/>
      <c r="AJ317" s="862"/>
      <c r="AK317" s="862"/>
      <c r="AL317" s="862"/>
      <c r="AM317" s="862"/>
      <c r="AN317" s="862"/>
      <c r="AO317" s="862"/>
      <c r="AP317" s="862"/>
      <c r="AQ317" s="862"/>
      <c r="AR317" s="862"/>
      <c r="AS317" s="862"/>
      <c r="AT317" s="862"/>
      <c r="AU317" s="862"/>
      <c r="AV317" s="862"/>
      <c r="AW317" s="862"/>
      <c r="AX317" s="862"/>
      <c r="AY317" s="862"/>
      <c r="AZ317" s="862"/>
      <c r="BA317" s="862"/>
      <c r="BB317" s="862"/>
      <c r="BC317" s="862"/>
      <c r="BD317" s="862"/>
      <c r="BE317" s="862"/>
      <c r="BF317" s="862"/>
      <c r="BG317" s="862"/>
      <c r="BH317" s="862"/>
      <c r="BI317" s="862"/>
      <c r="BJ317" s="862"/>
      <c r="BK317" s="862"/>
      <c r="BL317" s="862"/>
      <c r="BM317" s="774"/>
      <c r="BN317" s="775"/>
      <c r="BO317" s="775"/>
      <c r="BP317" s="775"/>
      <c r="BQ317" s="775"/>
      <c r="BR317" s="776"/>
      <c r="BS317" s="38"/>
    </row>
    <row r="318" spans="1:71" ht="12.6" customHeight="1" x14ac:dyDescent="0.2"/>
    <row r="319" spans="1:71" ht="22.5" customHeight="1" x14ac:dyDescent="0.2">
      <c r="A319" s="84"/>
      <c r="B319" s="84" t="s">
        <v>596</v>
      </c>
      <c r="C319" s="84"/>
      <c r="D319" s="84"/>
      <c r="E319" s="84"/>
      <c r="F319" s="84"/>
      <c r="G319" s="84"/>
      <c r="H319" s="84"/>
      <c r="I319" s="84"/>
      <c r="J319" s="8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8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843"/>
      <c r="BN319" s="843"/>
      <c r="BO319" s="843"/>
      <c r="BP319" s="843"/>
      <c r="BQ319" s="843"/>
      <c r="BR319" s="843"/>
      <c r="BS319" s="74"/>
    </row>
    <row r="320" spans="1:71" ht="12.75" customHeight="1" x14ac:dyDescent="0.2">
      <c r="A320" s="67"/>
      <c r="B320" s="785" t="s">
        <v>13</v>
      </c>
      <c r="C320" s="786"/>
      <c r="D320" s="786"/>
      <c r="E320" s="787"/>
      <c r="F320" s="762" t="s">
        <v>712</v>
      </c>
      <c r="G320" s="763"/>
      <c r="H320" s="763"/>
      <c r="I320" s="763"/>
      <c r="J320" s="763"/>
      <c r="K320" s="763"/>
      <c r="L320" s="763"/>
      <c r="M320" s="763"/>
      <c r="N320" s="763"/>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c r="BF320" s="763"/>
      <c r="BG320" s="763"/>
      <c r="BH320" s="763"/>
      <c r="BI320" s="763"/>
      <c r="BJ320" s="763"/>
      <c r="BK320" s="763"/>
      <c r="BL320" s="763"/>
      <c r="BM320" s="768"/>
      <c r="BN320" s="769"/>
      <c r="BO320" s="769"/>
      <c r="BP320" s="769"/>
      <c r="BQ320" s="769"/>
      <c r="BR320" s="770"/>
      <c r="BS320" s="38"/>
    </row>
    <row r="321" spans="1:71" ht="12.75" customHeight="1" x14ac:dyDescent="0.2">
      <c r="A321" s="67"/>
      <c r="B321" s="791"/>
      <c r="C321" s="792"/>
      <c r="D321" s="792"/>
      <c r="E321" s="793"/>
      <c r="F321" s="861"/>
      <c r="G321" s="862"/>
      <c r="H321" s="862"/>
      <c r="I321" s="862"/>
      <c r="J321" s="862"/>
      <c r="K321" s="862"/>
      <c r="L321" s="862"/>
      <c r="M321" s="862"/>
      <c r="N321" s="862"/>
      <c r="O321" s="862"/>
      <c r="P321" s="862"/>
      <c r="Q321" s="862"/>
      <c r="R321" s="862"/>
      <c r="S321" s="862"/>
      <c r="T321" s="862"/>
      <c r="U321" s="862"/>
      <c r="V321" s="862"/>
      <c r="W321" s="862"/>
      <c r="X321" s="862"/>
      <c r="Y321" s="862"/>
      <c r="Z321" s="862"/>
      <c r="AA321" s="862"/>
      <c r="AB321" s="862"/>
      <c r="AC321" s="862"/>
      <c r="AD321" s="862"/>
      <c r="AE321" s="862"/>
      <c r="AF321" s="862"/>
      <c r="AG321" s="862"/>
      <c r="AH321" s="862"/>
      <c r="AI321" s="862"/>
      <c r="AJ321" s="862"/>
      <c r="AK321" s="862"/>
      <c r="AL321" s="862"/>
      <c r="AM321" s="862"/>
      <c r="AN321" s="862"/>
      <c r="AO321" s="862"/>
      <c r="AP321" s="862"/>
      <c r="AQ321" s="862"/>
      <c r="AR321" s="862"/>
      <c r="AS321" s="862"/>
      <c r="AT321" s="862"/>
      <c r="AU321" s="862"/>
      <c r="AV321" s="862"/>
      <c r="AW321" s="862"/>
      <c r="AX321" s="862"/>
      <c r="AY321" s="862"/>
      <c r="AZ321" s="862"/>
      <c r="BA321" s="862"/>
      <c r="BB321" s="862"/>
      <c r="BC321" s="862"/>
      <c r="BD321" s="862"/>
      <c r="BE321" s="862"/>
      <c r="BF321" s="862"/>
      <c r="BG321" s="862"/>
      <c r="BH321" s="862"/>
      <c r="BI321" s="862"/>
      <c r="BJ321" s="862"/>
      <c r="BK321" s="862"/>
      <c r="BL321" s="862"/>
      <c r="BM321" s="774"/>
      <c r="BN321" s="775"/>
      <c r="BO321" s="775"/>
      <c r="BP321" s="775"/>
      <c r="BQ321" s="775"/>
      <c r="BR321" s="776"/>
      <c r="BS321" s="38"/>
    </row>
    <row r="322" spans="1:71" ht="12.6" customHeight="1" x14ac:dyDescent="0.2">
      <c r="B322" s="427"/>
    </row>
    <row r="323" spans="1:71" ht="22.5" customHeight="1" x14ac:dyDescent="0.2">
      <c r="A323" s="74"/>
      <c r="B323" s="84" t="s">
        <v>597</v>
      </c>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8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29"/>
      <c r="BN323" s="729"/>
      <c r="BO323" s="729"/>
      <c r="BP323" s="729"/>
      <c r="BQ323" s="729"/>
      <c r="BR323" s="729"/>
      <c r="BS323" s="74"/>
    </row>
    <row r="324" spans="1:71" ht="12.75" customHeight="1" x14ac:dyDescent="0.2">
      <c r="A324" s="67"/>
      <c r="B324" s="785" t="s">
        <v>13</v>
      </c>
      <c r="C324" s="786"/>
      <c r="D324" s="786"/>
      <c r="E324" s="787"/>
      <c r="F324" s="762" t="s">
        <v>377</v>
      </c>
      <c r="G324" s="763"/>
      <c r="H324" s="763"/>
      <c r="I324" s="763"/>
      <c r="J324" s="763"/>
      <c r="K324" s="763"/>
      <c r="L324" s="763"/>
      <c r="M324" s="763"/>
      <c r="N324" s="763"/>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8"/>
      <c r="BN324" s="769"/>
      <c r="BO324" s="769"/>
      <c r="BP324" s="769"/>
      <c r="BQ324" s="769"/>
      <c r="BR324" s="770"/>
      <c r="BS324" s="38"/>
    </row>
    <row r="325" spans="1:71" ht="12.75" customHeight="1" x14ac:dyDescent="0.2">
      <c r="A325" s="67"/>
      <c r="B325" s="788"/>
      <c r="C325" s="789"/>
      <c r="D325" s="789"/>
      <c r="E325" s="790"/>
      <c r="F325" s="765"/>
      <c r="G325" s="766"/>
      <c r="H325" s="766"/>
      <c r="I325" s="766"/>
      <c r="J325" s="766"/>
      <c r="K325" s="766"/>
      <c r="L325" s="766"/>
      <c r="M325" s="766"/>
      <c r="N325" s="766"/>
      <c r="O325" s="766"/>
      <c r="P325" s="766"/>
      <c r="Q325" s="766"/>
      <c r="R325" s="766"/>
      <c r="S325" s="766"/>
      <c r="T325" s="766"/>
      <c r="U325" s="766"/>
      <c r="V325" s="766"/>
      <c r="W325" s="766"/>
      <c r="X325" s="766"/>
      <c r="Y325" s="766"/>
      <c r="Z325" s="766"/>
      <c r="AA325" s="766"/>
      <c r="AB325" s="766"/>
      <c r="AC325" s="766"/>
      <c r="AD325" s="766"/>
      <c r="AE325" s="766"/>
      <c r="AF325" s="766"/>
      <c r="AG325" s="766"/>
      <c r="AH325" s="766"/>
      <c r="AI325" s="766"/>
      <c r="AJ325" s="766"/>
      <c r="AK325" s="766"/>
      <c r="AL325" s="766"/>
      <c r="AM325" s="766"/>
      <c r="AN325" s="766"/>
      <c r="AO325" s="766"/>
      <c r="AP325" s="766"/>
      <c r="AQ325" s="766"/>
      <c r="AR325" s="766"/>
      <c r="AS325" s="766"/>
      <c r="AT325" s="766"/>
      <c r="AU325" s="766"/>
      <c r="AV325" s="766"/>
      <c r="AW325" s="766"/>
      <c r="AX325" s="766"/>
      <c r="AY325" s="766"/>
      <c r="AZ325" s="766"/>
      <c r="BA325" s="766"/>
      <c r="BB325" s="766"/>
      <c r="BC325" s="766"/>
      <c r="BD325" s="766"/>
      <c r="BE325" s="766"/>
      <c r="BF325" s="766"/>
      <c r="BG325" s="766"/>
      <c r="BH325" s="766"/>
      <c r="BI325" s="766"/>
      <c r="BJ325" s="766"/>
      <c r="BK325" s="766"/>
      <c r="BL325" s="766"/>
      <c r="BM325" s="771"/>
      <c r="BN325" s="772"/>
      <c r="BO325" s="772"/>
      <c r="BP325" s="772"/>
      <c r="BQ325" s="772"/>
      <c r="BR325" s="773"/>
      <c r="BS325" s="38"/>
    </row>
    <row r="326" spans="1:71" ht="12.75" customHeight="1" x14ac:dyDescent="0.2">
      <c r="A326" s="67"/>
      <c r="B326" s="791"/>
      <c r="C326" s="792"/>
      <c r="D326" s="792"/>
      <c r="E326" s="793"/>
      <c r="F326" s="861"/>
      <c r="G326" s="862"/>
      <c r="H326" s="862"/>
      <c r="I326" s="862"/>
      <c r="J326" s="862"/>
      <c r="K326" s="862"/>
      <c r="L326" s="862"/>
      <c r="M326" s="862"/>
      <c r="N326" s="862"/>
      <c r="O326" s="862"/>
      <c r="P326" s="862"/>
      <c r="Q326" s="862"/>
      <c r="R326" s="862"/>
      <c r="S326" s="862"/>
      <c r="T326" s="862"/>
      <c r="U326" s="862"/>
      <c r="V326" s="862"/>
      <c r="W326" s="862"/>
      <c r="X326" s="862"/>
      <c r="Y326" s="862"/>
      <c r="Z326" s="862"/>
      <c r="AA326" s="862"/>
      <c r="AB326" s="862"/>
      <c r="AC326" s="862"/>
      <c r="AD326" s="862"/>
      <c r="AE326" s="862"/>
      <c r="AF326" s="862"/>
      <c r="AG326" s="862"/>
      <c r="AH326" s="862"/>
      <c r="AI326" s="862"/>
      <c r="AJ326" s="862"/>
      <c r="AK326" s="862"/>
      <c r="AL326" s="862"/>
      <c r="AM326" s="862"/>
      <c r="AN326" s="862"/>
      <c r="AO326" s="862"/>
      <c r="AP326" s="862"/>
      <c r="AQ326" s="862"/>
      <c r="AR326" s="862"/>
      <c r="AS326" s="862"/>
      <c r="AT326" s="862"/>
      <c r="AU326" s="862"/>
      <c r="AV326" s="862"/>
      <c r="AW326" s="862"/>
      <c r="AX326" s="862"/>
      <c r="AY326" s="862"/>
      <c r="AZ326" s="862"/>
      <c r="BA326" s="862"/>
      <c r="BB326" s="862"/>
      <c r="BC326" s="862"/>
      <c r="BD326" s="862"/>
      <c r="BE326" s="862"/>
      <c r="BF326" s="862"/>
      <c r="BG326" s="862"/>
      <c r="BH326" s="862"/>
      <c r="BI326" s="862"/>
      <c r="BJ326" s="862"/>
      <c r="BK326" s="862"/>
      <c r="BL326" s="862"/>
      <c r="BM326" s="774"/>
      <c r="BN326" s="775"/>
      <c r="BO326" s="775"/>
      <c r="BP326" s="775"/>
      <c r="BQ326" s="775"/>
      <c r="BR326" s="776"/>
      <c r="BS326" s="38"/>
    </row>
    <row r="327" spans="1:71" ht="12.75" customHeight="1" x14ac:dyDescent="0.2">
      <c r="A327" s="67"/>
      <c r="B327" s="785" t="s">
        <v>22</v>
      </c>
      <c r="C327" s="786"/>
      <c r="D327" s="786"/>
      <c r="E327" s="787"/>
      <c r="F327" s="762" t="s">
        <v>83</v>
      </c>
      <c r="G327" s="763"/>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8"/>
      <c r="BN327" s="769"/>
      <c r="BO327" s="769"/>
      <c r="BP327" s="769"/>
      <c r="BQ327" s="769"/>
      <c r="BR327" s="770"/>
      <c r="BS327" s="38"/>
    </row>
    <row r="328" spans="1:71" ht="12.75" customHeight="1" x14ac:dyDescent="0.2">
      <c r="A328" s="67"/>
      <c r="B328" s="788"/>
      <c r="C328" s="789"/>
      <c r="D328" s="789"/>
      <c r="E328" s="790"/>
      <c r="F328" s="765"/>
      <c r="G328" s="766"/>
      <c r="H328" s="766"/>
      <c r="I328" s="766"/>
      <c r="J328" s="766"/>
      <c r="K328" s="766"/>
      <c r="L328" s="766"/>
      <c r="M328" s="766"/>
      <c r="N328" s="766"/>
      <c r="O328" s="766"/>
      <c r="P328" s="766"/>
      <c r="Q328" s="766"/>
      <c r="R328" s="766"/>
      <c r="S328" s="766"/>
      <c r="T328" s="766"/>
      <c r="U328" s="766"/>
      <c r="V328" s="766"/>
      <c r="W328" s="766"/>
      <c r="X328" s="766"/>
      <c r="Y328" s="766"/>
      <c r="Z328" s="766"/>
      <c r="AA328" s="766"/>
      <c r="AB328" s="766"/>
      <c r="AC328" s="766"/>
      <c r="AD328" s="766"/>
      <c r="AE328" s="766"/>
      <c r="AF328" s="766"/>
      <c r="AG328" s="766"/>
      <c r="AH328" s="766"/>
      <c r="AI328" s="766"/>
      <c r="AJ328" s="766"/>
      <c r="AK328" s="766"/>
      <c r="AL328" s="766"/>
      <c r="AM328" s="766"/>
      <c r="AN328" s="766"/>
      <c r="AO328" s="766"/>
      <c r="AP328" s="766"/>
      <c r="AQ328" s="766"/>
      <c r="AR328" s="766"/>
      <c r="AS328" s="766"/>
      <c r="AT328" s="766"/>
      <c r="AU328" s="766"/>
      <c r="AV328" s="766"/>
      <c r="AW328" s="766"/>
      <c r="AX328" s="766"/>
      <c r="AY328" s="766"/>
      <c r="AZ328" s="766"/>
      <c r="BA328" s="766"/>
      <c r="BB328" s="766"/>
      <c r="BC328" s="766"/>
      <c r="BD328" s="766"/>
      <c r="BE328" s="766"/>
      <c r="BF328" s="766"/>
      <c r="BG328" s="766"/>
      <c r="BH328" s="766"/>
      <c r="BI328" s="766"/>
      <c r="BJ328" s="766"/>
      <c r="BK328" s="766"/>
      <c r="BL328" s="766"/>
      <c r="BM328" s="771"/>
      <c r="BN328" s="772"/>
      <c r="BO328" s="772"/>
      <c r="BP328" s="772"/>
      <c r="BQ328" s="772"/>
      <c r="BR328" s="773"/>
      <c r="BS328" s="38"/>
    </row>
    <row r="329" spans="1:71" ht="12.75" customHeight="1" x14ac:dyDescent="0.2">
      <c r="A329" s="67"/>
      <c r="B329" s="791"/>
      <c r="C329" s="792"/>
      <c r="D329" s="792"/>
      <c r="E329" s="793"/>
      <c r="F329" s="861"/>
      <c r="G329" s="862"/>
      <c r="H329" s="862"/>
      <c r="I329" s="862"/>
      <c r="J329" s="862"/>
      <c r="K329" s="862"/>
      <c r="L329" s="862"/>
      <c r="M329" s="862"/>
      <c r="N329" s="862"/>
      <c r="O329" s="862"/>
      <c r="P329" s="862"/>
      <c r="Q329" s="862"/>
      <c r="R329" s="862"/>
      <c r="S329" s="862"/>
      <c r="T329" s="862"/>
      <c r="U329" s="862"/>
      <c r="V329" s="862"/>
      <c r="W329" s="862"/>
      <c r="X329" s="862"/>
      <c r="Y329" s="862"/>
      <c r="Z329" s="862"/>
      <c r="AA329" s="862"/>
      <c r="AB329" s="862"/>
      <c r="AC329" s="862"/>
      <c r="AD329" s="862"/>
      <c r="AE329" s="862"/>
      <c r="AF329" s="862"/>
      <c r="AG329" s="862"/>
      <c r="AH329" s="862"/>
      <c r="AI329" s="862"/>
      <c r="AJ329" s="862"/>
      <c r="AK329" s="862"/>
      <c r="AL329" s="862"/>
      <c r="AM329" s="862"/>
      <c r="AN329" s="862"/>
      <c r="AO329" s="862"/>
      <c r="AP329" s="862"/>
      <c r="AQ329" s="862"/>
      <c r="AR329" s="862"/>
      <c r="AS329" s="862"/>
      <c r="AT329" s="862"/>
      <c r="AU329" s="862"/>
      <c r="AV329" s="862"/>
      <c r="AW329" s="862"/>
      <c r="AX329" s="862"/>
      <c r="AY329" s="862"/>
      <c r="AZ329" s="862"/>
      <c r="BA329" s="862"/>
      <c r="BB329" s="862"/>
      <c r="BC329" s="862"/>
      <c r="BD329" s="862"/>
      <c r="BE329" s="862"/>
      <c r="BF329" s="862"/>
      <c r="BG329" s="862"/>
      <c r="BH329" s="862"/>
      <c r="BI329" s="862"/>
      <c r="BJ329" s="862"/>
      <c r="BK329" s="862"/>
      <c r="BL329" s="862"/>
      <c r="BM329" s="774"/>
      <c r="BN329" s="775"/>
      <c r="BO329" s="775"/>
      <c r="BP329" s="775"/>
      <c r="BQ329" s="775"/>
      <c r="BR329" s="776"/>
      <c r="BS329" s="38"/>
    </row>
    <row r="330" spans="1:71" ht="12.6" customHeight="1" x14ac:dyDescent="0.2"/>
    <row r="331" spans="1:71" ht="22.5" customHeight="1" x14ac:dyDescent="0.2">
      <c r="A331" s="84"/>
      <c r="B331" s="84" t="s">
        <v>598</v>
      </c>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8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29"/>
      <c r="BN331" s="729"/>
      <c r="BO331" s="729"/>
      <c r="BP331" s="729"/>
      <c r="BQ331" s="729"/>
      <c r="BR331" s="729"/>
      <c r="BS331" s="74"/>
    </row>
    <row r="332" spans="1:71" ht="12.75" customHeight="1" x14ac:dyDescent="0.2">
      <c r="A332" s="67"/>
      <c r="B332" s="785" t="s">
        <v>13</v>
      </c>
      <c r="C332" s="786"/>
      <c r="D332" s="786"/>
      <c r="E332" s="787"/>
      <c r="F332" s="762" t="s">
        <v>381</v>
      </c>
      <c r="G332" s="763"/>
      <c r="H332" s="763"/>
      <c r="I332" s="763"/>
      <c r="J332" s="763"/>
      <c r="K332" s="763"/>
      <c r="L332" s="763"/>
      <c r="M332" s="763"/>
      <c r="N332" s="763"/>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3"/>
      <c r="BI332" s="763"/>
      <c r="BJ332" s="763"/>
      <c r="BK332" s="763"/>
      <c r="BL332" s="763"/>
      <c r="BM332" s="768"/>
      <c r="BN332" s="769"/>
      <c r="BO332" s="769"/>
      <c r="BP332" s="769"/>
      <c r="BQ332" s="769"/>
      <c r="BR332" s="770"/>
      <c r="BS332" s="38"/>
    </row>
    <row r="333" spans="1:71" ht="12.75" customHeight="1" x14ac:dyDescent="0.2">
      <c r="A333" s="67"/>
      <c r="B333" s="788"/>
      <c r="C333" s="789"/>
      <c r="D333" s="789"/>
      <c r="E333" s="790"/>
      <c r="F333" s="765"/>
      <c r="G333" s="766"/>
      <c r="H333" s="766"/>
      <c r="I333" s="766"/>
      <c r="J333" s="766"/>
      <c r="K333" s="766"/>
      <c r="L333" s="766"/>
      <c r="M333" s="766"/>
      <c r="N333" s="766"/>
      <c r="O333" s="766"/>
      <c r="P333" s="766"/>
      <c r="Q333" s="766"/>
      <c r="R333" s="766"/>
      <c r="S333" s="766"/>
      <c r="T333" s="766"/>
      <c r="U333" s="766"/>
      <c r="V333" s="766"/>
      <c r="W333" s="766"/>
      <c r="X333" s="766"/>
      <c r="Y333" s="766"/>
      <c r="Z333" s="766"/>
      <c r="AA333" s="766"/>
      <c r="AB333" s="766"/>
      <c r="AC333" s="766"/>
      <c r="AD333" s="766"/>
      <c r="AE333" s="766"/>
      <c r="AF333" s="766"/>
      <c r="AG333" s="766"/>
      <c r="AH333" s="766"/>
      <c r="AI333" s="766"/>
      <c r="AJ333" s="766"/>
      <c r="AK333" s="766"/>
      <c r="AL333" s="766"/>
      <c r="AM333" s="766"/>
      <c r="AN333" s="766"/>
      <c r="AO333" s="766"/>
      <c r="AP333" s="766"/>
      <c r="AQ333" s="766"/>
      <c r="AR333" s="766"/>
      <c r="AS333" s="766"/>
      <c r="AT333" s="766"/>
      <c r="AU333" s="766"/>
      <c r="AV333" s="766"/>
      <c r="AW333" s="766"/>
      <c r="AX333" s="766"/>
      <c r="AY333" s="766"/>
      <c r="AZ333" s="766"/>
      <c r="BA333" s="766"/>
      <c r="BB333" s="766"/>
      <c r="BC333" s="766"/>
      <c r="BD333" s="766"/>
      <c r="BE333" s="766"/>
      <c r="BF333" s="766"/>
      <c r="BG333" s="766"/>
      <c r="BH333" s="766"/>
      <c r="BI333" s="766"/>
      <c r="BJ333" s="766"/>
      <c r="BK333" s="766"/>
      <c r="BL333" s="766"/>
      <c r="BM333" s="771"/>
      <c r="BN333" s="772"/>
      <c r="BO333" s="772"/>
      <c r="BP333" s="772"/>
      <c r="BQ333" s="772"/>
      <c r="BR333" s="773"/>
      <c r="BS333" s="38"/>
    </row>
    <row r="334" spans="1:71" ht="12.75" customHeight="1" x14ac:dyDescent="0.2">
      <c r="A334" s="67"/>
      <c r="B334" s="788"/>
      <c r="C334" s="789"/>
      <c r="D334" s="789"/>
      <c r="E334" s="790"/>
      <c r="F334" s="765"/>
      <c r="G334" s="766"/>
      <c r="H334" s="766"/>
      <c r="I334" s="766"/>
      <c r="J334" s="766"/>
      <c r="K334" s="766"/>
      <c r="L334" s="766"/>
      <c r="M334" s="766"/>
      <c r="N334" s="766"/>
      <c r="O334" s="766"/>
      <c r="P334" s="766"/>
      <c r="Q334" s="766"/>
      <c r="R334" s="766"/>
      <c r="S334" s="766"/>
      <c r="T334" s="766"/>
      <c r="U334" s="766"/>
      <c r="V334" s="766"/>
      <c r="W334" s="766"/>
      <c r="X334" s="766"/>
      <c r="Y334" s="766"/>
      <c r="Z334" s="766"/>
      <c r="AA334" s="766"/>
      <c r="AB334" s="766"/>
      <c r="AC334" s="766"/>
      <c r="AD334" s="766"/>
      <c r="AE334" s="766"/>
      <c r="AF334" s="766"/>
      <c r="AG334" s="766"/>
      <c r="AH334" s="766"/>
      <c r="AI334" s="766"/>
      <c r="AJ334" s="766"/>
      <c r="AK334" s="766"/>
      <c r="AL334" s="766"/>
      <c r="AM334" s="766"/>
      <c r="AN334" s="766"/>
      <c r="AO334" s="766"/>
      <c r="AP334" s="766"/>
      <c r="AQ334" s="766"/>
      <c r="AR334" s="766"/>
      <c r="AS334" s="766"/>
      <c r="AT334" s="766"/>
      <c r="AU334" s="766"/>
      <c r="AV334" s="766"/>
      <c r="AW334" s="766"/>
      <c r="AX334" s="766"/>
      <c r="AY334" s="766"/>
      <c r="AZ334" s="766"/>
      <c r="BA334" s="766"/>
      <c r="BB334" s="766"/>
      <c r="BC334" s="766"/>
      <c r="BD334" s="766"/>
      <c r="BE334" s="766"/>
      <c r="BF334" s="766"/>
      <c r="BG334" s="766"/>
      <c r="BH334" s="766"/>
      <c r="BI334" s="766"/>
      <c r="BJ334" s="766"/>
      <c r="BK334" s="766"/>
      <c r="BL334" s="766"/>
      <c r="BM334" s="771"/>
      <c r="BN334" s="772"/>
      <c r="BO334" s="772"/>
      <c r="BP334" s="772"/>
      <c r="BQ334" s="772"/>
      <c r="BR334" s="773"/>
      <c r="BS334" s="38"/>
    </row>
    <row r="335" spans="1:71" ht="12.75" customHeight="1" x14ac:dyDescent="0.2">
      <c r="A335" s="67"/>
      <c r="B335" s="791"/>
      <c r="C335" s="792"/>
      <c r="D335" s="792"/>
      <c r="E335" s="793"/>
      <c r="F335" s="861"/>
      <c r="G335" s="862"/>
      <c r="H335" s="862"/>
      <c r="I335" s="862"/>
      <c r="J335" s="862"/>
      <c r="K335" s="862"/>
      <c r="L335" s="862"/>
      <c r="M335" s="862"/>
      <c r="N335" s="862"/>
      <c r="O335" s="862"/>
      <c r="P335" s="862"/>
      <c r="Q335" s="862"/>
      <c r="R335" s="862"/>
      <c r="S335" s="862"/>
      <c r="T335" s="862"/>
      <c r="U335" s="862"/>
      <c r="V335" s="862"/>
      <c r="W335" s="862"/>
      <c r="X335" s="862"/>
      <c r="Y335" s="862"/>
      <c r="Z335" s="862"/>
      <c r="AA335" s="862"/>
      <c r="AB335" s="862"/>
      <c r="AC335" s="862"/>
      <c r="AD335" s="862"/>
      <c r="AE335" s="862"/>
      <c r="AF335" s="862"/>
      <c r="AG335" s="862"/>
      <c r="AH335" s="862"/>
      <c r="AI335" s="862"/>
      <c r="AJ335" s="862"/>
      <c r="AK335" s="862"/>
      <c r="AL335" s="862"/>
      <c r="AM335" s="862"/>
      <c r="AN335" s="862"/>
      <c r="AO335" s="862"/>
      <c r="AP335" s="862"/>
      <c r="AQ335" s="862"/>
      <c r="AR335" s="862"/>
      <c r="AS335" s="862"/>
      <c r="AT335" s="862"/>
      <c r="AU335" s="862"/>
      <c r="AV335" s="862"/>
      <c r="AW335" s="862"/>
      <c r="AX335" s="862"/>
      <c r="AY335" s="862"/>
      <c r="AZ335" s="862"/>
      <c r="BA335" s="862"/>
      <c r="BB335" s="862"/>
      <c r="BC335" s="862"/>
      <c r="BD335" s="862"/>
      <c r="BE335" s="862"/>
      <c r="BF335" s="862"/>
      <c r="BG335" s="862"/>
      <c r="BH335" s="862"/>
      <c r="BI335" s="862"/>
      <c r="BJ335" s="862"/>
      <c r="BK335" s="862"/>
      <c r="BL335" s="862"/>
      <c r="BM335" s="774"/>
      <c r="BN335" s="775"/>
      <c r="BO335" s="775"/>
      <c r="BP335" s="775"/>
      <c r="BQ335" s="775"/>
      <c r="BR335" s="776"/>
      <c r="BS335" s="38"/>
    </row>
    <row r="336" spans="1:71" ht="12.75" customHeight="1" x14ac:dyDescent="0.2">
      <c r="A336" s="67"/>
      <c r="B336" s="785" t="s">
        <v>22</v>
      </c>
      <c r="C336" s="786"/>
      <c r="D336" s="786"/>
      <c r="E336" s="787"/>
      <c r="F336" s="762" t="s">
        <v>871</v>
      </c>
      <c r="G336" s="763"/>
      <c r="H336" s="763"/>
      <c r="I336" s="763"/>
      <c r="J336" s="763"/>
      <c r="K336" s="763"/>
      <c r="L336" s="763"/>
      <c r="M336" s="763"/>
      <c r="N336" s="763"/>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c r="BF336" s="763"/>
      <c r="BG336" s="763"/>
      <c r="BH336" s="763"/>
      <c r="BI336" s="763"/>
      <c r="BJ336" s="763"/>
      <c r="BK336" s="763"/>
      <c r="BL336" s="763"/>
      <c r="BM336" s="768"/>
      <c r="BN336" s="769"/>
      <c r="BO336" s="769"/>
      <c r="BP336" s="769"/>
      <c r="BQ336" s="769"/>
      <c r="BR336" s="770"/>
      <c r="BS336" s="38"/>
    </row>
    <row r="337" spans="1:71" ht="12.75" customHeight="1" x14ac:dyDescent="0.2">
      <c r="A337" s="67"/>
      <c r="B337" s="788"/>
      <c r="C337" s="789"/>
      <c r="D337" s="789"/>
      <c r="E337" s="790"/>
      <c r="F337" s="765"/>
      <c r="G337" s="766"/>
      <c r="H337" s="766"/>
      <c r="I337" s="766"/>
      <c r="J337" s="766"/>
      <c r="K337" s="766"/>
      <c r="L337" s="766"/>
      <c r="M337" s="766"/>
      <c r="N337" s="766"/>
      <c r="O337" s="766"/>
      <c r="P337" s="766"/>
      <c r="Q337" s="766"/>
      <c r="R337" s="766"/>
      <c r="S337" s="766"/>
      <c r="T337" s="766"/>
      <c r="U337" s="766"/>
      <c r="V337" s="766"/>
      <c r="W337" s="766"/>
      <c r="X337" s="766"/>
      <c r="Y337" s="766"/>
      <c r="Z337" s="766"/>
      <c r="AA337" s="766"/>
      <c r="AB337" s="766"/>
      <c r="AC337" s="766"/>
      <c r="AD337" s="766"/>
      <c r="AE337" s="766"/>
      <c r="AF337" s="766"/>
      <c r="AG337" s="766"/>
      <c r="AH337" s="766"/>
      <c r="AI337" s="766"/>
      <c r="AJ337" s="766"/>
      <c r="AK337" s="766"/>
      <c r="AL337" s="766"/>
      <c r="AM337" s="766"/>
      <c r="AN337" s="766"/>
      <c r="AO337" s="766"/>
      <c r="AP337" s="766"/>
      <c r="AQ337" s="766"/>
      <c r="AR337" s="766"/>
      <c r="AS337" s="766"/>
      <c r="AT337" s="766"/>
      <c r="AU337" s="766"/>
      <c r="AV337" s="766"/>
      <c r="AW337" s="766"/>
      <c r="AX337" s="766"/>
      <c r="AY337" s="766"/>
      <c r="AZ337" s="766"/>
      <c r="BA337" s="766"/>
      <c r="BB337" s="766"/>
      <c r="BC337" s="766"/>
      <c r="BD337" s="766"/>
      <c r="BE337" s="766"/>
      <c r="BF337" s="766"/>
      <c r="BG337" s="766"/>
      <c r="BH337" s="766"/>
      <c r="BI337" s="766"/>
      <c r="BJ337" s="766"/>
      <c r="BK337" s="766"/>
      <c r="BL337" s="766"/>
      <c r="BM337" s="771"/>
      <c r="BN337" s="772"/>
      <c r="BO337" s="772"/>
      <c r="BP337" s="772"/>
      <c r="BQ337" s="772"/>
      <c r="BR337" s="773"/>
      <c r="BS337" s="38"/>
    </row>
    <row r="338" spans="1:71" ht="12.75" customHeight="1" x14ac:dyDescent="0.2">
      <c r="A338" s="67"/>
      <c r="B338" s="788"/>
      <c r="C338" s="789"/>
      <c r="D338" s="789"/>
      <c r="E338" s="790"/>
      <c r="F338" s="765"/>
      <c r="G338" s="766"/>
      <c r="H338" s="766"/>
      <c r="I338" s="766"/>
      <c r="J338" s="766"/>
      <c r="K338" s="766"/>
      <c r="L338" s="766"/>
      <c r="M338" s="766"/>
      <c r="N338" s="766"/>
      <c r="O338" s="766"/>
      <c r="P338" s="766"/>
      <c r="Q338" s="766"/>
      <c r="R338" s="766"/>
      <c r="S338" s="766"/>
      <c r="T338" s="766"/>
      <c r="U338" s="766"/>
      <c r="V338" s="766"/>
      <c r="W338" s="766"/>
      <c r="X338" s="766"/>
      <c r="Y338" s="766"/>
      <c r="Z338" s="766"/>
      <c r="AA338" s="766"/>
      <c r="AB338" s="766"/>
      <c r="AC338" s="766"/>
      <c r="AD338" s="766"/>
      <c r="AE338" s="766"/>
      <c r="AF338" s="766"/>
      <c r="AG338" s="766"/>
      <c r="AH338" s="766"/>
      <c r="AI338" s="766"/>
      <c r="AJ338" s="766"/>
      <c r="AK338" s="766"/>
      <c r="AL338" s="766"/>
      <c r="AM338" s="766"/>
      <c r="AN338" s="766"/>
      <c r="AO338" s="766"/>
      <c r="AP338" s="766"/>
      <c r="AQ338" s="766"/>
      <c r="AR338" s="766"/>
      <c r="AS338" s="766"/>
      <c r="AT338" s="766"/>
      <c r="AU338" s="766"/>
      <c r="AV338" s="766"/>
      <c r="AW338" s="766"/>
      <c r="AX338" s="766"/>
      <c r="AY338" s="766"/>
      <c r="AZ338" s="766"/>
      <c r="BA338" s="766"/>
      <c r="BB338" s="766"/>
      <c r="BC338" s="766"/>
      <c r="BD338" s="766"/>
      <c r="BE338" s="766"/>
      <c r="BF338" s="766"/>
      <c r="BG338" s="766"/>
      <c r="BH338" s="766"/>
      <c r="BI338" s="766"/>
      <c r="BJ338" s="766"/>
      <c r="BK338" s="766"/>
      <c r="BL338" s="766"/>
      <c r="BM338" s="771"/>
      <c r="BN338" s="772"/>
      <c r="BO338" s="772"/>
      <c r="BP338" s="772"/>
      <c r="BQ338" s="772"/>
      <c r="BR338" s="773"/>
      <c r="BS338" s="38"/>
    </row>
    <row r="339" spans="1:71" ht="12.75" customHeight="1" x14ac:dyDescent="0.2">
      <c r="A339" s="67"/>
      <c r="B339" s="791"/>
      <c r="C339" s="792"/>
      <c r="D339" s="792"/>
      <c r="E339" s="793"/>
      <c r="F339" s="861"/>
      <c r="G339" s="862"/>
      <c r="H339" s="862"/>
      <c r="I339" s="862"/>
      <c r="J339" s="862"/>
      <c r="K339" s="862"/>
      <c r="L339" s="862"/>
      <c r="M339" s="862"/>
      <c r="N339" s="862"/>
      <c r="O339" s="862"/>
      <c r="P339" s="862"/>
      <c r="Q339" s="862"/>
      <c r="R339" s="862"/>
      <c r="S339" s="862"/>
      <c r="T339" s="862"/>
      <c r="U339" s="862"/>
      <c r="V339" s="862"/>
      <c r="W339" s="862"/>
      <c r="X339" s="862"/>
      <c r="Y339" s="862"/>
      <c r="Z339" s="862"/>
      <c r="AA339" s="862"/>
      <c r="AB339" s="862"/>
      <c r="AC339" s="862"/>
      <c r="AD339" s="862"/>
      <c r="AE339" s="862"/>
      <c r="AF339" s="862"/>
      <c r="AG339" s="862"/>
      <c r="AH339" s="862"/>
      <c r="AI339" s="862"/>
      <c r="AJ339" s="862"/>
      <c r="AK339" s="862"/>
      <c r="AL339" s="862"/>
      <c r="AM339" s="862"/>
      <c r="AN339" s="862"/>
      <c r="AO339" s="862"/>
      <c r="AP339" s="862"/>
      <c r="AQ339" s="862"/>
      <c r="AR339" s="862"/>
      <c r="AS339" s="862"/>
      <c r="AT339" s="862"/>
      <c r="AU339" s="862"/>
      <c r="AV339" s="862"/>
      <c r="AW339" s="862"/>
      <c r="AX339" s="862"/>
      <c r="AY339" s="862"/>
      <c r="AZ339" s="862"/>
      <c r="BA339" s="862"/>
      <c r="BB339" s="862"/>
      <c r="BC339" s="862"/>
      <c r="BD339" s="862"/>
      <c r="BE339" s="862"/>
      <c r="BF339" s="862"/>
      <c r="BG339" s="862"/>
      <c r="BH339" s="862"/>
      <c r="BI339" s="862"/>
      <c r="BJ339" s="862"/>
      <c r="BK339" s="862"/>
      <c r="BL339" s="862"/>
      <c r="BM339" s="774"/>
      <c r="BN339" s="775"/>
      <c r="BO339" s="775"/>
      <c r="BP339" s="775"/>
      <c r="BQ339" s="775"/>
      <c r="BR339" s="776"/>
      <c r="BS339" s="38"/>
    </row>
    <row r="340" spans="1:71" ht="12.6" customHeight="1" x14ac:dyDescent="0.2"/>
    <row r="341" spans="1:71" ht="22.5" customHeight="1" x14ac:dyDescent="0.2">
      <c r="A341" s="74"/>
      <c r="B341" s="84" t="s">
        <v>599</v>
      </c>
      <c r="C341" s="84"/>
      <c r="D341" s="84"/>
      <c r="E341" s="74"/>
      <c r="F341" s="74"/>
      <c r="G341" s="74"/>
      <c r="H341" s="74"/>
      <c r="I341" s="74"/>
      <c r="J341" s="74"/>
      <c r="K341" s="74"/>
      <c r="L341" s="74"/>
      <c r="M341" s="74"/>
      <c r="N341" s="74"/>
      <c r="O341" s="74"/>
      <c r="P341" s="74"/>
      <c r="Q341" s="85"/>
      <c r="R341" s="85"/>
      <c r="S341" s="85"/>
      <c r="T341" s="74"/>
      <c r="U341" s="74"/>
      <c r="V341" s="74"/>
      <c r="W341" s="74"/>
      <c r="X341" s="74"/>
      <c r="Y341" s="74"/>
      <c r="Z341" s="74"/>
      <c r="AA341" s="74"/>
      <c r="AB341" s="74"/>
      <c r="AC341" s="74"/>
      <c r="AD341" s="74"/>
      <c r="AE341" s="74"/>
      <c r="AF341" s="74"/>
      <c r="AG341" s="74"/>
      <c r="AH341" s="74"/>
      <c r="AI341" s="74"/>
      <c r="AJ341" s="74"/>
      <c r="AK341" s="74"/>
      <c r="AL341" s="74"/>
      <c r="AM341" s="74"/>
      <c r="AN341" s="74"/>
      <c r="AO341" s="8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843"/>
      <c r="BN341" s="843"/>
      <c r="BO341" s="843"/>
      <c r="BP341" s="843"/>
      <c r="BQ341" s="843"/>
      <c r="BR341" s="843"/>
      <c r="BS341" s="74"/>
    </row>
    <row r="342" spans="1:71" ht="12.75" customHeight="1" x14ac:dyDescent="0.2">
      <c r="A342" s="67"/>
      <c r="B342" s="785" t="s">
        <v>13</v>
      </c>
      <c r="C342" s="786"/>
      <c r="D342" s="786"/>
      <c r="E342" s="787"/>
      <c r="F342" s="762" t="s">
        <v>408</v>
      </c>
      <c r="G342" s="763"/>
      <c r="H342" s="763"/>
      <c r="I342" s="763"/>
      <c r="J342" s="763"/>
      <c r="K342" s="763"/>
      <c r="L342" s="763"/>
      <c r="M342" s="763"/>
      <c r="N342" s="763"/>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c r="BF342" s="763"/>
      <c r="BG342" s="763"/>
      <c r="BH342" s="763"/>
      <c r="BI342" s="763"/>
      <c r="BJ342" s="763"/>
      <c r="BK342" s="763"/>
      <c r="BL342" s="763"/>
      <c r="BM342" s="768"/>
      <c r="BN342" s="769"/>
      <c r="BO342" s="769"/>
      <c r="BP342" s="769"/>
      <c r="BQ342" s="769"/>
      <c r="BR342" s="770"/>
      <c r="BS342" s="38"/>
    </row>
    <row r="343" spans="1:71" ht="12.75" customHeight="1" x14ac:dyDescent="0.2">
      <c r="A343" s="67"/>
      <c r="B343" s="788"/>
      <c r="C343" s="789"/>
      <c r="D343" s="789"/>
      <c r="E343" s="790"/>
      <c r="F343" s="765"/>
      <c r="G343" s="766"/>
      <c r="H343" s="766"/>
      <c r="I343" s="766"/>
      <c r="J343" s="766"/>
      <c r="K343" s="766"/>
      <c r="L343" s="766"/>
      <c r="M343" s="766"/>
      <c r="N343" s="766"/>
      <c r="O343" s="766"/>
      <c r="P343" s="766"/>
      <c r="Q343" s="766"/>
      <c r="R343" s="766"/>
      <c r="S343" s="766"/>
      <c r="T343" s="766"/>
      <c r="U343" s="766"/>
      <c r="V343" s="766"/>
      <c r="W343" s="766"/>
      <c r="X343" s="766"/>
      <c r="Y343" s="766"/>
      <c r="Z343" s="766"/>
      <c r="AA343" s="766"/>
      <c r="AB343" s="766"/>
      <c r="AC343" s="766"/>
      <c r="AD343" s="766"/>
      <c r="AE343" s="766"/>
      <c r="AF343" s="766"/>
      <c r="AG343" s="766"/>
      <c r="AH343" s="766"/>
      <c r="AI343" s="766"/>
      <c r="AJ343" s="766"/>
      <c r="AK343" s="766"/>
      <c r="AL343" s="766"/>
      <c r="AM343" s="766"/>
      <c r="AN343" s="766"/>
      <c r="AO343" s="766"/>
      <c r="AP343" s="766"/>
      <c r="AQ343" s="766"/>
      <c r="AR343" s="766"/>
      <c r="AS343" s="766"/>
      <c r="AT343" s="766"/>
      <c r="AU343" s="766"/>
      <c r="AV343" s="766"/>
      <c r="AW343" s="766"/>
      <c r="AX343" s="766"/>
      <c r="AY343" s="766"/>
      <c r="AZ343" s="766"/>
      <c r="BA343" s="766"/>
      <c r="BB343" s="766"/>
      <c r="BC343" s="766"/>
      <c r="BD343" s="766"/>
      <c r="BE343" s="766"/>
      <c r="BF343" s="766"/>
      <c r="BG343" s="766"/>
      <c r="BH343" s="766"/>
      <c r="BI343" s="766"/>
      <c r="BJ343" s="766"/>
      <c r="BK343" s="766"/>
      <c r="BL343" s="766"/>
      <c r="BM343" s="771"/>
      <c r="BN343" s="772"/>
      <c r="BO343" s="772"/>
      <c r="BP343" s="772"/>
      <c r="BQ343" s="772"/>
      <c r="BR343" s="773"/>
      <c r="BS343" s="38"/>
    </row>
    <row r="344" spans="1:71" ht="12.75" customHeight="1" x14ac:dyDescent="0.2">
      <c r="A344" s="67"/>
      <c r="B344" s="788"/>
      <c r="C344" s="789"/>
      <c r="D344" s="789"/>
      <c r="E344" s="790"/>
      <c r="F344" s="765"/>
      <c r="G344" s="766"/>
      <c r="H344" s="766"/>
      <c r="I344" s="766"/>
      <c r="J344" s="766"/>
      <c r="K344" s="766"/>
      <c r="L344" s="766"/>
      <c r="M344" s="766"/>
      <c r="N344" s="766"/>
      <c r="O344" s="766"/>
      <c r="P344" s="766"/>
      <c r="Q344" s="766"/>
      <c r="R344" s="766"/>
      <c r="S344" s="766"/>
      <c r="T344" s="766"/>
      <c r="U344" s="766"/>
      <c r="V344" s="766"/>
      <c r="W344" s="766"/>
      <c r="X344" s="766"/>
      <c r="Y344" s="766"/>
      <c r="Z344" s="766"/>
      <c r="AA344" s="766"/>
      <c r="AB344" s="766"/>
      <c r="AC344" s="766"/>
      <c r="AD344" s="766"/>
      <c r="AE344" s="766"/>
      <c r="AF344" s="766"/>
      <c r="AG344" s="766"/>
      <c r="AH344" s="766"/>
      <c r="AI344" s="766"/>
      <c r="AJ344" s="766"/>
      <c r="AK344" s="766"/>
      <c r="AL344" s="766"/>
      <c r="AM344" s="766"/>
      <c r="AN344" s="766"/>
      <c r="AO344" s="766"/>
      <c r="AP344" s="766"/>
      <c r="AQ344" s="766"/>
      <c r="AR344" s="766"/>
      <c r="AS344" s="766"/>
      <c r="AT344" s="766"/>
      <c r="AU344" s="766"/>
      <c r="AV344" s="766"/>
      <c r="AW344" s="766"/>
      <c r="AX344" s="766"/>
      <c r="AY344" s="766"/>
      <c r="AZ344" s="766"/>
      <c r="BA344" s="766"/>
      <c r="BB344" s="766"/>
      <c r="BC344" s="766"/>
      <c r="BD344" s="766"/>
      <c r="BE344" s="766"/>
      <c r="BF344" s="766"/>
      <c r="BG344" s="766"/>
      <c r="BH344" s="766"/>
      <c r="BI344" s="766"/>
      <c r="BJ344" s="766"/>
      <c r="BK344" s="766"/>
      <c r="BL344" s="766"/>
      <c r="BM344" s="771"/>
      <c r="BN344" s="772"/>
      <c r="BO344" s="772"/>
      <c r="BP344" s="772"/>
      <c r="BQ344" s="772"/>
      <c r="BR344" s="773"/>
      <c r="BS344" s="38"/>
    </row>
    <row r="345" spans="1:71" ht="12.75" customHeight="1" x14ac:dyDescent="0.2">
      <c r="A345" s="67"/>
      <c r="B345" s="785" t="s">
        <v>22</v>
      </c>
      <c r="C345" s="786"/>
      <c r="D345" s="786"/>
      <c r="E345" s="787"/>
      <c r="F345" s="762" t="s">
        <v>380</v>
      </c>
      <c r="G345" s="763"/>
      <c r="H345" s="763"/>
      <c r="I345" s="763"/>
      <c r="J345" s="763"/>
      <c r="K345" s="763"/>
      <c r="L345" s="763"/>
      <c r="M345" s="763"/>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c r="BF345" s="763"/>
      <c r="BG345" s="763"/>
      <c r="BH345" s="763"/>
      <c r="BI345" s="763"/>
      <c r="BJ345" s="763"/>
      <c r="BK345" s="763"/>
      <c r="BL345" s="763"/>
      <c r="BM345" s="768"/>
      <c r="BN345" s="769"/>
      <c r="BO345" s="769"/>
      <c r="BP345" s="769"/>
      <c r="BQ345" s="769"/>
      <c r="BR345" s="770"/>
      <c r="BS345" s="38"/>
    </row>
    <row r="346" spans="1:71" ht="12.75" customHeight="1" x14ac:dyDescent="0.2">
      <c r="A346" s="67"/>
      <c r="B346" s="788"/>
      <c r="C346" s="789"/>
      <c r="D346" s="789"/>
      <c r="E346" s="790"/>
      <c r="F346" s="765"/>
      <c r="G346" s="766"/>
      <c r="H346" s="766"/>
      <c r="I346" s="766"/>
      <c r="J346" s="766"/>
      <c r="K346" s="766"/>
      <c r="L346" s="766"/>
      <c r="M346" s="766"/>
      <c r="N346" s="766"/>
      <c r="O346" s="766"/>
      <c r="P346" s="766"/>
      <c r="Q346" s="766"/>
      <c r="R346" s="766"/>
      <c r="S346" s="766"/>
      <c r="T346" s="766"/>
      <c r="U346" s="766"/>
      <c r="V346" s="766"/>
      <c r="W346" s="766"/>
      <c r="X346" s="766"/>
      <c r="Y346" s="766"/>
      <c r="Z346" s="766"/>
      <c r="AA346" s="766"/>
      <c r="AB346" s="766"/>
      <c r="AC346" s="766"/>
      <c r="AD346" s="766"/>
      <c r="AE346" s="766"/>
      <c r="AF346" s="766"/>
      <c r="AG346" s="766"/>
      <c r="AH346" s="766"/>
      <c r="AI346" s="766"/>
      <c r="AJ346" s="766"/>
      <c r="AK346" s="766"/>
      <c r="AL346" s="766"/>
      <c r="AM346" s="766"/>
      <c r="AN346" s="766"/>
      <c r="AO346" s="766"/>
      <c r="AP346" s="766"/>
      <c r="AQ346" s="766"/>
      <c r="AR346" s="766"/>
      <c r="AS346" s="766"/>
      <c r="AT346" s="766"/>
      <c r="AU346" s="766"/>
      <c r="AV346" s="766"/>
      <c r="AW346" s="766"/>
      <c r="AX346" s="766"/>
      <c r="AY346" s="766"/>
      <c r="AZ346" s="766"/>
      <c r="BA346" s="766"/>
      <c r="BB346" s="766"/>
      <c r="BC346" s="766"/>
      <c r="BD346" s="766"/>
      <c r="BE346" s="766"/>
      <c r="BF346" s="766"/>
      <c r="BG346" s="766"/>
      <c r="BH346" s="766"/>
      <c r="BI346" s="766"/>
      <c r="BJ346" s="766"/>
      <c r="BK346" s="766"/>
      <c r="BL346" s="766"/>
      <c r="BM346" s="771"/>
      <c r="BN346" s="772"/>
      <c r="BO346" s="772"/>
      <c r="BP346" s="772"/>
      <c r="BQ346" s="772"/>
      <c r="BR346" s="773"/>
      <c r="BS346" s="38"/>
    </row>
    <row r="347" spans="1:71" ht="12.75" customHeight="1" x14ac:dyDescent="0.2">
      <c r="A347" s="67"/>
      <c r="B347" s="791"/>
      <c r="C347" s="792"/>
      <c r="D347" s="792"/>
      <c r="E347" s="793"/>
      <c r="F347" s="861"/>
      <c r="G347" s="862"/>
      <c r="H347" s="862"/>
      <c r="I347" s="862"/>
      <c r="J347" s="862"/>
      <c r="K347" s="862"/>
      <c r="L347" s="862"/>
      <c r="M347" s="862"/>
      <c r="N347" s="862"/>
      <c r="O347" s="862"/>
      <c r="P347" s="862"/>
      <c r="Q347" s="862"/>
      <c r="R347" s="862"/>
      <c r="S347" s="862"/>
      <c r="T347" s="862"/>
      <c r="U347" s="862"/>
      <c r="V347" s="862"/>
      <c r="W347" s="862"/>
      <c r="X347" s="862"/>
      <c r="Y347" s="862"/>
      <c r="Z347" s="862"/>
      <c r="AA347" s="862"/>
      <c r="AB347" s="862"/>
      <c r="AC347" s="862"/>
      <c r="AD347" s="862"/>
      <c r="AE347" s="862"/>
      <c r="AF347" s="862"/>
      <c r="AG347" s="862"/>
      <c r="AH347" s="862"/>
      <c r="AI347" s="862"/>
      <c r="AJ347" s="862"/>
      <c r="AK347" s="862"/>
      <c r="AL347" s="862"/>
      <c r="AM347" s="862"/>
      <c r="AN347" s="862"/>
      <c r="AO347" s="862"/>
      <c r="AP347" s="862"/>
      <c r="AQ347" s="862"/>
      <c r="AR347" s="862"/>
      <c r="AS347" s="862"/>
      <c r="AT347" s="862"/>
      <c r="AU347" s="862"/>
      <c r="AV347" s="862"/>
      <c r="AW347" s="862"/>
      <c r="AX347" s="862"/>
      <c r="AY347" s="862"/>
      <c r="AZ347" s="862"/>
      <c r="BA347" s="862"/>
      <c r="BB347" s="862"/>
      <c r="BC347" s="862"/>
      <c r="BD347" s="862"/>
      <c r="BE347" s="862"/>
      <c r="BF347" s="862"/>
      <c r="BG347" s="862"/>
      <c r="BH347" s="862"/>
      <c r="BI347" s="862"/>
      <c r="BJ347" s="862"/>
      <c r="BK347" s="862"/>
      <c r="BL347" s="862"/>
      <c r="BM347" s="774"/>
      <c r="BN347" s="775"/>
      <c r="BO347" s="775"/>
      <c r="BP347" s="775"/>
      <c r="BQ347" s="775"/>
      <c r="BR347" s="776"/>
      <c r="BS347" s="38"/>
    </row>
    <row r="348" spans="1:71" ht="12.75" customHeight="1" x14ac:dyDescent="0.2">
      <c r="A348" s="67"/>
      <c r="B348" s="785" t="s">
        <v>23</v>
      </c>
      <c r="C348" s="786"/>
      <c r="D348" s="786"/>
      <c r="E348" s="787"/>
      <c r="F348" s="762" t="s">
        <v>654</v>
      </c>
      <c r="G348" s="763"/>
      <c r="H348" s="763"/>
      <c r="I348" s="763"/>
      <c r="J348" s="763"/>
      <c r="K348" s="763"/>
      <c r="L348" s="763"/>
      <c r="M348" s="763"/>
      <c r="N348" s="763"/>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c r="BF348" s="763"/>
      <c r="BG348" s="763"/>
      <c r="BH348" s="763"/>
      <c r="BI348" s="763"/>
      <c r="BJ348" s="763"/>
      <c r="BK348" s="763"/>
      <c r="BL348" s="763"/>
      <c r="BM348" s="768"/>
      <c r="BN348" s="769"/>
      <c r="BO348" s="769"/>
      <c r="BP348" s="769"/>
      <c r="BQ348" s="769"/>
      <c r="BR348" s="770"/>
      <c r="BS348" s="38"/>
    </row>
    <row r="349" spans="1:71" ht="12.75" customHeight="1" x14ac:dyDescent="0.2">
      <c r="A349" s="67"/>
      <c r="B349" s="788"/>
      <c r="C349" s="789"/>
      <c r="D349" s="789"/>
      <c r="E349" s="790"/>
      <c r="F349" s="765"/>
      <c r="G349" s="766"/>
      <c r="H349" s="766"/>
      <c r="I349" s="766"/>
      <c r="J349" s="766"/>
      <c r="K349" s="766"/>
      <c r="L349" s="766"/>
      <c r="M349" s="766"/>
      <c r="N349" s="766"/>
      <c r="O349" s="766"/>
      <c r="P349" s="766"/>
      <c r="Q349" s="766"/>
      <c r="R349" s="766"/>
      <c r="S349" s="766"/>
      <c r="T349" s="766"/>
      <c r="U349" s="766"/>
      <c r="V349" s="766"/>
      <c r="W349" s="766"/>
      <c r="X349" s="766"/>
      <c r="Y349" s="766"/>
      <c r="Z349" s="766"/>
      <c r="AA349" s="766"/>
      <c r="AB349" s="766"/>
      <c r="AC349" s="766"/>
      <c r="AD349" s="766"/>
      <c r="AE349" s="766"/>
      <c r="AF349" s="766"/>
      <c r="AG349" s="766"/>
      <c r="AH349" s="766"/>
      <c r="AI349" s="766"/>
      <c r="AJ349" s="766"/>
      <c r="AK349" s="766"/>
      <c r="AL349" s="766"/>
      <c r="AM349" s="766"/>
      <c r="AN349" s="766"/>
      <c r="AO349" s="766"/>
      <c r="AP349" s="766"/>
      <c r="AQ349" s="766"/>
      <c r="AR349" s="766"/>
      <c r="AS349" s="766"/>
      <c r="AT349" s="766"/>
      <c r="AU349" s="766"/>
      <c r="AV349" s="766"/>
      <c r="AW349" s="766"/>
      <c r="AX349" s="766"/>
      <c r="AY349" s="766"/>
      <c r="AZ349" s="766"/>
      <c r="BA349" s="766"/>
      <c r="BB349" s="766"/>
      <c r="BC349" s="766"/>
      <c r="BD349" s="766"/>
      <c r="BE349" s="766"/>
      <c r="BF349" s="766"/>
      <c r="BG349" s="766"/>
      <c r="BH349" s="766"/>
      <c r="BI349" s="766"/>
      <c r="BJ349" s="766"/>
      <c r="BK349" s="766"/>
      <c r="BL349" s="766"/>
      <c r="BM349" s="771"/>
      <c r="BN349" s="772"/>
      <c r="BO349" s="772"/>
      <c r="BP349" s="772"/>
      <c r="BQ349" s="772"/>
      <c r="BR349" s="773"/>
      <c r="BS349" s="38"/>
    </row>
    <row r="350" spans="1:71" ht="12.75" customHeight="1" x14ac:dyDescent="0.2">
      <c r="A350" s="67"/>
      <c r="B350" s="788"/>
      <c r="C350" s="789"/>
      <c r="D350" s="789"/>
      <c r="E350" s="790"/>
      <c r="F350" s="765"/>
      <c r="G350" s="766"/>
      <c r="H350" s="766"/>
      <c r="I350" s="766"/>
      <c r="J350" s="766"/>
      <c r="K350" s="766"/>
      <c r="L350" s="766"/>
      <c r="M350" s="766"/>
      <c r="N350" s="766"/>
      <c r="O350" s="766"/>
      <c r="P350" s="766"/>
      <c r="Q350" s="766"/>
      <c r="R350" s="766"/>
      <c r="S350" s="766"/>
      <c r="T350" s="766"/>
      <c r="U350" s="766"/>
      <c r="V350" s="766"/>
      <c r="W350" s="766"/>
      <c r="X350" s="766"/>
      <c r="Y350" s="766"/>
      <c r="Z350" s="766"/>
      <c r="AA350" s="766"/>
      <c r="AB350" s="766"/>
      <c r="AC350" s="766"/>
      <c r="AD350" s="766"/>
      <c r="AE350" s="766"/>
      <c r="AF350" s="766"/>
      <c r="AG350" s="766"/>
      <c r="AH350" s="766"/>
      <c r="AI350" s="766"/>
      <c r="AJ350" s="766"/>
      <c r="AK350" s="766"/>
      <c r="AL350" s="766"/>
      <c r="AM350" s="766"/>
      <c r="AN350" s="766"/>
      <c r="AO350" s="766"/>
      <c r="AP350" s="766"/>
      <c r="AQ350" s="766"/>
      <c r="AR350" s="766"/>
      <c r="AS350" s="766"/>
      <c r="AT350" s="766"/>
      <c r="AU350" s="766"/>
      <c r="AV350" s="766"/>
      <c r="AW350" s="766"/>
      <c r="AX350" s="766"/>
      <c r="AY350" s="766"/>
      <c r="AZ350" s="766"/>
      <c r="BA350" s="766"/>
      <c r="BB350" s="766"/>
      <c r="BC350" s="766"/>
      <c r="BD350" s="766"/>
      <c r="BE350" s="766"/>
      <c r="BF350" s="766"/>
      <c r="BG350" s="766"/>
      <c r="BH350" s="766"/>
      <c r="BI350" s="766"/>
      <c r="BJ350" s="766"/>
      <c r="BK350" s="766"/>
      <c r="BL350" s="766"/>
      <c r="BM350" s="771"/>
      <c r="BN350" s="772"/>
      <c r="BO350" s="772"/>
      <c r="BP350" s="772"/>
      <c r="BQ350" s="772"/>
      <c r="BR350" s="773"/>
      <c r="BS350" s="38"/>
    </row>
    <row r="351" spans="1:71" ht="12.75" customHeight="1" x14ac:dyDescent="0.2">
      <c r="A351" s="67"/>
      <c r="B351" s="791"/>
      <c r="C351" s="792"/>
      <c r="D351" s="792"/>
      <c r="E351" s="793"/>
      <c r="F351" s="861"/>
      <c r="G351" s="862"/>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2"/>
      <c r="AY351" s="862"/>
      <c r="AZ351" s="862"/>
      <c r="BA351" s="862"/>
      <c r="BB351" s="862"/>
      <c r="BC351" s="862"/>
      <c r="BD351" s="862"/>
      <c r="BE351" s="862"/>
      <c r="BF351" s="862"/>
      <c r="BG351" s="862"/>
      <c r="BH351" s="862"/>
      <c r="BI351" s="862"/>
      <c r="BJ351" s="862"/>
      <c r="BK351" s="862"/>
      <c r="BL351" s="862"/>
      <c r="BM351" s="774"/>
      <c r="BN351" s="775"/>
      <c r="BO351" s="775"/>
      <c r="BP351" s="775"/>
      <c r="BQ351" s="775"/>
      <c r="BR351" s="776"/>
      <c r="BS351" s="38"/>
    </row>
    <row r="352" spans="1:71" ht="12.75" customHeight="1" x14ac:dyDescent="0.2">
      <c r="A352" s="67"/>
      <c r="B352" s="785" t="s">
        <v>24</v>
      </c>
      <c r="C352" s="786"/>
      <c r="D352" s="786"/>
      <c r="E352" s="787"/>
      <c r="F352" s="762" t="s">
        <v>382</v>
      </c>
      <c r="G352" s="763"/>
      <c r="H352" s="763"/>
      <c r="I352" s="763"/>
      <c r="J352" s="763"/>
      <c r="K352" s="763"/>
      <c r="L352" s="763"/>
      <c r="M352" s="763"/>
      <c r="N352" s="763"/>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c r="BF352" s="763"/>
      <c r="BG352" s="763"/>
      <c r="BH352" s="763"/>
      <c r="BI352" s="763"/>
      <c r="BJ352" s="763"/>
      <c r="BK352" s="763"/>
      <c r="BL352" s="763"/>
      <c r="BM352" s="768"/>
      <c r="BN352" s="769"/>
      <c r="BO352" s="769"/>
      <c r="BP352" s="769"/>
      <c r="BQ352" s="769"/>
      <c r="BR352" s="770"/>
      <c r="BS352" s="38"/>
    </row>
    <row r="353" spans="1:71" ht="12.75" customHeight="1" x14ac:dyDescent="0.2">
      <c r="A353" s="67"/>
      <c r="B353" s="791"/>
      <c r="C353" s="792"/>
      <c r="D353" s="792"/>
      <c r="E353" s="793"/>
      <c r="F353" s="861"/>
      <c r="G353" s="862"/>
      <c r="H353" s="862"/>
      <c r="I353" s="862"/>
      <c r="J353" s="862"/>
      <c r="K353" s="862"/>
      <c r="L353" s="862"/>
      <c r="M353" s="862"/>
      <c r="N353" s="862"/>
      <c r="O353" s="862"/>
      <c r="P353" s="862"/>
      <c r="Q353" s="862"/>
      <c r="R353" s="862"/>
      <c r="S353" s="862"/>
      <c r="T353" s="862"/>
      <c r="U353" s="862"/>
      <c r="V353" s="862"/>
      <c r="W353" s="862"/>
      <c r="X353" s="862"/>
      <c r="Y353" s="862"/>
      <c r="Z353" s="862"/>
      <c r="AA353" s="862"/>
      <c r="AB353" s="862"/>
      <c r="AC353" s="862"/>
      <c r="AD353" s="862"/>
      <c r="AE353" s="862"/>
      <c r="AF353" s="862"/>
      <c r="AG353" s="862"/>
      <c r="AH353" s="862"/>
      <c r="AI353" s="862"/>
      <c r="AJ353" s="862"/>
      <c r="AK353" s="862"/>
      <c r="AL353" s="862"/>
      <c r="AM353" s="862"/>
      <c r="AN353" s="862"/>
      <c r="AO353" s="862"/>
      <c r="AP353" s="862"/>
      <c r="AQ353" s="862"/>
      <c r="AR353" s="862"/>
      <c r="AS353" s="862"/>
      <c r="AT353" s="862"/>
      <c r="AU353" s="862"/>
      <c r="AV353" s="862"/>
      <c r="AW353" s="862"/>
      <c r="AX353" s="862"/>
      <c r="AY353" s="862"/>
      <c r="AZ353" s="862"/>
      <c r="BA353" s="862"/>
      <c r="BB353" s="862"/>
      <c r="BC353" s="862"/>
      <c r="BD353" s="862"/>
      <c r="BE353" s="862"/>
      <c r="BF353" s="862"/>
      <c r="BG353" s="862"/>
      <c r="BH353" s="862"/>
      <c r="BI353" s="862"/>
      <c r="BJ353" s="862"/>
      <c r="BK353" s="862"/>
      <c r="BL353" s="862"/>
      <c r="BM353" s="774"/>
      <c r="BN353" s="775"/>
      <c r="BO353" s="775"/>
      <c r="BP353" s="775"/>
      <c r="BQ353" s="775"/>
      <c r="BR353" s="776"/>
      <c r="BS353" s="38"/>
    </row>
    <row r="354" spans="1:71" ht="12.75" customHeight="1" x14ac:dyDescent="0.2">
      <c r="A354" s="67"/>
      <c r="B354" s="785" t="s">
        <v>40</v>
      </c>
      <c r="C354" s="786"/>
      <c r="D354" s="786"/>
      <c r="E354" s="787"/>
      <c r="F354" s="762" t="s">
        <v>84</v>
      </c>
      <c r="G354" s="763"/>
      <c r="H354" s="763"/>
      <c r="I354" s="763"/>
      <c r="J354" s="763"/>
      <c r="K354" s="763"/>
      <c r="L354" s="763"/>
      <c r="M354" s="763"/>
      <c r="N354" s="763"/>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c r="BF354" s="763"/>
      <c r="BG354" s="763"/>
      <c r="BH354" s="763"/>
      <c r="BI354" s="763"/>
      <c r="BJ354" s="763"/>
      <c r="BK354" s="763"/>
      <c r="BL354" s="763"/>
      <c r="BM354" s="768"/>
      <c r="BN354" s="769"/>
      <c r="BO354" s="769"/>
      <c r="BP354" s="769"/>
      <c r="BQ354" s="769"/>
      <c r="BR354" s="770"/>
      <c r="BS354" s="38"/>
    </row>
    <row r="355" spans="1:71" ht="12.75" customHeight="1" x14ac:dyDescent="0.2">
      <c r="A355" s="67"/>
      <c r="B355" s="788"/>
      <c r="C355" s="789"/>
      <c r="D355" s="789"/>
      <c r="E355" s="790"/>
      <c r="F355" s="765"/>
      <c r="G355" s="766"/>
      <c r="H355" s="766"/>
      <c r="I355" s="766"/>
      <c r="J355" s="766"/>
      <c r="K355" s="766"/>
      <c r="L355" s="766"/>
      <c r="M355" s="766"/>
      <c r="N355" s="766"/>
      <c r="O355" s="766"/>
      <c r="P355" s="766"/>
      <c r="Q355" s="766"/>
      <c r="R355" s="766"/>
      <c r="S355" s="766"/>
      <c r="T355" s="766"/>
      <c r="U355" s="766"/>
      <c r="V355" s="766"/>
      <c r="W355" s="766"/>
      <c r="X355" s="766"/>
      <c r="Y355" s="766"/>
      <c r="Z355" s="766"/>
      <c r="AA355" s="766"/>
      <c r="AB355" s="766"/>
      <c r="AC355" s="766"/>
      <c r="AD355" s="766"/>
      <c r="AE355" s="766"/>
      <c r="AF355" s="766"/>
      <c r="AG355" s="766"/>
      <c r="AH355" s="766"/>
      <c r="AI355" s="766"/>
      <c r="AJ355" s="766"/>
      <c r="AK355" s="766"/>
      <c r="AL355" s="766"/>
      <c r="AM355" s="766"/>
      <c r="AN355" s="766"/>
      <c r="AO355" s="766"/>
      <c r="AP355" s="766"/>
      <c r="AQ355" s="766"/>
      <c r="AR355" s="766"/>
      <c r="AS355" s="766"/>
      <c r="AT355" s="766"/>
      <c r="AU355" s="766"/>
      <c r="AV355" s="766"/>
      <c r="AW355" s="766"/>
      <c r="AX355" s="766"/>
      <c r="AY355" s="766"/>
      <c r="AZ355" s="766"/>
      <c r="BA355" s="766"/>
      <c r="BB355" s="766"/>
      <c r="BC355" s="766"/>
      <c r="BD355" s="766"/>
      <c r="BE355" s="766"/>
      <c r="BF355" s="766"/>
      <c r="BG355" s="766"/>
      <c r="BH355" s="766"/>
      <c r="BI355" s="766"/>
      <c r="BJ355" s="766"/>
      <c r="BK355" s="766"/>
      <c r="BL355" s="766"/>
      <c r="BM355" s="771"/>
      <c r="BN355" s="772"/>
      <c r="BO355" s="772"/>
      <c r="BP355" s="772"/>
      <c r="BQ355" s="772"/>
      <c r="BR355" s="773"/>
      <c r="BS355" s="38"/>
    </row>
    <row r="356" spans="1:71" ht="12.75" customHeight="1" x14ac:dyDescent="0.2">
      <c r="A356" s="67"/>
      <c r="B356" s="791"/>
      <c r="C356" s="792"/>
      <c r="D356" s="792"/>
      <c r="E356" s="793"/>
      <c r="F356" s="861"/>
      <c r="G356" s="862"/>
      <c r="H356" s="862"/>
      <c r="I356" s="862"/>
      <c r="J356" s="862"/>
      <c r="K356" s="862"/>
      <c r="L356" s="862"/>
      <c r="M356" s="862"/>
      <c r="N356" s="862"/>
      <c r="O356" s="862"/>
      <c r="P356" s="862"/>
      <c r="Q356" s="862"/>
      <c r="R356" s="862"/>
      <c r="S356" s="862"/>
      <c r="T356" s="862"/>
      <c r="U356" s="862"/>
      <c r="V356" s="862"/>
      <c r="W356" s="862"/>
      <c r="X356" s="862"/>
      <c r="Y356" s="862"/>
      <c r="Z356" s="862"/>
      <c r="AA356" s="862"/>
      <c r="AB356" s="862"/>
      <c r="AC356" s="862"/>
      <c r="AD356" s="862"/>
      <c r="AE356" s="862"/>
      <c r="AF356" s="862"/>
      <c r="AG356" s="862"/>
      <c r="AH356" s="862"/>
      <c r="AI356" s="862"/>
      <c r="AJ356" s="862"/>
      <c r="AK356" s="862"/>
      <c r="AL356" s="862"/>
      <c r="AM356" s="862"/>
      <c r="AN356" s="862"/>
      <c r="AO356" s="862"/>
      <c r="AP356" s="862"/>
      <c r="AQ356" s="862"/>
      <c r="AR356" s="862"/>
      <c r="AS356" s="862"/>
      <c r="AT356" s="862"/>
      <c r="AU356" s="862"/>
      <c r="AV356" s="862"/>
      <c r="AW356" s="862"/>
      <c r="AX356" s="862"/>
      <c r="AY356" s="862"/>
      <c r="AZ356" s="862"/>
      <c r="BA356" s="862"/>
      <c r="BB356" s="862"/>
      <c r="BC356" s="862"/>
      <c r="BD356" s="862"/>
      <c r="BE356" s="862"/>
      <c r="BF356" s="862"/>
      <c r="BG356" s="862"/>
      <c r="BH356" s="862"/>
      <c r="BI356" s="862"/>
      <c r="BJ356" s="862"/>
      <c r="BK356" s="862"/>
      <c r="BL356" s="862"/>
      <c r="BM356" s="774"/>
      <c r="BN356" s="775"/>
      <c r="BO356" s="775"/>
      <c r="BP356" s="775"/>
      <c r="BQ356" s="775"/>
      <c r="BR356" s="776"/>
      <c r="BS356" s="38"/>
    </row>
    <row r="357" spans="1:71" ht="12.75" customHeight="1" x14ac:dyDescent="0.2">
      <c r="A357" s="67"/>
      <c r="B357" s="785" t="s">
        <v>42</v>
      </c>
      <c r="C357" s="786"/>
      <c r="D357" s="786"/>
      <c r="E357" s="787"/>
      <c r="F357" s="762" t="s">
        <v>600</v>
      </c>
      <c r="G357" s="763"/>
      <c r="H357" s="763"/>
      <c r="I357" s="763"/>
      <c r="J357" s="763"/>
      <c r="K357" s="763"/>
      <c r="L357" s="763"/>
      <c r="M357" s="763"/>
      <c r="N357" s="763"/>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c r="BF357" s="763"/>
      <c r="BG357" s="763"/>
      <c r="BH357" s="763"/>
      <c r="BI357" s="763"/>
      <c r="BJ357" s="763"/>
      <c r="BK357" s="763"/>
      <c r="BL357" s="763"/>
      <c r="BM357" s="768"/>
      <c r="BN357" s="769"/>
      <c r="BO357" s="769"/>
      <c r="BP357" s="769"/>
      <c r="BQ357" s="769"/>
      <c r="BR357" s="770"/>
      <c r="BS357" s="38"/>
    </row>
    <row r="358" spans="1:71" ht="12.75" customHeight="1" x14ac:dyDescent="0.2">
      <c r="A358" s="67"/>
      <c r="B358" s="788"/>
      <c r="C358" s="789"/>
      <c r="D358" s="789"/>
      <c r="E358" s="790"/>
      <c r="F358" s="765"/>
      <c r="G358" s="766"/>
      <c r="H358" s="766"/>
      <c r="I358" s="766"/>
      <c r="J358" s="766"/>
      <c r="K358" s="766"/>
      <c r="L358" s="766"/>
      <c r="M358" s="766"/>
      <c r="N358" s="766"/>
      <c r="O358" s="766"/>
      <c r="P358" s="766"/>
      <c r="Q358" s="766"/>
      <c r="R358" s="766"/>
      <c r="S358" s="766"/>
      <c r="T358" s="766"/>
      <c r="U358" s="766"/>
      <c r="V358" s="766"/>
      <c r="W358" s="766"/>
      <c r="X358" s="766"/>
      <c r="Y358" s="766"/>
      <c r="Z358" s="766"/>
      <c r="AA358" s="766"/>
      <c r="AB358" s="766"/>
      <c r="AC358" s="766"/>
      <c r="AD358" s="766"/>
      <c r="AE358" s="766"/>
      <c r="AF358" s="766"/>
      <c r="AG358" s="766"/>
      <c r="AH358" s="766"/>
      <c r="AI358" s="766"/>
      <c r="AJ358" s="766"/>
      <c r="AK358" s="766"/>
      <c r="AL358" s="766"/>
      <c r="AM358" s="766"/>
      <c r="AN358" s="766"/>
      <c r="AO358" s="766"/>
      <c r="AP358" s="766"/>
      <c r="AQ358" s="766"/>
      <c r="AR358" s="766"/>
      <c r="AS358" s="766"/>
      <c r="AT358" s="766"/>
      <c r="AU358" s="766"/>
      <c r="AV358" s="766"/>
      <c r="AW358" s="766"/>
      <c r="AX358" s="766"/>
      <c r="AY358" s="766"/>
      <c r="AZ358" s="766"/>
      <c r="BA358" s="766"/>
      <c r="BB358" s="766"/>
      <c r="BC358" s="766"/>
      <c r="BD358" s="766"/>
      <c r="BE358" s="766"/>
      <c r="BF358" s="766"/>
      <c r="BG358" s="766"/>
      <c r="BH358" s="766"/>
      <c r="BI358" s="766"/>
      <c r="BJ358" s="766"/>
      <c r="BK358" s="766"/>
      <c r="BL358" s="766"/>
      <c r="BM358" s="771"/>
      <c r="BN358" s="772"/>
      <c r="BO358" s="772"/>
      <c r="BP358" s="772"/>
      <c r="BQ358" s="772"/>
      <c r="BR358" s="773"/>
      <c r="BS358" s="38"/>
    </row>
    <row r="359" spans="1:71" ht="12.75" customHeight="1" x14ac:dyDescent="0.2">
      <c r="A359" s="67"/>
      <c r="B359" s="788"/>
      <c r="C359" s="789"/>
      <c r="D359" s="789"/>
      <c r="E359" s="790"/>
      <c r="F359" s="765"/>
      <c r="G359" s="766"/>
      <c r="H359" s="766"/>
      <c r="I359" s="766"/>
      <c r="J359" s="766"/>
      <c r="K359" s="766"/>
      <c r="L359" s="766"/>
      <c r="M359" s="766"/>
      <c r="N359" s="766"/>
      <c r="O359" s="766"/>
      <c r="P359" s="766"/>
      <c r="Q359" s="766"/>
      <c r="R359" s="766"/>
      <c r="S359" s="766"/>
      <c r="T359" s="766"/>
      <c r="U359" s="766"/>
      <c r="V359" s="766"/>
      <c r="W359" s="766"/>
      <c r="X359" s="766"/>
      <c r="Y359" s="766"/>
      <c r="Z359" s="766"/>
      <c r="AA359" s="766"/>
      <c r="AB359" s="766"/>
      <c r="AC359" s="766"/>
      <c r="AD359" s="766"/>
      <c r="AE359" s="766"/>
      <c r="AF359" s="766"/>
      <c r="AG359" s="766"/>
      <c r="AH359" s="766"/>
      <c r="AI359" s="766"/>
      <c r="AJ359" s="766"/>
      <c r="AK359" s="766"/>
      <c r="AL359" s="766"/>
      <c r="AM359" s="766"/>
      <c r="AN359" s="766"/>
      <c r="AO359" s="766"/>
      <c r="AP359" s="766"/>
      <c r="AQ359" s="766"/>
      <c r="AR359" s="766"/>
      <c r="AS359" s="766"/>
      <c r="AT359" s="766"/>
      <c r="AU359" s="766"/>
      <c r="AV359" s="766"/>
      <c r="AW359" s="766"/>
      <c r="AX359" s="766"/>
      <c r="AY359" s="766"/>
      <c r="AZ359" s="766"/>
      <c r="BA359" s="766"/>
      <c r="BB359" s="766"/>
      <c r="BC359" s="766"/>
      <c r="BD359" s="766"/>
      <c r="BE359" s="766"/>
      <c r="BF359" s="766"/>
      <c r="BG359" s="766"/>
      <c r="BH359" s="766"/>
      <c r="BI359" s="766"/>
      <c r="BJ359" s="766"/>
      <c r="BK359" s="766"/>
      <c r="BL359" s="766"/>
      <c r="BM359" s="771"/>
      <c r="BN359" s="772"/>
      <c r="BO359" s="772"/>
      <c r="BP359" s="772"/>
      <c r="BQ359" s="772"/>
      <c r="BR359" s="773"/>
      <c r="BS359" s="38"/>
    </row>
    <row r="360" spans="1:71" ht="12.6" customHeight="1" x14ac:dyDescent="0.2">
      <c r="A360" s="67"/>
      <c r="B360" s="791"/>
      <c r="C360" s="792"/>
      <c r="D360" s="792"/>
      <c r="E360" s="793"/>
      <c r="F360" s="861"/>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2"/>
      <c r="AL360" s="862"/>
      <c r="AM360" s="862"/>
      <c r="AN360" s="862"/>
      <c r="AO360" s="862"/>
      <c r="AP360" s="862"/>
      <c r="AQ360" s="862"/>
      <c r="AR360" s="862"/>
      <c r="AS360" s="862"/>
      <c r="AT360" s="862"/>
      <c r="AU360" s="862"/>
      <c r="AV360" s="862"/>
      <c r="AW360" s="862"/>
      <c r="AX360" s="862"/>
      <c r="AY360" s="862"/>
      <c r="AZ360" s="862"/>
      <c r="BA360" s="862"/>
      <c r="BB360" s="862"/>
      <c r="BC360" s="862"/>
      <c r="BD360" s="862"/>
      <c r="BE360" s="862"/>
      <c r="BF360" s="862"/>
      <c r="BG360" s="862"/>
      <c r="BH360" s="862"/>
      <c r="BI360" s="862"/>
      <c r="BJ360" s="862"/>
      <c r="BK360" s="862"/>
      <c r="BL360" s="862"/>
      <c r="BM360" s="774"/>
      <c r="BN360" s="775"/>
      <c r="BO360" s="775"/>
      <c r="BP360" s="775"/>
      <c r="BQ360" s="775"/>
      <c r="BR360" s="776"/>
      <c r="BS360" s="38"/>
    </row>
    <row r="361" spans="1:71" ht="12.6" customHeight="1" x14ac:dyDescent="0.2"/>
    <row r="362" spans="1:71" ht="22.5" customHeight="1" x14ac:dyDescent="0.2">
      <c r="A362" s="74"/>
      <c r="B362" s="74" t="s">
        <v>601</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8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29"/>
      <c r="BN362" s="729"/>
      <c r="BO362" s="729"/>
      <c r="BP362" s="729"/>
      <c r="BQ362" s="729"/>
      <c r="BR362" s="729"/>
      <c r="BS362" s="74"/>
    </row>
    <row r="363" spans="1:71" ht="12.75" customHeight="1" x14ac:dyDescent="0.2">
      <c r="A363" s="67"/>
      <c r="B363" s="785" t="s">
        <v>13</v>
      </c>
      <c r="C363" s="786"/>
      <c r="D363" s="786"/>
      <c r="E363" s="787"/>
      <c r="F363" s="762" t="s">
        <v>85</v>
      </c>
      <c r="G363" s="763"/>
      <c r="H363" s="763"/>
      <c r="I363" s="763"/>
      <c r="J363" s="763"/>
      <c r="K363" s="763"/>
      <c r="L363" s="763"/>
      <c r="M363" s="763"/>
      <c r="N363" s="763"/>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c r="BF363" s="763"/>
      <c r="BG363" s="763"/>
      <c r="BH363" s="763"/>
      <c r="BI363" s="763"/>
      <c r="BJ363" s="763"/>
      <c r="BK363" s="763"/>
      <c r="BL363" s="763"/>
      <c r="BM363" s="768"/>
      <c r="BN363" s="769"/>
      <c r="BO363" s="769"/>
      <c r="BP363" s="769"/>
      <c r="BQ363" s="769"/>
      <c r="BR363" s="770"/>
      <c r="BS363" s="38"/>
    </row>
    <row r="364" spans="1:71" ht="12.75" customHeight="1" x14ac:dyDescent="0.2">
      <c r="A364" s="67"/>
      <c r="B364" s="788"/>
      <c r="C364" s="789"/>
      <c r="D364" s="789"/>
      <c r="E364" s="790"/>
      <c r="F364" s="765"/>
      <c r="G364" s="766"/>
      <c r="H364" s="766"/>
      <c r="I364" s="766"/>
      <c r="J364" s="766"/>
      <c r="K364" s="766"/>
      <c r="L364" s="766"/>
      <c r="M364" s="766"/>
      <c r="N364" s="766"/>
      <c r="O364" s="766"/>
      <c r="P364" s="766"/>
      <c r="Q364" s="766"/>
      <c r="R364" s="766"/>
      <c r="S364" s="766"/>
      <c r="T364" s="766"/>
      <c r="U364" s="766"/>
      <c r="V364" s="766"/>
      <c r="W364" s="766"/>
      <c r="X364" s="766"/>
      <c r="Y364" s="766"/>
      <c r="Z364" s="766"/>
      <c r="AA364" s="766"/>
      <c r="AB364" s="766"/>
      <c r="AC364" s="766"/>
      <c r="AD364" s="766"/>
      <c r="AE364" s="766"/>
      <c r="AF364" s="766"/>
      <c r="AG364" s="766"/>
      <c r="AH364" s="766"/>
      <c r="AI364" s="766"/>
      <c r="AJ364" s="766"/>
      <c r="AK364" s="766"/>
      <c r="AL364" s="766"/>
      <c r="AM364" s="766"/>
      <c r="AN364" s="766"/>
      <c r="AO364" s="766"/>
      <c r="AP364" s="766"/>
      <c r="AQ364" s="766"/>
      <c r="AR364" s="766"/>
      <c r="AS364" s="766"/>
      <c r="AT364" s="766"/>
      <c r="AU364" s="766"/>
      <c r="AV364" s="766"/>
      <c r="AW364" s="766"/>
      <c r="AX364" s="766"/>
      <c r="AY364" s="766"/>
      <c r="AZ364" s="766"/>
      <c r="BA364" s="766"/>
      <c r="BB364" s="766"/>
      <c r="BC364" s="766"/>
      <c r="BD364" s="766"/>
      <c r="BE364" s="766"/>
      <c r="BF364" s="766"/>
      <c r="BG364" s="766"/>
      <c r="BH364" s="766"/>
      <c r="BI364" s="766"/>
      <c r="BJ364" s="766"/>
      <c r="BK364" s="766"/>
      <c r="BL364" s="766"/>
      <c r="BM364" s="771"/>
      <c r="BN364" s="772"/>
      <c r="BO364" s="772"/>
      <c r="BP364" s="772"/>
      <c r="BQ364" s="772"/>
      <c r="BR364" s="773"/>
      <c r="BS364" s="38"/>
    </row>
    <row r="365" spans="1:71" ht="12.75" customHeight="1" x14ac:dyDescent="0.2">
      <c r="A365" s="67"/>
      <c r="B365" s="791"/>
      <c r="C365" s="792"/>
      <c r="D365" s="792"/>
      <c r="E365" s="793"/>
      <c r="F365" s="861"/>
      <c r="G365" s="862"/>
      <c r="H365" s="862"/>
      <c r="I365" s="862"/>
      <c r="J365" s="862"/>
      <c r="K365" s="862"/>
      <c r="L365" s="862"/>
      <c r="M365" s="862"/>
      <c r="N365" s="862"/>
      <c r="O365" s="862"/>
      <c r="P365" s="862"/>
      <c r="Q365" s="862"/>
      <c r="R365" s="862"/>
      <c r="S365" s="862"/>
      <c r="T365" s="862"/>
      <c r="U365" s="862"/>
      <c r="V365" s="862"/>
      <c r="W365" s="862"/>
      <c r="X365" s="862"/>
      <c r="Y365" s="862"/>
      <c r="Z365" s="862"/>
      <c r="AA365" s="862"/>
      <c r="AB365" s="862"/>
      <c r="AC365" s="862"/>
      <c r="AD365" s="862"/>
      <c r="AE365" s="862"/>
      <c r="AF365" s="862"/>
      <c r="AG365" s="862"/>
      <c r="AH365" s="862"/>
      <c r="AI365" s="862"/>
      <c r="AJ365" s="862"/>
      <c r="AK365" s="862"/>
      <c r="AL365" s="862"/>
      <c r="AM365" s="862"/>
      <c r="AN365" s="862"/>
      <c r="AO365" s="862"/>
      <c r="AP365" s="862"/>
      <c r="AQ365" s="862"/>
      <c r="AR365" s="862"/>
      <c r="AS365" s="862"/>
      <c r="AT365" s="862"/>
      <c r="AU365" s="862"/>
      <c r="AV365" s="862"/>
      <c r="AW365" s="862"/>
      <c r="AX365" s="862"/>
      <c r="AY365" s="862"/>
      <c r="AZ365" s="862"/>
      <c r="BA365" s="862"/>
      <c r="BB365" s="862"/>
      <c r="BC365" s="862"/>
      <c r="BD365" s="862"/>
      <c r="BE365" s="862"/>
      <c r="BF365" s="862"/>
      <c r="BG365" s="862"/>
      <c r="BH365" s="862"/>
      <c r="BI365" s="862"/>
      <c r="BJ365" s="862"/>
      <c r="BK365" s="862"/>
      <c r="BL365" s="862"/>
      <c r="BM365" s="774"/>
      <c r="BN365" s="775"/>
      <c r="BO365" s="775"/>
      <c r="BP365" s="775"/>
      <c r="BQ365" s="775"/>
      <c r="BR365" s="776"/>
      <c r="BS365" s="38"/>
    </row>
    <row r="366" spans="1:71" ht="12.75" customHeight="1" x14ac:dyDescent="0.2">
      <c r="A366" s="67"/>
      <c r="B366" s="785" t="s">
        <v>22</v>
      </c>
      <c r="C366" s="786"/>
      <c r="D366" s="786"/>
      <c r="E366" s="787"/>
      <c r="F366" s="762" t="s">
        <v>86</v>
      </c>
      <c r="G366" s="763"/>
      <c r="H366" s="763"/>
      <c r="I366" s="763"/>
      <c r="J366" s="763"/>
      <c r="K366" s="763"/>
      <c r="L366" s="763"/>
      <c r="M366" s="763"/>
      <c r="N366" s="763"/>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c r="BF366" s="763"/>
      <c r="BG366" s="763"/>
      <c r="BH366" s="763"/>
      <c r="BI366" s="763"/>
      <c r="BJ366" s="763"/>
      <c r="BK366" s="763"/>
      <c r="BL366" s="763"/>
      <c r="BM366" s="768"/>
      <c r="BN366" s="769"/>
      <c r="BO366" s="769"/>
      <c r="BP366" s="769"/>
      <c r="BQ366" s="769"/>
      <c r="BR366" s="770"/>
      <c r="BS366" s="38"/>
    </row>
    <row r="367" spans="1:71" ht="12.75" customHeight="1" x14ac:dyDescent="0.2">
      <c r="A367" s="67"/>
      <c r="B367" s="788"/>
      <c r="C367" s="789"/>
      <c r="D367" s="789"/>
      <c r="E367" s="790"/>
      <c r="F367" s="765"/>
      <c r="G367" s="766"/>
      <c r="H367" s="766"/>
      <c r="I367" s="766"/>
      <c r="J367" s="766"/>
      <c r="K367" s="766"/>
      <c r="L367" s="766"/>
      <c r="M367" s="766"/>
      <c r="N367" s="766"/>
      <c r="O367" s="766"/>
      <c r="P367" s="766"/>
      <c r="Q367" s="766"/>
      <c r="R367" s="766"/>
      <c r="S367" s="766"/>
      <c r="T367" s="766"/>
      <c r="U367" s="766"/>
      <c r="V367" s="766"/>
      <c r="W367" s="766"/>
      <c r="X367" s="766"/>
      <c r="Y367" s="766"/>
      <c r="Z367" s="766"/>
      <c r="AA367" s="766"/>
      <c r="AB367" s="766"/>
      <c r="AC367" s="766"/>
      <c r="AD367" s="766"/>
      <c r="AE367" s="766"/>
      <c r="AF367" s="766"/>
      <c r="AG367" s="766"/>
      <c r="AH367" s="766"/>
      <c r="AI367" s="766"/>
      <c r="AJ367" s="766"/>
      <c r="AK367" s="766"/>
      <c r="AL367" s="766"/>
      <c r="AM367" s="766"/>
      <c r="AN367" s="766"/>
      <c r="AO367" s="766"/>
      <c r="AP367" s="766"/>
      <c r="AQ367" s="766"/>
      <c r="AR367" s="766"/>
      <c r="AS367" s="766"/>
      <c r="AT367" s="766"/>
      <c r="AU367" s="766"/>
      <c r="AV367" s="766"/>
      <c r="AW367" s="766"/>
      <c r="AX367" s="766"/>
      <c r="AY367" s="766"/>
      <c r="AZ367" s="766"/>
      <c r="BA367" s="766"/>
      <c r="BB367" s="766"/>
      <c r="BC367" s="766"/>
      <c r="BD367" s="766"/>
      <c r="BE367" s="766"/>
      <c r="BF367" s="766"/>
      <c r="BG367" s="766"/>
      <c r="BH367" s="766"/>
      <c r="BI367" s="766"/>
      <c r="BJ367" s="766"/>
      <c r="BK367" s="766"/>
      <c r="BL367" s="766"/>
      <c r="BM367" s="771"/>
      <c r="BN367" s="772"/>
      <c r="BO367" s="772"/>
      <c r="BP367" s="772"/>
      <c r="BQ367" s="772"/>
      <c r="BR367" s="773"/>
      <c r="BS367" s="38"/>
    </row>
    <row r="368" spans="1:71" ht="12.75" customHeight="1" x14ac:dyDescent="0.2">
      <c r="A368" s="67"/>
      <c r="B368" s="791"/>
      <c r="C368" s="792"/>
      <c r="D368" s="792"/>
      <c r="E368" s="793"/>
      <c r="F368" s="861"/>
      <c r="G368" s="862"/>
      <c r="H368" s="862"/>
      <c r="I368" s="862"/>
      <c r="J368" s="862"/>
      <c r="K368" s="862"/>
      <c r="L368" s="862"/>
      <c r="M368" s="862"/>
      <c r="N368" s="862"/>
      <c r="O368" s="862"/>
      <c r="P368" s="862"/>
      <c r="Q368" s="862"/>
      <c r="R368" s="862"/>
      <c r="S368" s="862"/>
      <c r="T368" s="862"/>
      <c r="U368" s="862"/>
      <c r="V368" s="862"/>
      <c r="W368" s="862"/>
      <c r="X368" s="862"/>
      <c r="Y368" s="862"/>
      <c r="Z368" s="862"/>
      <c r="AA368" s="862"/>
      <c r="AB368" s="862"/>
      <c r="AC368" s="862"/>
      <c r="AD368" s="862"/>
      <c r="AE368" s="862"/>
      <c r="AF368" s="862"/>
      <c r="AG368" s="862"/>
      <c r="AH368" s="862"/>
      <c r="AI368" s="862"/>
      <c r="AJ368" s="862"/>
      <c r="AK368" s="862"/>
      <c r="AL368" s="862"/>
      <c r="AM368" s="862"/>
      <c r="AN368" s="862"/>
      <c r="AO368" s="862"/>
      <c r="AP368" s="862"/>
      <c r="AQ368" s="862"/>
      <c r="AR368" s="862"/>
      <c r="AS368" s="862"/>
      <c r="AT368" s="862"/>
      <c r="AU368" s="862"/>
      <c r="AV368" s="862"/>
      <c r="AW368" s="862"/>
      <c r="AX368" s="862"/>
      <c r="AY368" s="862"/>
      <c r="AZ368" s="862"/>
      <c r="BA368" s="862"/>
      <c r="BB368" s="862"/>
      <c r="BC368" s="862"/>
      <c r="BD368" s="862"/>
      <c r="BE368" s="862"/>
      <c r="BF368" s="862"/>
      <c r="BG368" s="862"/>
      <c r="BH368" s="862"/>
      <c r="BI368" s="862"/>
      <c r="BJ368" s="862"/>
      <c r="BK368" s="862"/>
      <c r="BL368" s="862"/>
      <c r="BM368" s="774"/>
      <c r="BN368" s="775"/>
      <c r="BO368" s="775"/>
      <c r="BP368" s="775"/>
      <c r="BQ368" s="775"/>
      <c r="BR368" s="776"/>
      <c r="BS368" s="38"/>
    </row>
    <row r="369" spans="1:71" ht="12.6" customHeight="1" x14ac:dyDescent="0.2"/>
    <row r="370" spans="1:71" ht="22.5" customHeight="1" x14ac:dyDescent="0.2">
      <c r="A370" s="74"/>
      <c r="B370" s="74" t="s">
        <v>602</v>
      </c>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8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29"/>
      <c r="BN370" s="729"/>
      <c r="BO370" s="729"/>
      <c r="BP370" s="729"/>
      <c r="BQ370" s="729"/>
      <c r="BR370" s="729"/>
      <c r="BS370" s="74"/>
    </row>
    <row r="371" spans="1:71" ht="12.75" customHeight="1" x14ac:dyDescent="0.2">
      <c r="A371" s="67"/>
      <c r="B371" s="785" t="s">
        <v>13</v>
      </c>
      <c r="C371" s="786"/>
      <c r="D371" s="786"/>
      <c r="E371" s="787"/>
      <c r="F371" s="762" t="s">
        <v>443</v>
      </c>
      <c r="G371" s="763"/>
      <c r="H371" s="763"/>
      <c r="I371" s="763"/>
      <c r="J371" s="763"/>
      <c r="K371" s="763"/>
      <c r="L371" s="763"/>
      <c r="M371" s="763"/>
      <c r="N371" s="763"/>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763"/>
      <c r="BL371" s="763"/>
      <c r="BM371" s="768"/>
      <c r="BN371" s="769"/>
      <c r="BO371" s="769"/>
      <c r="BP371" s="769"/>
      <c r="BQ371" s="769"/>
      <c r="BR371" s="770"/>
      <c r="BS371" s="38"/>
    </row>
    <row r="372" spans="1:71" ht="12.75" customHeight="1" x14ac:dyDescent="0.2">
      <c r="A372" s="67"/>
      <c r="B372" s="788"/>
      <c r="C372" s="789"/>
      <c r="D372" s="789"/>
      <c r="E372" s="790"/>
      <c r="F372" s="765"/>
      <c r="G372" s="766"/>
      <c r="H372" s="766"/>
      <c r="I372" s="766"/>
      <c r="J372" s="766"/>
      <c r="K372" s="766"/>
      <c r="L372" s="766"/>
      <c r="M372" s="766"/>
      <c r="N372" s="766"/>
      <c r="O372" s="766"/>
      <c r="P372" s="766"/>
      <c r="Q372" s="766"/>
      <c r="R372" s="766"/>
      <c r="S372" s="766"/>
      <c r="T372" s="766"/>
      <c r="U372" s="766"/>
      <c r="V372" s="766"/>
      <c r="W372" s="766"/>
      <c r="X372" s="766"/>
      <c r="Y372" s="766"/>
      <c r="Z372" s="766"/>
      <c r="AA372" s="766"/>
      <c r="AB372" s="766"/>
      <c r="AC372" s="766"/>
      <c r="AD372" s="766"/>
      <c r="AE372" s="766"/>
      <c r="AF372" s="766"/>
      <c r="AG372" s="766"/>
      <c r="AH372" s="766"/>
      <c r="AI372" s="766"/>
      <c r="AJ372" s="766"/>
      <c r="AK372" s="766"/>
      <c r="AL372" s="766"/>
      <c r="AM372" s="766"/>
      <c r="AN372" s="766"/>
      <c r="AO372" s="766"/>
      <c r="AP372" s="766"/>
      <c r="AQ372" s="766"/>
      <c r="AR372" s="766"/>
      <c r="AS372" s="766"/>
      <c r="AT372" s="766"/>
      <c r="AU372" s="766"/>
      <c r="AV372" s="766"/>
      <c r="AW372" s="766"/>
      <c r="AX372" s="766"/>
      <c r="AY372" s="766"/>
      <c r="AZ372" s="766"/>
      <c r="BA372" s="766"/>
      <c r="BB372" s="766"/>
      <c r="BC372" s="766"/>
      <c r="BD372" s="766"/>
      <c r="BE372" s="766"/>
      <c r="BF372" s="766"/>
      <c r="BG372" s="766"/>
      <c r="BH372" s="766"/>
      <c r="BI372" s="766"/>
      <c r="BJ372" s="766"/>
      <c r="BK372" s="766"/>
      <c r="BL372" s="766"/>
      <c r="BM372" s="771"/>
      <c r="BN372" s="772"/>
      <c r="BO372" s="772"/>
      <c r="BP372" s="772"/>
      <c r="BQ372" s="772"/>
      <c r="BR372" s="773"/>
      <c r="BS372" s="38"/>
    </row>
    <row r="373" spans="1:71" ht="12.75" customHeight="1" x14ac:dyDescent="0.2">
      <c r="A373" s="67"/>
      <c r="B373" s="788"/>
      <c r="C373" s="789"/>
      <c r="D373" s="789"/>
      <c r="E373" s="790"/>
      <c r="F373" s="765"/>
      <c r="G373" s="766"/>
      <c r="H373" s="766"/>
      <c r="I373" s="766"/>
      <c r="J373" s="766"/>
      <c r="K373" s="766"/>
      <c r="L373" s="766"/>
      <c r="M373" s="766"/>
      <c r="N373" s="766"/>
      <c r="O373" s="766"/>
      <c r="P373" s="766"/>
      <c r="Q373" s="766"/>
      <c r="R373" s="766"/>
      <c r="S373" s="766"/>
      <c r="T373" s="766"/>
      <c r="U373" s="766"/>
      <c r="V373" s="766"/>
      <c r="W373" s="766"/>
      <c r="X373" s="766"/>
      <c r="Y373" s="766"/>
      <c r="Z373" s="766"/>
      <c r="AA373" s="766"/>
      <c r="AB373" s="766"/>
      <c r="AC373" s="766"/>
      <c r="AD373" s="766"/>
      <c r="AE373" s="766"/>
      <c r="AF373" s="766"/>
      <c r="AG373" s="766"/>
      <c r="AH373" s="766"/>
      <c r="AI373" s="766"/>
      <c r="AJ373" s="766"/>
      <c r="AK373" s="766"/>
      <c r="AL373" s="766"/>
      <c r="AM373" s="766"/>
      <c r="AN373" s="766"/>
      <c r="AO373" s="766"/>
      <c r="AP373" s="766"/>
      <c r="AQ373" s="766"/>
      <c r="AR373" s="766"/>
      <c r="AS373" s="766"/>
      <c r="AT373" s="766"/>
      <c r="AU373" s="766"/>
      <c r="AV373" s="766"/>
      <c r="AW373" s="766"/>
      <c r="AX373" s="766"/>
      <c r="AY373" s="766"/>
      <c r="AZ373" s="766"/>
      <c r="BA373" s="766"/>
      <c r="BB373" s="766"/>
      <c r="BC373" s="766"/>
      <c r="BD373" s="766"/>
      <c r="BE373" s="766"/>
      <c r="BF373" s="766"/>
      <c r="BG373" s="766"/>
      <c r="BH373" s="766"/>
      <c r="BI373" s="766"/>
      <c r="BJ373" s="766"/>
      <c r="BK373" s="766"/>
      <c r="BL373" s="766"/>
      <c r="BM373" s="771"/>
      <c r="BN373" s="772"/>
      <c r="BO373" s="772"/>
      <c r="BP373" s="772"/>
      <c r="BQ373" s="772"/>
      <c r="BR373" s="773"/>
      <c r="BS373" s="38"/>
    </row>
    <row r="374" spans="1:71" ht="12.75" customHeight="1" x14ac:dyDescent="0.2">
      <c r="A374" s="67"/>
      <c r="B374" s="788"/>
      <c r="C374" s="789"/>
      <c r="D374" s="789"/>
      <c r="E374" s="790"/>
      <c r="F374" s="765"/>
      <c r="G374" s="766"/>
      <c r="H374" s="766"/>
      <c r="I374" s="766"/>
      <c r="J374" s="766"/>
      <c r="K374" s="766"/>
      <c r="L374" s="766"/>
      <c r="M374" s="766"/>
      <c r="N374" s="766"/>
      <c r="O374" s="766"/>
      <c r="P374" s="766"/>
      <c r="Q374" s="766"/>
      <c r="R374" s="766"/>
      <c r="S374" s="766"/>
      <c r="T374" s="766"/>
      <c r="U374" s="766"/>
      <c r="V374" s="766"/>
      <c r="W374" s="766"/>
      <c r="X374" s="766"/>
      <c r="Y374" s="766"/>
      <c r="Z374" s="766"/>
      <c r="AA374" s="766"/>
      <c r="AB374" s="766"/>
      <c r="AC374" s="766"/>
      <c r="AD374" s="766"/>
      <c r="AE374" s="766"/>
      <c r="AF374" s="766"/>
      <c r="AG374" s="766"/>
      <c r="AH374" s="766"/>
      <c r="AI374" s="766"/>
      <c r="AJ374" s="766"/>
      <c r="AK374" s="766"/>
      <c r="AL374" s="766"/>
      <c r="AM374" s="766"/>
      <c r="AN374" s="766"/>
      <c r="AO374" s="766"/>
      <c r="AP374" s="766"/>
      <c r="AQ374" s="766"/>
      <c r="AR374" s="766"/>
      <c r="AS374" s="766"/>
      <c r="AT374" s="766"/>
      <c r="AU374" s="766"/>
      <c r="AV374" s="766"/>
      <c r="AW374" s="766"/>
      <c r="AX374" s="766"/>
      <c r="AY374" s="766"/>
      <c r="AZ374" s="766"/>
      <c r="BA374" s="766"/>
      <c r="BB374" s="766"/>
      <c r="BC374" s="766"/>
      <c r="BD374" s="766"/>
      <c r="BE374" s="766"/>
      <c r="BF374" s="766"/>
      <c r="BG374" s="766"/>
      <c r="BH374" s="766"/>
      <c r="BI374" s="766"/>
      <c r="BJ374" s="766"/>
      <c r="BK374" s="766"/>
      <c r="BL374" s="766"/>
      <c r="BM374" s="771"/>
      <c r="BN374" s="772"/>
      <c r="BO374" s="772"/>
      <c r="BP374" s="772"/>
      <c r="BQ374" s="772"/>
      <c r="BR374" s="773"/>
      <c r="BS374" s="38"/>
    </row>
    <row r="375" spans="1:71" ht="12.75" customHeight="1" x14ac:dyDescent="0.2">
      <c r="A375" s="67"/>
      <c r="B375" s="791"/>
      <c r="C375" s="792"/>
      <c r="D375" s="792"/>
      <c r="E375" s="793"/>
      <c r="F375" s="861"/>
      <c r="G375" s="862"/>
      <c r="H375" s="862"/>
      <c r="I375" s="862"/>
      <c r="J375" s="862"/>
      <c r="K375" s="862"/>
      <c r="L375" s="862"/>
      <c r="M375" s="862"/>
      <c r="N375" s="862"/>
      <c r="O375" s="862"/>
      <c r="P375" s="862"/>
      <c r="Q375" s="862"/>
      <c r="R375" s="862"/>
      <c r="S375" s="862"/>
      <c r="T375" s="862"/>
      <c r="U375" s="862"/>
      <c r="V375" s="862"/>
      <c r="W375" s="862"/>
      <c r="X375" s="862"/>
      <c r="Y375" s="862"/>
      <c r="Z375" s="862"/>
      <c r="AA375" s="862"/>
      <c r="AB375" s="862"/>
      <c r="AC375" s="862"/>
      <c r="AD375" s="862"/>
      <c r="AE375" s="862"/>
      <c r="AF375" s="862"/>
      <c r="AG375" s="862"/>
      <c r="AH375" s="862"/>
      <c r="AI375" s="862"/>
      <c r="AJ375" s="862"/>
      <c r="AK375" s="862"/>
      <c r="AL375" s="862"/>
      <c r="AM375" s="862"/>
      <c r="AN375" s="862"/>
      <c r="AO375" s="862"/>
      <c r="AP375" s="862"/>
      <c r="AQ375" s="862"/>
      <c r="AR375" s="862"/>
      <c r="AS375" s="862"/>
      <c r="AT375" s="862"/>
      <c r="AU375" s="862"/>
      <c r="AV375" s="862"/>
      <c r="AW375" s="862"/>
      <c r="AX375" s="862"/>
      <c r="AY375" s="862"/>
      <c r="AZ375" s="862"/>
      <c r="BA375" s="862"/>
      <c r="BB375" s="862"/>
      <c r="BC375" s="862"/>
      <c r="BD375" s="862"/>
      <c r="BE375" s="862"/>
      <c r="BF375" s="862"/>
      <c r="BG375" s="862"/>
      <c r="BH375" s="862"/>
      <c r="BI375" s="862"/>
      <c r="BJ375" s="862"/>
      <c r="BK375" s="862"/>
      <c r="BL375" s="862"/>
      <c r="BM375" s="774"/>
      <c r="BN375" s="775"/>
      <c r="BO375" s="775"/>
      <c r="BP375" s="775"/>
      <c r="BQ375" s="775"/>
      <c r="BR375" s="776"/>
      <c r="BS375" s="38"/>
    </row>
    <row r="376" spans="1:71" ht="12.75" customHeight="1" x14ac:dyDescent="0.2">
      <c r="A376" s="67"/>
      <c r="B376" s="785" t="s">
        <v>22</v>
      </c>
      <c r="C376" s="786"/>
      <c r="D376" s="786"/>
      <c r="E376" s="787"/>
      <c r="F376" s="762" t="s">
        <v>444</v>
      </c>
      <c r="G376" s="763"/>
      <c r="H376" s="763"/>
      <c r="I376" s="763"/>
      <c r="J376" s="763"/>
      <c r="K376" s="763"/>
      <c r="L376" s="763"/>
      <c r="M376" s="763"/>
      <c r="N376" s="763"/>
      <c r="O376" s="763"/>
      <c r="P376" s="763"/>
      <c r="Q376" s="763"/>
      <c r="R376" s="763"/>
      <c r="S376" s="763"/>
      <c r="T376" s="763"/>
      <c r="U376" s="763"/>
      <c r="V376" s="763"/>
      <c r="W376" s="763"/>
      <c r="X376" s="763"/>
      <c r="Y376" s="763"/>
      <c r="Z376" s="763"/>
      <c r="AA376" s="763"/>
      <c r="AB376" s="763"/>
      <c r="AC376" s="763"/>
      <c r="AD376" s="763"/>
      <c r="AE376" s="763"/>
      <c r="AF376" s="763"/>
      <c r="AG376" s="763"/>
      <c r="AH376" s="763"/>
      <c r="AI376" s="763"/>
      <c r="AJ376" s="763"/>
      <c r="AK376" s="763"/>
      <c r="AL376" s="763"/>
      <c r="AM376" s="763"/>
      <c r="AN376" s="763"/>
      <c r="AO376" s="763"/>
      <c r="AP376" s="763"/>
      <c r="AQ376" s="763"/>
      <c r="AR376" s="763"/>
      <c r="AS376" s="763"/>
      <c r="AT376" s="763"/>
      <c r="AU376" s="763"/>
      <c r="AV376" s="763"/>
      <c r="AW376" s="763"/>
      <c r="AX376" s="763"/>
      <c r="AY376" s="763"/>
      <c r="AZ376" s="763"/>
      <c r="BA376" s="763"/>
      <c r="BB376" s="763"/>
      <c r="BC376" s="763"/>
      <c r="BD376" s="763"/>
      <c r="BE376" s="763"/>
      <c r="BF376" s="763"/>
      <c r="BG376" s="763"/>
      <c r="BH376" s="763"/>
      <c r="BI376" s="763"/>
      <c r="BJ376" s="763"/>
      <c r="BK376" s="763"/>
      <c r="BL376" s="763"/>
      <c r="BM376" s="768"/>
      <c r="BN376" s="769"/>
      <c r="BO376" s="769"/>
      <c r="BP376" s="769"/>
      <c r="BQ376" s="769"/>
      <c r="BR376" s="770"/>
      <c r="BS376" s="38"/>
    </row>
    <row r="377" spans="1:71" ht="12.75" customHeight="1" x14ac:dyDescent="0.2">
      <c r="A377" s="67"/>
      <c r="B377" s="788"/>
      <c r="C377" s="789"/>
      <c r="D377" s="789"/>
      <c r="E377" s="790"/>
      <c r="F377" s="765"/>
      <c r="G377" s="766"/>
      <c r="H377" s="766"/>
      <c r="I377" s="766"/>
      <c r="J377" s="766"/>
      <c r="K377" s="766"/>
      <c r="L377" s="766"/>
      <c r="M377" s="766"/>
      <c r="N377" s="766"/>
      <c r="O377" s="766"/>
      <c r="P377" s="766"/>
      <c r="Q377" s="766"/>
      <c r="R377" s="766"/>
      <c r="S377" s="766"/>
      <c r="T377" s="766"/>
      <c r="U377" s="766"/>
      <c r="V377" s="766"/>
      <c r="W377" s="766"/>
      <c r="X377" s="766"/>
      <c r="Y377" s="766"/>
      <c r="Z377" s="766"/>
      <c r="AA377" s="766"/>
      <c r="AB377" s="766"/>
      <c r="AC377" s="766"/>
      <c r="AD377" s="766"/>
      <c r="AE377" s="766"/>
      <c r="AF377" s="766"/>
      <c r="AG377" s="766"/>
      <c r="AH377" s="766"/>
      <c r="AI377" s="766"/>
      <c r="AJ377" s="766"/>
      <c r="AK377" s="766"/>
      <c r="AL377" s="766"/>
      <c r="AM377" s="766"/>
      <c r="AN377" s="766"/>
      <c r="AO377" s="766"/>
      <c r="AP377" s="766"/>
      <c r="AQ377" s="766"/>
      <c r="AR377" s="766"/>
      <c r="AS377" s="766"/>
      <c r="AT377" s="766"/>
      <c r="AU377" s="766"/>
      <c r="AV377" s="766"/>
      <c r="AW377" s="766"/>
      <c r="AX377" s="766"/>
      <c r="AY377" s="766"/>
      <c r="AZ377" s="766"/>
      <c r="BA377" s="766"/>
      <c r="BB377" s="766"/>
      <c r="BC377" s="766"/>
      <c r="BD377" s="766"/>
      <c r="BE377" s="766"/>
      <c r="BF377" s="766"/>
      <c r="BG377" s="766"/>
      <c r="BH377" s="766"/>
      <c r="BI377" s="766"/>
      <c r="BJ377" s="766"/>
      <c r="BK377" s="766"/>
      <c r="BL377" s="766"/>
      <c r="BM377" s="771"/>
      <c r="BN377" s="772"/>
      <c r="BO377" s="772"/>
      <c r="BP377" s="772"/>
      <c r="BQ377" s="772"/>
      <c r="BR377" s="773"/>
      <c r="BS377" s="38"/>
    </row>
    <row r="378" spans="1:71" ht="12.75" customHeight="1" x14ac:dyDescent="0.2">
      <c r="A378" s="67"/>
      <c r="B378" s="788"/>
      <c r="C378" s="789"/>
      <c r="D378" s="789"/>
      <c r="E378" s="790"/>
      <c r="F378" s="765"/>
      <c r="G378" s="766"/>
      <c r="H378" s="766"/>
      <c r="I378" s="766"/>
      <c r="J378" s="766"/>
      <c r="K378" s="766"/>
      <c r="L378" s="766"/>
      <c r="M378" s="766"/>
      <c r="N378" s="766"/>
      <c r="O378" s="766"/>
      <c r="P378" s="766"/>
      <c r="Q378" s="766"/>
      <c r="R378" s="766"/>
      <c r="S378" s="766"/>
      <c r="T378" s="766"/>
      <c r="U378" s="766"/>
      <c r="V378" s="766"/>
      <c r="W378" s="766"/>
      <c r="X378" s="766"/>
      <c r="Y378" s="766"/>
      <c r="Z378" s="766"/>
      <c r="AA378" s="766"/>
      <c r="AB378" s="766"/>
      <c r="AC378" s="766"/>
      <c r="AD378" s="766"/>
      <c r="AE378" s="766"/>
      <c r="AF378" s="766"/>
      <c r="AG378" s="766"/>
      <c r="AH378" s="766"/>
      <c r="AI378" s="766"/>
      <c r="AJ378" s="766"/>
      <c r="AK378" s="766"/>
      <c r="AL378" s="766"/>
      <c r="AM378" s="766"/>
      <c r="AN378" s="766"/>
      <c r="AO378" s="766"/>
      <c r="AP378" s="766"/>
      <c r="AQ378" s="766"/>
      <c r="AR378" s="766"/>
      <c r="AS378" s="766"/>
      <c r="AT378" s="766"/>
      <c r="AU378" s="766"/>
      <c r="AV378" s="766"/>
      <c r="AW378" s="766"/>
      <c r="AX378" s="766"/>
      <c r="AY378" s="766"/>
      <c r="AZ378" s="766"/>
      <c r="BA378" s="766"/>
      <c r="BB378" s="766"/>
      <c r="BC378" s="766"/>
      <c r="BD378" s="766"/>
      <c r="BE378" s="766"/>
      <c r="BF378" s="766"/>
      <c r="BG378" s="766"/>
      <c r="BH378" s="766"/>
      <c r="BI378" s="766"/>
      <c r="BJ378" s="766"/>
      <c r="BK378" s="766"/>
      <c r="BL378" s="766"/>
      <c r="BM378" s="771"/>
      <c r="BN378" s="772"/>
      <c r="BO378" s="772"/>
      <c r="BP378" s="772"/>
      <c r="BQ378" s="772"/>
      <c r="BR378" s="773"/>
      <c r="BS378" s="38"/>
    </row>
    <row r="379" spans="1:71" ht="12.75" customHeight="1" x14ac:dyDescent="0.2">
      <c r="A379" s="67"/>
      <c r="B379" s="791"/>
      <c r="C379" s="792"/>
      <c r="D379" s="792"/>
      <c r="E379" s="793"/>
      <c r="F379" s="861"/>
      <c r="G379" s="862"/>
      <c r="H379" s="862"/>
      <c r="I379" s="862"/>
      <c r="J379" s="862"/>
      <c r="K379" s="862"/>
      <c r="L379" s="862"/>
      <c r="M379" s="862"/>
      <c r="N379" s="862"/>
      <c r="O379" s="862"/>
      <c r="P379" s="862"/>
      <c r="Q379" s="862"/>
      <c r="R379" s="862"/>
      <c r="S379" s="862"/>
      <c r="T379" s="862"/>
      <c r="U379" s="862"/>
      <c r="V379" s="862"/>
      <c r="W379" s="862"/>
      <c r="X379" s="862"/>
      <c r="Y379" s="862"/>
      <c r="Z379" s="862"/>
      <c r="AA379" s="862"/>
      <c r="AB379" s="862"/>
      <c r="AC379" s="862"/>
      <c r="AD379" s="862"/>
      <c r="AE379" s="862"/>
      <c r="AF379" s="862"/>
      <c r="AG379" s="862"/>
      <c r="AH379" s="862"/>
      <c r="AI379" s="862"/>
      <c r="AJ379" s="862"/>
      <c r="AK379" s="862"/>
      <c r="AL379" s="862"/>
      <c r="AM379" s="862"/>
      <c r="AN379" s="862"/>
      <c r="AO379" s="862"/>
      <c r="AP379" s="862"/>
      <c r="AQ379" s="862"/>
      <c r="AR379" s="862"/>
      <c r="AS379" s="862"/>
      <c r="AT379" s="862"/>
      <c r="AU379" s="862"/>
      <c r="AV379" s="862"/>
      <c r="AW379" s="862"/>
      <c r="AX379" s="862"/>
      <c r="AY379" s="862"/>
      <c r="AZ379" s="862"/>
      <c r="BA379" s="862"/>
      <c r="BB379" s="862"/>
      <c r="BC379" s="862"/>
      <c r="BD379" s="862"/>
      <c r="BE379" s="862"/>
      <c r="BF379" s="862"/>
      <c r="BG379" s="862"/>
      <c r="BH379" s="862"/>
      <c r="BI379" s="862"/>
      <c r="BJ379" s="862"/>
      <c r="BK379" s="862"/>
      <c r="BL379" s="862"/>
      <c r="BM379" s="774"/>
      <c r="BN379" s="775"/>
      <c r="BO379" s="775"/>
      <c r="BP379" s="775"/>
      <c r="BQ379" s="775"/>
      <c r="BR379" s="776"/>
      <c r="BS379" s="38"/>
    </row>
    <row r="380" spans="1:71" ht="12.75" customHeight="1" x14ac:dyDescent="0.2">
      <c r="A380" s="67"/>
      <c r="B380" s="785" t="s">
        <v>23</v>
      </c>
      <c r="C380" s="786"/>
      <c r="D380" s="786"/>
      <c r="E380" s="787"/>
      <c r="F380" s="762" t="s">
        <v>87</v>
      </c>
      <c r="G380" s="763"/>
      <c r="H380" s="763"/>
      <c r="I380" s="763"/>
      <c r="J380" s="763"/>
      <c r="K380" s="763"/>
      <c r="L380" s="763"/>
      <c r="M380" s="763"/>
      <c r="N380" s="763"/>
      <c r="O380" s="763"/>
      <c r="P380" s="763"/>
      <c r="Q380" s="763"/>
      <c r="R380" s="763"/>
      <c r="S380" s="763"/>
      <c r="T380" s="763"/>
      <c r="U380" s="763"/>
      <c r="V380" s="763"/>
      <c r="W380" s="763"/>
      <c r="X380" s="763"/>
      <c r="Y380" s="763"/>
      <c r="Z380" s="763"/>
      <c r="AA380" s="763"/>
      <c r="AB380" s="763"/>
      <c r="AC380" s="763"/>
      <c r="AD380" s="763"/>
      <c r="AE380" s="763"/>
      <c r="AF380" s="763"/>
      <c r="AG380" s="763"/>
      <c r="AH380" s="763"/>
      <c r="AI380" s="763"/>
      <c r="AJ380" s="763"/>
      <c r="AK380" s="763"/>
      <c r="AL380" s="763"/>
      <c r="AM380" s="763"/>
      <c r="AN380" s="763"/>
      <c r="AO380" s="763"/>
      <c r="AP380" s="763"/>
      <c r="AQ380" s="763"/>
      <c r="AR380" s="763"/>
      <c r="AS380" s="763"/>
      <c r="AT380" s="763"/>
      <c r="AU380" s="763"/>
      <c r="AV380" s="763"/>
      <c r="AW380" s="763"/>
      <c r="AX380" s="763"/>
      <c r="AY380" s="763"/>
      <c r="AZ380" s="763"/>
      <c r="BA380" s="763"/>
      <c r="BB380" s="763"/>
      <c r="BC380" s="763"/>
      <c r="BD380" s="763"/>
      <c r="BE380" s="763"/>
      <c r="BF380" s="763"/>
      <c r="BG380" s="763"/>
      <c r="BH380" s="763"/>
      <c r="BI380" s="763"/>
      <c r="BJ380" s="763"/>
      <c r="BK380" s="763"/>
      <c r="BL380" s="763"/>
      <c r="BM380" s="768"/>
      <c r="BN380" s="769"/>
      <c r="BO380" s="769"/>
      <c r="BP380" s="769"/>
      <c r="BQ380" s="769"/>
      <c r="BR380" s="770"/>
      <c r="BS380" s="38"/>
    </row>
    <row r="381" spans="1:71" ht="12.75" customHeight="1" x14ac:dyDescent="0.2">
      <c r="A381" s="67"/>
      <c r="B381" s="788"/>
      <c r="C381" s="789"/>
      <c r="D381" s="789"/>
      <c r="E381" s="790"/>
      <c r="F381" s="765"/>
      <c r="G381" s="766"/>
      <c r="H381" s="766"/>
      <c r="I381" s="766"/>
      <c r="J381" s="766"/>
      <c r="K381" s="766"/>
      <c r="L381" s="766"/>
      <c r="M381" s="766"/>
      <c r="N381" s="766"/>
      <c r="O381" s="766"/>
      <c r="P381" s="766"/>
      <c r="Q381" s="766"/>
      <c r="R381" s="766"/>
      <c r="S381" s="766"/>
      <c r="T381" s="766"/>
      <c r="U381" s="766"/>
      <c r="V381" s="766"/>
      <c r="W381" s="766"/>
      <c r="X381" s="766"/>
      <c r="Y381" s="766"/>
      <c r="Z381" s="766"/>
      <c r="AA381" s="766"/>
      <c r="AB381" s="766"/>
      <c r="AC381" s="766"/>
      <c r="AD381" s="766"/>
      <c r="AE381" s="766"/>
      <c r="AF381" s="766"/>
      <c r="AG381" s="766"/>
      <c r="AH381" s="766"/>
      <c r="AI381" s="766"/>
      <c r="AJ381" s="766"/>
      <c r="AK381" s="766"/>
      <c r="AL381" s="766"/>
      <c r="AM381" s="766"/>
      <c r="AN381" s="766"/>
      <c r="AO381" s="766"/>
      <c r="AP381" s="766"/>
      <c r="AQ381" s="766"/>
      <c r="AR381" s="766"/>
      <c r="AS381" s="766"/>
      <c r="AT381" s="766"/>
      <c r="AU381" s="766"/>
      <c r="AV381" s="766"/>
      <c r="AW381" s="766"/>
      <c r="AX381" s="766"/>
      <c r="AY381" s="766"/>
      <c r="AZ381" s="766"/>
      <c r="BA381" s="766"/>
      <c r="BB381" s="766"/>
      <c r="BC381" s="766"/>
      <c r="BD381" s="766"/>
      <c r="BE381" s="766"/>
      <c r="BF381" s="766"/>
      <c r="BG381" s="766"/>
      <c r="BH381" s="766"/>
      <c r="BI381" s="766"/>
      <c r="BJ381" s="766"/>
      <c r="BK381" s="766"/>
      <c r="BL381" s="766"/>
      <c r="BM381" s="771"/>
      <c r="BN381" s="772"/>
      <c r="BO381" s="772"/>
      <c r="BP381" s="772"/>
      <c r="BQ381" s="772"/>
      <c r="BR381" s="773"/>
      <c r="BS381" s="38"/>
    </row>
    <row r="382" spans="1:71" ht="12.75" customHeight="1" x14ac:dyDescent="0.2">
      <c r="A382" s="67"/>
      <c r="B382" s="788"/>
      <c r="C382" s="789"/>
      <c r="D382" s="789"/>
      <c r="E382" s="790"/>
      <c r="F382" s="765"/>
      <c r="G382" s="766"/>
      <c r="H382" s="766"/>
      <c r="I382" s="766"/>
      <c r="J382" s="766"/>
      <c r="K382" s="766"/>
      <c r="L382" s="766"/>
      <c r="M382" s="766"/>
      <c r="N382" s="766"/>
      <c r="O382" s="766"/>
      <c r="P382" s="766"/>
      <c r="Q382" s="766"/>
      <c r="R382" s="766"/>
      <c r="S382" s="766"/>
      <c r="T382" s="766"/>
      <c r="U382" s="766"/>
      <c r="V382" s="766"/>
      <c r="W382" s="766"/>
      <c r="X382" s="766"/>
      <c r="Y382" s="766"/>
      <c r="Z382" s="766"/>
      <c r="AA382" s="766"/>
      <c r="AB382" s="766"/>
      <c r="AC382" s="766"/>
      <c r="AD382" s="766"/>
      <c r="AE382" s="766"/>
      <c r="AF382" s="766"/>
      <c r="AG382" s="766"/>
      <c r="AH382" s="766"/>
      <c r="AI382" s="766"/>
      <c r="AJ382" s="766"/>
      <c r="AK382" s="766"/>
      <c r="AL382" s="766"/>
      <c r="AM382" s="766"/>
      <c r="AN382" s="766"/>
      <c r="AO382" s="766"/>
      <c r="AP382" s="766"/>
      <c r="AQ382" s="766"/>
      <c r="AR382" s="766"/>
      <c r="AS382" s="766"/>
      <c r="AT382" s="766"/>
      <c r="AU382" s="766"/>
      <c r="AV382" s="766"/>
      <c r="AW382" s="766"/>
      <c r="AX382" s="766"/>
      <c r="AY382" s="766"/>
      <c r="AZ382" s="766"/>
      <c r="BA382" s="766"/>
      <c r="BB382" s="766"/>
      <c r="BC382" s="766"/>
      <c r="BD382" s="766"/>
      <c r="BE382" s="766"/>
      <c r="BF382" s="766"/>
      <c r="BG382" s="766"/>
      <c r="BH382" s="766"/>
      <c r="BI382" s="766"/>
      <c r="BJ382" s="766"/>
      <c r="BK382" s="766"/>
      <c r="BL382" s="766"/>
      <c r="BM382" s="771"/>
      <c r="BN382" s="772"/>
      <c r="BO382" s="772"/>
      <c r="BP382" s="772"/>
      <c r="BQ382" s="772"/>
      <c r="BR382" s="773"/>
      <c r="BS382" s="38"/>
    </row>
    <row r="383" spans="1:71" ht="12.75" customHeight="1" x14ac:dyDescent="0.2">
      <c r="A383" s="67"/>
      <c r="B383" s="788"/>
      <c r="C383" s="789"/>
      <c r="D383" s="789"/>
      <c r="E383" s="790"/>
      <c r="F383" s="765" t="s">
        <v>27</v>
      </c>
      <c r="G383" s="766"/>
      <c r="H383" s="766" t="s">
        <v>88</v>
      </c>
      <c r="I383" s="766"/>
      <c r="J383" s="766"/>
      <c r="K383" s="766"/>
      <c r="L383" s="766"/>
      <c r="M383" s="766"/>
      <c r="N383" s="766"/>
      <c r="O383" s="766"/>
      <c r="P383" s="766"/>
      <c r="Q383" s="766"/>
      <c r="R383" s="766"/>
      <c r="S383" s="766"/>
      <c r="T383" s="766"/>
      <c r="U383" s="766"/>
      <c r="V383" s="766"/>
      <c r="W383" s="766"/>
      <c r="X383" s="766"/>
      <c r="Y383" s="766"/>
      <c r="Z383" s="766"/>
      <c r="AA383" s="766"/>
      <c r="AB383" s="766"/>
      <c r="AC383" s="766"/>
      <c r="AD383" s="766"/>
      <c r="AE383" s="766"/>
      <c r="AF383" s="766"/>
      <c r="AG383" s="766"/>
      <c r="AH383" s="766"/>
      <c r="AI383" s="766"/>
      <c r="AJ383" s="766"/>
      <c r="AK383" s="766"/>
      <c r="AL383" s="766"/>
      <c r="AM383" s="766"/>
      <c r="AN383" s="766"/>
      <c r="AO383" s="766"/>
      <c r="AP383" s="766"/>
      <c r="AQ383" s="766"/>
      <c r="AR383" s="766"/>
      <c r="AS383" s="766"/>
      <c r="AT383" s="766"/>
      <c r="AU383" s="766"/>
      <c r="AV383" s="766"/>
      <c r="AW383" s="766"/>
      <c r="AX383" s="766"/>
      <c r="AY383" s="766"/>
      <c r="AZ383" s="766"/>
      <c r="BA383" s="766"/>
      <c r="BB383" s="766"/>
      <c r="BC383" s="766"/>
      <c r="BD383" s="766"/>
      <c r="BE383" s="766"/>
      <c r="BF383" s="766"/>
      <c r="BG383" s="766"/>
      <c r="BH383" s="766"/>
      <c r="BI383" s="766"/>
      <c r="BJ383" s="766"/>
      <c r="BK383" s="766"/>
      <c r="BL383" s="766"/>
      <c r="BM383" s="771"/>
      <c r="BN383" s="772"/>
      <c r="BO383" s="772"/>
      <c r="BP383" s="772"/>
      <c r="BQ383" s="772"/>
      <c r="BR383" s="773"/>
      <c r="BS383" s="38"/>
    </row>
    <row r="384" spans="1:71" ht="12.75" customHeight="1" x14ac:dyDescent="0.2">
      <c r="A384" s="67"/>
      <c r="B384" s="788"/>
      <c r="C384" s="789"/>
      <c r="D384" s="789"/>
      <c r="E384" s="790"/>
      <c r="F384" s="765" t="s">
        <v>29</v>
      </c>
      <c r="G384" s="766"/>
      <c r="H384" s="766" t="s">
        <v>89</v>
      </c>
      <c r="I384" s="766"/>
      <c r="J384" s="766"/>
      <c r="K384" s="766"/>
      <c r="L384" s="766"/>
      <c r="M384" s="766"/>
      <c r="N384" s="766"/>
      <c r="O384" s="766"/>
      <c r="P384" s="766"/>
      <c r="Q384" s="766"/>
      <c r="R384" s="766"/>
      <c r="S384" s="766"/>
      <c r="T384" s="766"/>
      <c r="U384" s="766"/>
      <c r="V384" s="766"/>
      <c r="W384" s="766"/>
      <c r="X384" s="766"/>
      <c r="Y384" s="766"/>
      <c r="Z384" s="766"/>
      <c r="AA384" s="766"/>
      <c r="AB384" s="766"/>
      <c r="AC384" s="766"/>
      <c r="AD384" s="766"/>
      <c r="AE384" s="766"/>
      <c r="AF384" s="766"/>
      <c r="AG384" s="766"/>
      <c r="AH384" s="766"/>
      <c r="AI384" s="766"/>
      <c r="AJ384" s="766"/>
      <c r="AK384" s="766"/>
      <c r="AL384" s="766"/>
      <c r="AM384" s="766"/>
      <c r="AN384" s="766"/>
      <c r="AO384" s="766"/>
      <c r="AP384" s="766"/>
      <c r="AQ384" s="766"/>
      <c r="AR384" s="766"/>
      <c r="AS384" s="766"/>
      <c r="AT384" s="766"/>
      <c r="AU384" s="766"/>
      <c r="AV384" s="766"/>
      <c r="AW384" s="766"/>
      <c r="AX384" s="766"/>
      <c r="AY384" s="766"/>
      <c r="AZ384" s="766"/>
      <c r="BA384" s="766"/>
      <c r="BB384" s="766"/>
      <c r="BC384" s="766"/>
      <c r="BD384" s="766"/>
      <c r="BE384" s="766"/>
      <c r="BF384" s="766"/>
      <c r="BG384" s="766"/>
      <c r="BH384" s="766"/>
      <c r="BI384" s="766"/>
      <c r="BJ384" s="766"/>
      <c r="BK384" s="766"/>
      <c r="BL384" s="766"/>
      <c r="BM384" s="771"/>
      <c r="BN384" s="772"/>
      <c r="BO384" s="772"/>
      <c r="BP384" s="772"/>
      <c r="BQ384" s="772"/>
      <c r="BR384" s="773"/>
      <c r="BS384" s="38"/>
    </row>
    <row r="385" spans="1:71" ht="12.75" customHeight="1" x14ac:dyDescent="0.2">
      <c r="A385" s="67"/>
      <c r="B385" s="788"/>
      <c r="C385" s="789"/>
      <c r="D385" s="789"/>
      <c r="E385" s="790"/>
      <c r="F385" s="765" t="s">
        <v>31</v>
      </c>
      <c r="G385" s="766"/>
      <c r="H385" s="766" t="s">
        <v>90</v>
      </c>
      <c r="I385" s="766"/>
      <c r="J385" s="766"/>
      <c r="K385" s="766"/>
      <c r="L385" s="766"/>
      <c r="M385" s="766"/>
      <c r="N385" s="766"/>
      <c r="O385" s="766"/>
      <c r="P385" s="766"/>
      <c r="Q385" s="766"/>
      <c r="R385" s="766"/>
      <c r="S385" s="766"/>
      <c r="T385" s="766"/>
      <c r="U385" s="766"/>
      <c r="V385" s="766"/>
      <c r="W385" s="766"/>
      <c r="X385" s="766"/>
      <c r="Y385" s="766"/>
      <c r="Z385" s="766"/>
      <c r="AA385" s="766"/>
      <c r="AB385" s="766"/>
      <c r="AC385" s="766"/>
      <c r="AD385" s="766"/>
      <c r="AE385" s="766"/>
      <c r="AF385" s="766"/>
      <c r="AG385" s="766"/>
      <c r="AH385" s="766"/>
      <c r="AI385" s="766"/>
      <c r="AJ385" s="766"/>
      <c r="AK385" s="766"/>
      <c r="AL385" s="766"/>
      <c r="AM385" s="766"/>
      <c r="AN385" s="766"/>
      <c r="AO385" s="766"/>
      <c r="AP385" s="766"/>
      <c r="AQ385" s="766"/>
      <c r="AR385" s="766"/>
      <c r="AS385" s="766"/>
      <c r="AT385" s="766"/>
      <c r="AU385" s="766"/>
      <c r="AV385" s="766"/>
      <c r="AW385" s="766"/>
      <c r="AX385" s="766"/>
      <c r="AY385" s="766"/>
      <c r="AZ385" s="766"/>
      <c r="BA385" s="766"/>
      <c r="BB385" s="766"/>
      <c r="BC385" s="766"/>
      <c r="BD385" s="766"/>
      <c r="BE385" s="766"/>
      <c r="BF385" s="766"/>
      <c r="BG385" s="766"/>
      <c r="BH385" s="766"/>
      <c r="BI385" s="766"/>
      <c r="BJ385" s="766"/>
      <c r="BK385" s="766"/>
      <c r="BL385" s="766"/>
      <c r="BM385" s="771"/>
      <c r="BN385" s="772"/>
      <c r="BO385" s="772"/>
      <c r="BP385" s="772"/>
      <c r="BQ385" s="772"/>
      <c r="BR385" s="773"/>
      <c r="BS385" s="38"/>
    </row>
    <row r="386" spans="1:71" ht="12.75" customHeight="1" x14ac:dyDescent="0.2">
      <c r="A386" s="67"/>
      <c r="B386" s="788"/>
      <c r="C386" s="789"/>
      <c r="D386" s="789"/>
      <c r="E386" s="790"/>
      <c r="F386" s="765" t="s">
        <v>62</v>
      </c>
      <c r="G386" s="766"/>
      <c r="H386" s="766" t="s">
        <v>91</v>
      </c>
      <c r="I386" s="766"/>
      <c r="J386" s="766"/>
      <c r="K386" s="766"/>
      <c r="L386" s="766"/>
      <c r="M386" s="766"/>
      <c r="N386" s="766"/>
      <c r="O386" s="766"/>
      <c r="P386" s="766"/>
      <c r="Q386" s="766"/>
      <c r="R386" s="766"/>
      <c r="S386" s="766"/>
      <c r="T386" s="766"/>
      <c r="U386" s="766"/>
      <c r="V386" s="766"/>
      <c r="W386" s="766"/>
      <c r="X386" s="766"/>
      <c r="Y386" s="766"/>
      <c r="Z386" s="766"/>
      <c r="AA386" s="766"/>
      <c r="AB386" s="766"/>
      <c r="AC386" s="766"/>
      <c r="AD386" s="766"/>
      <c r="AE386" s="766"/>
      <c r="AF386" s="766"/>
      <c r="AG386" s="766"/>
      <c r="AH386" s="766"/>
      <c r="AI386" s="766"/>
      <c r="AJ386" s="766"/>
      <c r="AK386" s="766"/>
      <c r="AL386" s="766"/>
      <c r="AM386" s="766"/>
      <c r="AN386" s="766"/>
      <c r="AO386" s="766"/>
      <c r="AP386" s="766"/>
      <c r="AQ386" s="766"/>
      <c r="AR386" s="766"/>
      <c r="AS386" s="766"/>
      <c r="AT386" s="766"/>
      <c r="AU386" s="766"/>
      <c r="AV386" s="766"/>
      <c r="AW386" s="766"/>
      <c r="AX386" s="766"/>
      <c r="AY386" s="766"/>
      <c r="AZ386" s="766"/>
      <c r="BA386" s="766"/>
      <c r="BB386" s="766"/>
      <c r="BC386" s="766"/>
      <c r="BD386" s="766"/>
      <c r="BE386" s="766"/>
      <c r="BF386" s="766"/>
      <c r="BG386" s="766"/>
      <c r="BH386" s="766"/>
      <c r="BI386" s="766"/>
      <c r="BJ386" s="766"/>
      <c r="BK386" s="766"/>
      <c r="BL386" s="766"/>
      <c r="BM386" s="771"/>
      <c r="BN386" s="772"/>
      <c r="BO386" s="772"/>
      <c r="BP386" s="772"/>
      <c r="BQ386" s="772"/>
      <c r="BR386" s="773"/>
      <c r="BS386" s="38"/>
    </row>
    <row r="387" spans="1:71" ht="7.5" customHeight="1" x14ac:dyDescent="0.2">
      <c r="A387" s="67"/>
      <c r="B387" s="791"/>
      <c r="C387" s="792"/>
      <c r="D387" s="792"/>
      <c r="E387" s="793"/>
      <c r="F387" s="52"/>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399"/>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774"/>
      <c r="BN387" s="775"/>
      <c r="BO387" s="775"/>
      <c r="BP387" s="775"/>
      <c r="BQ387" s="775"/>
      <c r="BR387" s="776"/>
      <c r="BS387" s="38"/>
    </row>
    <row r="388" spans="1:71" ht="12.75" customHeight="1" x14ac:dyDescent="0.2">
      <c r="A388" s="67"/>
      <c r="B388" s="785" t="s">
        <v>24</v>
      </c>
      <c r="C388" s="786"/>
      <c r="D388" s="786"/>
      <c r="E388" s="787"/>
      <c r="F388" s="762" t="s">
        <v>498</v>
      </c>
      <c r="G388" s="763"/>
      <c r="H388" s="763"/>
      <c r="I388" s="763"/>
      <c r="J388" s="763"/>
      <c r="K388" s="763"/>
      <c r="L388" s="763"/>
      <c r="M388" s="763"/>
      <c r="N388" s="763"/>
      <c r="O388" s="763"/>
      <c r="P388" s="763"/>
      <c r="Q388" s="763"/>
      <c r="R388" s="763"/>
      <c r="S388" s="763"/>
      <c r="T388" s="763"/>
      <c r="U388" s="763"/>
      <c r="V388" s="763"/>
      <c r="W388" s="763"/>
      <c r="X388" s="763"/>
      <c r="Y388" s="763"/>
      <c r="Z388" s="763"/>
      <c r="AA388" s="763"/>
      <c r="AB388" s="763"/>
      <c r="AC388" s="763"/>
      <c r="AD388" s="763"/>
      <c r="AE388" s="763"/>
      <c r="AF388" s="763"/>
      <c r="AG388" s="763"/>
      <c r="AH388" s="763"/>
      <c r="AI388" s="763"/>
      <c r="AJ388" s="763"/>
      <c r="AK388" s="763"/>
      <c r="AL388" s="763"/>
      <c r="AM388" s="763"/>
      <c r="AN388" s="763"/>
      <c r="AO388" s="763"/>
      <c r="AP388" s="763"/>
      <c r="AQ388" s="763"/>
      <c r="AR388" s="763"/>
      <c r="AS388" s="763"/>
      <c r="AT388" s="763"/>
      <c r="AU388" s="763"/>
      <c r="AV388" s="763"/>
      <c r="AW388" s="763"/>
      <c r="AX388" s="763"/>
      <c r="AY388" s="763"/>
      <c r="AZ388" s="763"/>
      <c r="BA388" s="763"/>
      <c r="BB388" s="763"/>
      <c r="BC388" s="763"/>
      <c r="BD388" s="763"/>
      <c r="BE388" s="763"/>
      <c r="BF388" s="763"/>
      <c r="BG388" s="763"/>
      <c r="BH388" s="763"/>
      <c r="BI388" s="763"/>
      <c r="BJ388" s="763"/>
      <c r="BK388" s="763"/>
      <c r="BL388" s="763"/>
      <c r="BM388" s="768"/>
      <c r="BN388" s="769"/>
      <c r="BO388" s="769"/>
      <c r="BP388" s="769"/>
      <c r="BQ388" s="769"/>
      <c r="BR388" s="770"/>
      <c r="BS388" s="38"/>
    </row>
    <row r="389" spans="1:71" ht="12.75" customHeight="1" x14ac:dyDescent="0.2">
      <c r="A389" s="67"/>
      <c r="B389" s="788"/>
      <c r="C389" s="789"/>
      <c r="D389" s="789"/>
      <c r="E389" s="790"/>
      <c r="F389" s="765"/>
      <c r="G389" s="766"/>
      <c r="H389" s="766"/>
      <c r="I389" s="766"/>
      <c r="J389" s="766"/>
      <c r="K389" s="766"/>
      <c r="L389" s="766"/>
      <c r="M389" s="766"/>
      <c r="N389" s="766"/>
      <c r="O389" s="766"/>
      <c r="P389" s="766"/>
      <c r="Q389" s="766"/>
      <c r="R389" s="766"/>
      <c r="S389" s="766"/>
      <c r="T389" s="766"/>
      <c r="U389" s="766"/>
      <c r="V389" s="766"/>
      <c r="W389" s="766"/>
      <c r="X389" s="766"/>
      <c r="Y389" s="766"/>
      <c r="Z389" s="766"/>
      <c r="AA389" s="766"/>
      <c r="AB389" s="766"/>
      <c r="AC389" s="766"/>
      <c r="AD389" s="766"/>
      <c r="AE389" s="766"/>
      <c r="AF389" s="766"/>
      <c r="AG389" s="766"/>
      <c r="AH389" s="766"/>
      <c r="AI389" s="766"/>
      <c r="AJ389" s="766"/>
      <c r="AK389" s="766"/>
      <c r="AL389" s="766"/>
      <c r="AM389" s="766"/>
      <c r="AN389" s="766"/>
      <c r="AO389" s="766"/>
      <c r="AP389" s="766"/>
      <c r="AQ389" s="766"/>
      <c r="AR389" s="766"/>
      <c r="AS389" s="766"/>
      <c r="AT389" s="766"/>
      <c r="AU389" s="766"/>
      <c r="AV389" s="766"/>
      <c r="AW389" s="766"/>
      <c r="AX389" s="766"/>
      <c r="AY389" s="766"/>
      <c r="AZ389" s="766"/>
      <c r="BA389" s="766"/>
      <c r="BB389" s="766"/>
      <c r="BC389" s="766"/>
      <c r="BD389" s="766"/>
      <c r="BE389" s="766"/>
      <c r="BF389" s="766"/>
      <c r="BG389" s="766"/>
      <c r="BH389" s="766"/>
      <c r="BI389" s="766"/>
      <c r="BJ389" s="766"/>
      <c r="BK389" s="766"/>
      <c r="BL389" s="766"/>
      <c r="BM389" s="771"/>
      <c r="BN389" s="772"/>
      <c r="BO389" s="772"/>
      <c r="BP389" s="772"/>
      <c r="BQ389" s="772"/>
      <c r="BR389" s="773"/>
      <c r="BS389" s="38"/>
    </row>
    <row r="390" spans="1:71" ht="12.75" customHeight="1" x14ac:dyDescent="0.2">
      <c r="A390" s="67"/>
      <c r="B390" s="791"/>
      <c r="C390" s="792"/>
      <c r="D390" s="792"/>
      <c r="E390" s="793"/>
      <c r="F390" s="861"/>
      <c r="G390" s="862"/>
      <c r="H390" s="862"/>
      <c r="I390" s="862"/>
      <c r="J390" s="862"/>
      <c r="K390" s="862"/>
      <c r="L390" s="862"/>
      <c r="M390" s="862"/>
      <c r="N390" s="862"/>
      <c r="O390" s="862"/>
      <c r="P390" s="862"/>
      <c r="Q390" s="862"/>
      <c r="R390" s="862"/>
      <c r="S390" s="862"/>
      <c r="T390" s="862"/>
      <c r="U390" s="862"/>
      <c r="V390" s="862"/>
      <c r="W390" s="862"/>
      <c r="X390" s="862"/>
      <c r="Y390" s="862"/>
      <c r="Z390" s="862"/>
      <c r="AA390" s="862"/>
      <c r="AB390" s="862"/>
      <c r="AC390" s="862"/>
      <c r="AD390" s="862"/>
      <c r="AE390" s="862"/>
      <c r="AF390" s="862"/>
      <c r="AG390" s="862"/>
      <c r="AH390" s="862"/>
      <c r="AI390" s="862"/>
      <c r="AJ390" s="862"/>
      <c r="AK390" s="862"/>
      <c r="AL390" s="862"/>
      <c r="AM390" s="862"/>
      <c r="AN390" s="862"/>
      <c r="AO390" s="862"/>
      <c r="AP390" s="862"/>
      <c r="AQ390" s="862"/>
      <c r="AR390" s="862"/>
      <c r="AS390" s="862"/>
      <c r="AT390" s="862"/>
      <c r="AU390" s="862"/>
      <c r="AV390" s="862"/>
      <c r="AW390" s="862"/>
      <c r="AX390" s="862"/>
      <c r="AY390" s="862"/>
      <c r="AZ390" s="862"/>
      <c r="BA390" s="862"/>
      <c r="BB390" s="862"/>
      <c r="BC390" s="862"/>
      <c r="BD390" s="862"/>
      <c r="BE390" s="862"/>
      <c r="BF390" s="862"/>
      <c r="BG390" s="862"/>
      <c r="BH390" s="862"/>
      <c r="BI390" s="862"/>
      <c r="BJ390" s="862"/>
      <c r="BK390" s="862"/>
      <c r="BL390" s="862"/>
      <c r="BM390" s="774"/>
      <c r="BN390" s="775"/>
      <c r="BO390" s="775"/>
      <c r="BP390" s="775"/>
      <c r="BQ390" s="775"/>
      <c r="BR390" s="776"/>
      <c r="BS390" s="38"/>
    </row>
    <row r="391" spans="1:71" ht="12.6" customHeight="1" x14ac:dyDescent="0.2"/>
    <row r="392" spans="1:71" ht="22.5" customHeight="1" x14ac:dyDescent="0.2">
      <c r="A392" s="74"/>
      <c r="B392" s="84" t="s">
        <v>603</v>
      </c>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72"/>
      <c r="BN392" s="872"/>
      <c r="BO392" s="872"/>
      <c r="BP392" s="872"/>
      <c r="BQ392" s="872"/>
      <c r="BR392" s="872"/>
      <c r="BS392" s="74"/>
    </row>
    <row r="393" spans="1:71" ht="12.75" customHeight="1" x14ac:dyDescent="0.2">
      <c r="A393" s="67"/>
      <c r="B393" s="785" t="s">
        <v>13</v>
      </c>
      <c r="C393" s="786"/>
      <c r="D393" s="786"/>
      <c r="E393" s="787"/>
      <c r="F393" s="762" t="s">
        <v>251</v>
      </c>
      <c r="G393" s="763"/>
      <c r="H393" s="763"/>
      <c r="I393" s="763"/>
      <c r="J393" s="763"/>
      <c r="K393" s="763"/>
      <c r="L393" s="763"/>
      <c r="M393" s="763"/>
      <c r="N393" s="763"/>
      <c r="O393" s="763"/>
      <c r="P393" s="763"/>
      <c r="Q393" s="763"/>
      <c r="R393" s="763"/>
      <c r="S393" s="763"/>
      <c r="T393" s="763"/>
      <c r="U393" s="763"/>
      <c r="V393" s="763"/>
      <c r="W393" s="763"/>
      <c r="X393" s="763"/>
      <c r="Y393" s="763"/>
      <c r="Z393" s="763"/>
      <c r="AA393" s="763"/>
      <c r="AB393" s="763"/>
      <c r="AC393" s="763"/>
      <c r="AD393" s="763"/>
      <c r="AE393" s="763"/>
      <c r="AF393" s="763"/>
      <c r="AG393" s="763"/>
      <c r="AH393" s="763"/>
      <c r="AI393" s="763"/>
      <c r="AJ393" s="763"/>
      <c r="AK393" s="763"/>
      <c r="AL393" s="763"/>
      <c r="AM393" s="763"/>
      <c r="AN393" s="763"/>
      <c r="AO393" s="763"/>
      <c r="AP393" s="763"/>
      <c r="AQ393" s="763"/>
      <c r="AR393" s="763"/>
      <c r="AS393" s="763"/>
      <c r="AT393" s="763"/>
      <c r="AU393" s="763"/>
      <c r="AV393" s="763"/>
      <c r="AW393" s="763"/>
      <c r="AX393" s="763"/>
      <c r="AY393" s="763"/>
      <c r="AZ393" s="763"/>
      <c r="BA393" s="763"/>
      <c r="BB393" s="763"/>
      <c r="BC393" s="763"/>
      <c r="BD393" s="763"/>
      <c r="BE393" s="763"/>
      <c r="BF393" s="763"/>
      <c r="BG393" s="763"/>
      <c r="BH393" s="763"/>
      <c r="BI393" s="763"/>
      <c r="BJ393" s="763"/>
      <c r="BK393" s="763"/>
      <c r="BL393" s="763"/>
      <c r="BM393" s="768"/>
      <c r="BN393" s="769"/>
      <c r="BO393" s="769"/>
      <c r="BP393" s="769"/>
      <c r="BQ393" s="769"/>
      <c r="BR393" s="770"/>
      <c r="BS393" s="38"/>
    </row>
    <row r="394" spans="1:71" ht="12.75" customHeight="1" x14ac:dyDescent="0.2">
      <c r="A394" s="67"/>
      <c r="B394" s="788"/>
      <c r="C394" s="789"/>
      <c r="D394" s="789"/>
      <c r="E394" s="790"/>
      <c r="F394" s="765"/>
      <c r="G394" s="766"/>
      <c r="H394" s="766"/>
      <c r="I394" s="766"/>
      <c r="J394" s="766"/>
      <c r="K394" s="766"/>
      <c r="L394" s="766"/>
      <c r="M394" s="766"/>
      <c r="N394" s="766"/>
      <c r="O394" s="766"/>
      <c r="P394" s="766"/>
      <c r="Q394" s="766"/>
      <c r="R394" s="766"/>
      <c r="S394" s="766"/>
      <c r="T394" s="766"/>
      <c r="U394" s="766"/>
      <c r="V394" s="766"/>
      <c r="W394" s="766"/>
      <c r="X394" s="766"/>
      <c r="Y394" s="766"/>
      <c r="Z394" s="766"/>
      <c r="AA394" s="766"/>
      <c r="AB394" s="766"/>
      <c r="AC394" s="766"/>
      <c r="AD394" s="766"/>
      <c r="AE394" s="766"/>
      <c r="AF394" s="766"/>
      <c r="AG394" s="766"/>
      <c r="AH394" s="766"/>
      <c r="AI394" s="766"/>
      <c r="AJ394" s="766"/>
      <c r="AK394" s="766"/>
      <c r="AL394" s="766"/>
      <c r="AM394" s="766"/>
      <c r="AN394" s="766"/>
      <c r="AO394" s="766"/>
      <c r="AP394" s="766"/>
      <c r="AQ394" s="766"/>
      <c r="AR394" s="766"/>
      <c r="AS394" s="766"/>
      <c r="AT394" s="766"/>
      <c r="AU394" s="766"/>
      <c r="AV394" s="766"/>
      <c r="AW394" s="766"/>
      <c r="AX394" s="766"/>
      <c r="AY394" s="766"/>
      <c r="AZ394" s="766"/>
      <c r="BA394" s="766"/>
      <c r="BB394" s="766"/>
      <c r="BC394" s="766"/>
      <c r="BD394" s="766"/>
      <c r="BE394" s="766"/>
      <c r="BF394" s="766"/>
      <c r="BG394" s="766"/>
      <c r="BH394" s="766"/>
      <c r="BI394" s="766"/>
      <c r="BJ394" s="766"/>
      <c r="BK394" s="766"/>
      <c r="BL394" s="766"/>
      <c r="BM394" s="771"/>
      <c r="BN394" s="772"/>
      <c r="BO394" s="772"/>
      <c r="BP394" s="772"/>
      <c r="BQ394" s="772"/>
      <c r="BR394" s="773"/>
      <c r="BS394" s="38"/>
    </row>
    <row r="395" spans="1:71" ht="12.75" customHeight="1" x14ac:dyDescent="0.2">
      <c r="A395" s="67"/>
      <c r="B395" s="788"/>
      <c r="C395" s="789"/>
      <c r="D395" s="789"/>
      <c r="E395" s="790"/>
      <c r="F395" s="765"/>
      <c r="G395" s="766"/>
      <c r="H395" s="766"/>
      <c r="I395" s="766"/>
      <c r="J395" s="766"/>
      <c r="K395" s="766"/>
      <c r="L395" s="766"/>
      <c r="M395" s="766"/>
      <c r="N395" s="766"/>
      <c r="O395" s="766"/>
      <c r="P395" s="766"/>
      <c r="Q395" s="766"/>
      <c r="R395" s="766"/>
      <c r="S395" s="766"/>
      <c r="T395" s="766"/>
      <c r="U395" s="766"/>
      <c r="V395" s="766"/>
      <c r="W395" s="766"/>
      <c r="X395" s="766"/>
      <c r="Y395" s="766"/>
      <c r="Z395" s="766"/>
      <c r="AA395" s="766"/>
      <c r="AB395" s="766"/>
      <c r="AC395" s="766"/>
      <c r="AD395" s="766"/>
      <c r="AE395" s="766"/>
      <c r="AF395" s="766"/>
      <c r="AG395" s="766"/>
      <c r="AH395" s="766"/>
      <c r="AI395" s="766"/>
      <c r="AJ395" s="766"/>
      <c r="AK395" s="766"/>
      <c r="AL395" s="766"/>
      <c r="AM395" s="766"/>
      <c r="AN395" s="766"/>
      <c r="AO395" s="766"/>
      <c r="AP395" s="766"/>
      <c r="AQ395" s="766"/>
      <c r="AR395" s="766"/>
      <c r="AS395" s="766"/>
      <c r="AT395" s="766"/>
      <c r="AU395" s="766"/>
      <c r="AV395" s="766"/>
      <c r="AW395" s="766"/>
      <c r="AX395" s="766"/>
      <c r="AY395" s="766"/>
      <c r="AZ395" s="766"/>
      <c r="BA395" s="766"/>
      <c r="BB395" s="766"/>
      <c r="BC395" s="766"/>
      <c r="BD395" s="766"/>
      <c r="BE395" s="766"/>
      <c r="BF395" s="766"/>
      <c r="BG395" s="766"/>
      <c r="BH395" s="766"/>
      <c r="BI395" s="766"/>
      <c r="BJ395" s="766"/>
      <c r="BK395" s="766"/>
      <c r="BL395" s="766"/>
      <c r="BM395" s="771"/>
      <c r="BN395" s="772"/>
      <c r="BO395" s="772"/>
      <c r="BP395" s="772"/>
      <c r="BQ395" s="772"/>
      <c r="BR395" s="773"/>
      <c r="BS395" s="38"/>
    </row>
    <row r="396" spans="1:71" ht="12.75" customHeight="1" x14ac:dyDescent="0.2">
      <c r="A396" s="67"/>
      <c r="B396" s="791"/>
      <c r="C396" s="792"/>
      <c r="D396" s="792"/>
      <c r="E396" s="793"/>
      <c r="F396" s="861"/>
      <c r="G396" s="862"/>
      <c r="H396" s="862"/>
      <c r="I396" s="862"/>
      <c r="J396" s="862"/>
      <c r="K396" s="862"/>
      <c r="L396" s="862"/>
      <c r="M396" s="862"/>
      <c r="N396" s="862"/>
      <c r="O396" s="862"/>
      <c r="P396" s="862"/>
      <c r="Q396" s="862"/>
      <c r="R396" s="862"/>
      <c r="S396" s="862"/>
      <c r="T396" s="862"/>
      <c r="U396" s="862"/>
      <c r="V396" s="862"/>
      <c r="W396" s="862"/>
      <c r="X396" s="862"/>
      <c r="Y396" s="862"/>
      <c r="Z396" s="862"/>
      <c r="AA396" s="862"/>
      <c r="AB396" s="862"/>
      <c r="AC396" s="862"/>
      <c r="AD396" s="862"/>
      <c r="AE396" s="862"/>
      <c r="AF396" s="862"/>
      <c r="AG396" s="862"/>
      <c r="AH396" s="862"/>
      <c r="AI396" s="862"/>
      <c r="AJ396" s="862"/>
      <c r="AK396" s="862"/>
      <c r="AL396" s="862"/>
      <c r="AM396" s="862"/>
      <c r="AN396" s="862"/>
      <c r="AO396" s="862"/>
      <c r="AP396" s="862"/>
      <c r="AQ396" s="862"/>
      <c r="AR396" s="862"/>
      <c r="AS396" s="862"/>
      <c r="AT396" s="862"/>
      <c r="AU396" s="862"/>
      <c r="AV396" s="862"/>
      <c r="AW396" s="862"/>
      <c r="AX396" s="862"/>
      <c r="AY396" s="862"/>
      <c r="AZ396" s="862"/>
      <c r="BA396" s="862"/>
      <c r="BB396" s="862"/>
      <c r="BC396" s="862"/>
      <c r="BD396" s="862"/>
      <c r="BE396" s="862"/>
      <c r="BF396" s="862"/>
      <c r="BG396" s="862"/>
      <c r="BH396" s="862"/>
      <c r="BI396" s="862"/>
      <c r="BJ396" s="862"/>
      <c r="BK396" s="862"/>
      <c r="BL396" s="862"/>
      <c r="BM396" s="774"/>
      <c r="BN396" s="775"/>
      <c r="BO396" s="775"/>
      <c r="BP396" s="775"/>
      <c r="BQ396" s="775"/>
      <c r="BR396" s="776"/>
      <c r="BS396" s="38"/>
    </row>
    <row r="397" spans="1:71" ht="12.6" customHeight="1" x14ac:dyDescent="0.2"/>
    <row r="398" spans="1:71" ht="22.5" customHeight="1" x14ac:dyDescent="0.2">
      <c r="A398" s="74"/>
      <c r="B398" s="84" t="s">
        <v>604</v>
      </c>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72"/>
      <c r="BN398" s="872"/>
      <c r="BO398" s="872"/>
      <c r="BP398" s="872"/>
      <c r="BQ398" s="872"/>
      <c r="BR398" s="872"/>
      <c r="BS398" s="74"/>
    </row>
    <row r="399" spans="1:71" ht="12.75" customHeight="1" x14ac:dyDescent="0.2">
      <c r="A399" s="67"/>
      <c r="B399" s="785" t="s">
        <v>13</v>
      </c>
      <c r="C399" s="786"/>
      <c r="D399" s="786"/>
      <c r="E399" s="787"/>
      <c r="F399" s="762" t="s">
        <v>367</v>
      </c>
      <c r="G399" s="763"/>
      <c r="H399" s="763"/>
      <c r="I399" s="763"/>
      <c r="J399" s="763"/>
      <c r="K399" s="763"/>
      <c r="L399" s="763"/>
      <c r="M399" s="763"/>
      <c r="N399" s="763"/>
      <c r="O399" s="763"/>
      <c r="P399" s="763"/>
      <c r="Q399" s="763"/>
      <c r="R399" s="763"/>
      <c r="S399" s="763"/>
      <c r="T399" s="763"/>
      <c r="U399" s="763"/>
      <c r="V399" s="763"/>
      <c r="W399" s="763"/>
      <c r="X399" s="763"/>
      <c r="Y399" s="763"/>
      <c r="Z399" s="763"/>
      <c r="AA399" s="763"/>
      <c r="AB399" s="763"/>
      <c r="AC399" s="763"/>
      <c r="AD399" s="763"/>
      <c r="AE399" s="763"/>
      <c r="AF399" s="763"/>
      <c r="AG399" s="763"/>
      <c r="AH399" s="763"/>
      <c r="AI399" s="763"/>
      <c r="AJ399" s="763"/>
      <c r="AK399" s="763"/>
      <c r="AL399" s="763"/>
      <c r="AM399" s="763"/>
      <c r="AN399" s="763"/>
      <c r="AO399" s="763"/>
      <c r="AP399" s="763"/>
      <c r="AQ399" s="763"/>
      <c r="AR399" s="763"/>
      <c r="AS399" s="763"/>
      <c r="AT399" s="763"/>
      <c r="AU399" s="763"/>
      <c r="AV399" s="763"/>
      <c r="AW399" s="763"/>
      <c r="AX399" s="763"/>
      <c r="AY399" s="763"/>
      <c r="AZ399" s="763"/>
      <c r="BA399" s="763"/>
      <c r="BB399" s="763"/>
      <c r="BC399" s="763"/>
      <c r="BD399" s="763"/>
      <c r="BE399" s="763"/>
      <c r="BF399" s="763"/>
      <c r="BG399" s="763"/>
      <c r="BH399" s="763"/>
      <c r="BI399" s="763"/>
      <c r="BJ399" s="763"/>
      <c r="BK399" s="763"/>
      <c r="BL399" s="763"/>
      <c r="BM399" s="768"/>
      <c r="BN399" s="769"/>
      <c r="BO399" s="769"/>
      <c r="BP399" s="769"/>
      <c r="BQ399" s="769"/>
      <c r="BR399" s="770"/>
      <c r="BS399" s="38"/>
    </row>
    <row r="400" spans="1:71" ht="12.75" customHeight="1" x14ac:dyDescent="0.2">
      <c r="A400" s="67"/>
      <c r="B400" s="788"/>
      <c r="C400" s="789"/>
      <c r="D400" s="789"/>
      <c r="E400" s="790"/>
      <c r="F400" s="765"/>
      <c r="G400" s="766"/>
      <c r="H400" s="766"/>
      <c r="I400" s="766"/>
      <c r="J400" s="766"/>
      <c r="K400" s="766"/>
      <c r="L400" s="766"/>
      <c r="M400" s="766"/>
      <c r="N400" s="766"/>
      <c r="O400" s="766"/>
      <c r="P400" s="766"/>
      <c r="Q400" s="766"/>
      <c r="R400" s="766"/>
      <c r="S400" s="766"/>
      <c r="T400" s="766"/>
      <c r="U400" s="766"/>
      <c r="V400" s="766"/>
      <c r="W400" s="766"/>
      <c r="X400" s="766"/>
      <c r="Y400" s="766"/>
      <c r="Z400" s="766"/>
      <c r="AA400" s="766"/>
      <c r="AB400" s="766"/>
      <c r="AC400" s="766"/>
      <c r="AD400" s="766"/>
      <c r="AE400" s="766"/>
      <c r="AF400" s="766"/>
      <c r="AG400" s="766"/>
      <c r="AH400" s="766"/>
      <c r="AI400" s="766"/>
      <c r="AJ400" s="766"/>
      <c r="AK400" s="766"/>
      <c r="AL400" s="766"/>
      <c r="AM400" s="766"/>
      <c r="AN400" s="766"/>
      <c r="AO400" s="766"/>
      <c r="AP400" s="766"/>
      <c r="AQ400" s="766"/>
      <c r="AR400" s="766"/>
      <c r="AS400" s="766"/>
      <c r="AT400" s="766"/>
      <c r="AU400" s="766"/>
      <c r="AV400" s="766"/>
      <c r="AW400" s="766"/>
      <c r="AX400" s="766"/>
      <c r="AY400" s="766"/>
      <c r="AZ400" s="766"/>
      <c r="BA400" s="766"/>
      <c r="BB400" s="766"/>
      <c r="BC400" s="766"/>
      <c r="BD400" s="766"/>
      <c r="BE400" s="766"/>
      <c r="BF400" s="766"/>
      <c r="BG400" s="766"/>
      <c r="BH400" s="766"/>
      <c r="BI400" s="766"/>
      <c r="BJ400" s="766"/>
      <c r="BK400" s="766"/>
      <c r="BL400" s="766"/>
      <c r="BM400" s="771"/>
      <c r="BN400" s="772"/>
      <c r="BO400" s="772"/>
      <c r="BP400" s="772"/>
      <c r="BQ400" s="772"/>
      <c r="BR400" s="773"/>
      <c r="BS400" s="38"/>
    </row>
    <row r="401" spans="1:71" ht="12.75" customHeight="1" x14ac:dyDescent="0.2">
      <c r="A401" s="67"/>
      <c r="B401" s="791"/>
      <c r="C401" s="792"/>
      <c r="D401" s="792"/>
      <c r="E401" s="793"/>
      <c r="F401" s="861"/>
      <c r="G401" s="862"/>
      <c r="H401" s="862"/>
      <c r="I401" s="862"/>
      <c r="J401" s="862"/>
      <c r="K401" s="862"/>
      <c r="L401" s="862"/>
      <c r="M401" s="862"/>
      <c r="N401" s="862"/>
      <c r="O401" s="862"/>
      <c r="P401" s="862"/>
      <c r="Q401" s="862"/>
      <c r="R401" s="862"/>
      <c r="S401" s="862"/>
      <c r="T401" s="862"/>
      <c r="U401" s="862"/>
      <c r="V401" s="862"/>
      <c r="W401" s="862"/>
      <c r="X401" s="862"/>
      <c r="Y401" s="862"/>
      <c r="Z401" s="862"/>
      <c r="AA401" s="862"/>
      <c r="AB401" s="862"/>
      <c r="AC401" s="862"/>
      <c r="AD401" s="862"/>
      <c r="AE401" s="862"/>
      <c r="AF401" s="862"/>
      <c r="AG401" s="862"/>
      <c r="AH401" s="862"/>
      <c r="AI401" s="862"/>
      <c r="AJ401" s="862"/>
      <c r="AK401" s="862"/>
      <c r="AL401" s="862"/>
      <c r="AM401" s="862"/>
      <c r="AN401" s="862"/>
      <c r="AO401" s="862"/>
      <c r="AP401" s="862"/>
      <c r="AQ401" s="862"/>
      <c r="AR401" s="862"/>
      <c r="AS401" s="862"/>
      <c r="AT401" s="862"/>
      <c r="AU401" s="862"/>
      <c r="AV401" s="862"/>
      <c r="AW401" s="862"/>
      <c r="AX401" s="862"/>
      <c r="AY401" s="862"/>
      <c r="AZ401" s="862"/>
      <c r="BA401" s="862"/>
      <c r="BB401" s="862"/>
      <c r="BC401" s="862"/>
      <c r="BD401" s="862"/>
      <c r="BE401" s="862"/>
      <c r="BF401" s="862"/>
      <c r="BG401" s="862"/>
      <c r="BH401" s="862"/>
      <c r="BI401" s="862"/>
      <c r="BJ401" s="862"/>
      <c r="BK401" s="862"/>
      <c r="BL401" s="862"/>
      <c r="BM401" s="774"/>
      <c r="BN401" s="775"/>
      <c r="BO401" s="775"/>
      <c r="BP401" s="775"/>
      <c r="BQ401" s="775"/>
      <c r="BR401" s="776"/>
      <c r="BS401" s="38"/>
    </row>
    <row r="402" spans="1:71" ht="12.75" customHeight="1" x14ac:dyDescent="0.2">
      <c r="A402" s="67"/>
      <c r="B402" s="785" t="s">
        <v>22</v>
      </c>
      <c r="C402" s="786"/>
      <c r="D402" s="786"/>
      <c r="E402" s="787"/>
      <c r="F402" s="762" t="s">
        <v>92</v>
      </c>
      <c r="G402" s="763"/>
      <c r="H402" s="763"/>
      <c r="I402" s="763"/>
      <c r="J402" s="763"/>
      <c r="K402" s="763"/>
      <c r="L402" s="763"/>
      <c r="M402" s="763"/>
      <c r="N402" s="763"/>
      <c r="O402" s="763"/>
      <c r="P402" s="763"/>
      <c r="Q402" s="763"/>
      <c r="R402" s="763"/>
      <c r="S402" s="763"/>
      <c r="T402" s="763"/>
      <c r="U402" s="763"/>
      <c r="V402" s="763"/>
      <c r="W402" s="763"/>
      <c r="X402" s="763"/>
      <c r="Y402" s="763"/>
      <c r="Z402" s="763"/>
      <c r="AA402" s="763"/>
      <c r="AB402" s="763"/>
      <c r="AC402" s="763"/>
      <c r="AD402" s="763"/>
      <c r="AE402" s="763"/>
      <c r="AF402" s="763"/>
      <c r="AG402" s="763"/>
      <c r="AH402" s="763"/>
      <c r="AI402" s="763"/>
      <c r="AJ402" s="763"/>
      <c r="AK402" s="763"/>
      <c r="AL402" s="763"/>
      <c r="AM402" s="763"/>
      <c r="AN402" s="763"/>
      <c r="AO402" s="763"/>
      <c r="AP402" s="763"/>
      <c r="AQ402" s="763"/>
      <c r="AR402" s="763"/>
      <c r="AS402" s="763"/>
      <c r="AT402" s="763"/>
      <c r="AU402" s="763"/>
      <c r="AV402" s="763"/>
      <c r="AW402" s="763"/>
      <c r="AX402" s="763"/>
      <c r="AY402" s="763"/>
      <c r="AZ402" s="763"/>
      <c r="BA402" s="763"/>
      <c r="BB402" s="763"/>
      <c r="BC402" s="763"/>
      <c r="BD402" s="763"/>
      <c r="BE402" s="763"/>
      <c r="BF402" s="763"/>
      <c r="BG402" s="763"/>
      <c r="BH402" s="763"/>
      <c r="BI402" s="763"/>
      <c r="BJ402" s="763"/>
      <c r="BK402" s="763"/>
      <c r="BL402" s="763"/>
      <c r="BM402" s="768"/>
      <c r="BN402" s="769"/>
      <c r="BO402" s="769"/>
      <c r="BP402" s="769"/>
      <c r="BQ402" s="769"/>
      <c r="BR402" s="770"/>
      <c r="BS402" s="38"/>
    </row>
    <row r="403" spans="1:71" ht="12.75" customHeight="1" x14ac:dyDescent="0.2">
      <c r="A403" s="67"/>
      <c r="B403" s="788"/>
      <c r="C403" s="789"/>
      <c r="D403" s="789"/>
      <c r="E403" s="790"/>
      <c r="F403" s="765"/>
      <c r="G403" s="766"/>
      <c r="H403" s="766"/>
      <c r="I403" s="766"/>
      <c r="J403" s="766"/>
      <c r="K403" s="766"/>
      <c r="L403" s="766"/>
      <c r="M403" s="766"/>
      <c r="N403" s="766"/>
      <c r="O403" s="766"/>
      <c r="P403" s="766"/>
      <c r="Q403" s="766"/>
      <c r="R403" s="766"/>
      <c r="S403" s="766"/>
      <c r="T403" s="766"/>
      <c r="U403" s="766"/>
      <c r="V403" s="766"/>
      <c r="W403" s="766"/>
      <c r="X403" s="766"/>
      <c r="Y403" s="766"/>
      <c r="Z403" s="766"/>
      <c r="AA403" s="766"/>
      <c r="AB403" s="766"/>
      <c r="AC403" s="766"/>
      <c r="AD403" s="766"/>
      <c r="AE403" s="766"/>
      <c r="AF403" s="766"/>
      <c r="AG403" s="766"/>
      <c r="AH403" s="766"/>
      <c r="AI403" s="766"/>
      <c r="AJ403" s="766"/>
      <c r="AK403" s="766"/>
      <c r="AL403" s="766"/>
      <c r="AM403" s="766"/>
      <c r="AN403" s="766"/>
      <c r="AO403" s="766"/>
      <c r="AP403" s="766"/>
      <c r="AQ403" s="766"/>
      <c r="AR403" s="766"/>
      <c r="AS403" s="766"/>
      <c r="AT403" s="766"/>
      <c r="AU403" s="766"/>
      <c r="AV403" s="766"/>
      <c r="AW403" s="766"/>
      <c r="AX403" s="766"/>
      <c r="AY403" s="766"/>
      <c r="AZ403" s="766"/>
      <c r="BA403" s="766"/>
      <c r="BB403" s="766"/>
      <c r="BC403" s="766"/>
      <c r="BD403" s="766"/>
      <c r="BE403" s="766"/>
      <c r="BF403" s="766"/>
      <c r="BG403" s="766"/>
      <c r="BH403" s="766"/>
      <c r="BI403" s="766"/>
      <c r="BJ403" s="766"/>
      <c r="BK403" s="766"/>
      <c r="BL403" s="766"/>
      <c r="BM403" s="771"/>
      <c r="BN403" s="772"/>
      <c r="BO403" s="772"/>
      <c r="BP403" s="772"/>
      <c r="BQ403" s="772"/>
      <c r="BR403" s="773"/>
      <c r="BS403" s="38"/>
    </row>
    <row r="404" spans="1:71" ht="12.75" customHeight="1" x14ac:dyDescent="0.2">
      <c r="A404" s="67"/>
      <c r="B404" s="791"/>
      <c r="C404" s="792"/>
      <c r="D404" s="792"/>
      <c r="E404" s="793"/>
      <c r="F404" s="861"/>
      <c r="G404" s="862"/>
      <c r="H404" s="862"/>
      <c r="I404" s="862"/>
      <c r="J404" s="862"/>
      <c r="K404" s="862"/>
      <c r="L404" s="862"/>
      <c r="M404" s="862"/>
      <c r="N404" s="862"/>
      <c r="O404" s="862"/>
      <c r="P404" s="862"/>
      <c r="Q404" s="862"/>
      <c r="R404" s="862"/>
      <c r="S404" s="862"/>
      <c r="T404" s="862"/>
      <c r="U404" s="862"/>
      <c r="V404" s="862"/>
      <c r="W404" s="862"/>
      <c r="X404" s="862"/>
      <c r="Y404" s="862"/>
      <c r="Z404" s="862"/>
      <c r="AA404" s="862"/>
      <c r="AB404" s="862"/>
      <c r="AC404" s="862"/>
      <c r="AD404" s="862"/>
      <c r="AE404" s="862"/>
      <c r="AF404" s="862"/>
      <c r="AG404" s="862"/>
      <c r="AH404" s="862"/>
      <c r="AI404" s="862"/>
      <c r="AJ404" s="862"/>
      <c r="AK404" s="862"/>
      <c r="AL404" s="862"/>
      <c r="AM404" s="862"/>
      <c r="AN404" s="862"/>
      <c r="AO404" s="862"/>
      <c r="AP404" s="862"/>
      <c r="AQ404" s="862"/>
      <c r="AR404" s="862"/>
      <c r="AS404" s="862"/>
      <c r="AT404" s="862"/>
      <c r="AU404" s="862"/>
      <c r="AV404" s="862"/>
      <c r="AW404" s="862"/>
      <c r="AX404" s="862"/>
      <c r="AY404" s="862"/>
      <c r="AZ404" s="862"/>
      <c r="BA404" s="862"/>
      <c r="BB404" s="862"/>
      <c r="BC404" s="862"/>
      <c r="BD404" s="862"/>
      <c r="BE404" s="862"/>
      <c r="BF404" s="862"/>
      <c r="BG404" s="862"/>
      <c r="BH404" s="862"/>
      <c r="BI404" s="862"/>
      <c r="BJ404" s="862"/>
      <c r="BK404" s="862"/>
      <c r="BL404" s="862"/>
      <c r="BM404" s="774"/>
      <c r="BN404" s="775"/>
      <c r="BO404" s="775"/>
      <c r="BP404" s="775"/>
      <c r="BQ404" s="775"/>
      <c r="BR404" s="776"/>
      <c r="BS404" s="38"/>
    </row>
    <row r="405" spans="1:71" ht="12.75" customHeight="1" x14ac:dyDescent="0.2">
      <c r="A405" s="67"/>
      <c r="B405" s="785" t="s">
        <v>23</v>
      </c>
      <c r="C405" s="786"/>
      <c r="D405" s="786"/>
      <c r="E405" s="787"/>
      <c r="F405" s="762" t="s">
        <v>368</v>
      </c>
      <c r="G405" s="763"/>
      <c r="H405" s="763"/>
      <c r="I405" s="763"/>
      <c r="J405" s="763"/>
      <c r="K405" s="763"/>
      <c r="L405" s="763"/>
      <c r="M405" s="763"/>
      <c r="N405" s="763"/>
      <c r="O405" s="763"/>
      <c r="P405" s="763"/>
      <c r="Q405" s="763"/>
      <c r="R405" s="763"/>
      <c r="S405" s="763"/>
      <c r="T405" s="763"/>
      <c r="U405" s="763"/>
      <c r="V405" s="763"/>
      <c r="W405" s="763"/>
      <c r="X405" s="763"/>
      <c r="Y405" s="763"/>
      <c r="Z405" s="763"/>
      <c r="AA405" s="763"/>
      <c r="AB405" s="763"/>
      <c r="AC405" s="763"/>
      <c r="AD405" s="763"/>
      <c r="AE405" s="763"/>
      <c r="AF405" s="763"/>
      <c r="AG405" s="763"/>
      <c r="AH405" s="763"/>
      <c r="AI405" s="763"/>
      <c r="AJ405" s="763"/>
      <c r="AK405" s="763"/>
      <c r="AL405" s="763"/>
      <c r="AM405" s="763"/>
      <c r="AN405" s="763"/>
      <c r="AO405" s="763"/>
      <c r="AP405" s="763"/>
      <c r="AQ405" s="763"/>
      <c r="AR405" s="763"/>
      <c r="AS405" s="763"/>
      <c r="AT405" s="763"/>
      <c r="AU405" s="763"/>
      <c r="AV405" s="763"/>
      <c r="AW405" s="763"/>
      <c r="AX405" s="763"/>
      <c r="AY405" s="763"/>
      <c r="AZ405" s="763"/>
      <c r="BA405" s="763"/>
      <c r="BB405" s="763"/>
      <c r="BC405" s="763"/>
      <c r="BD405" s="763"/>
      <c r="BE405" s="763"/>
      <c r="BF405" s="763"/>
      <c r="BG405" s="763"/>
      <c r="BH405" s="763"/>
      <c r="BI405" s="763"/>
      <c r="BJ405" s="763"/>
      <c r="BK405" s="763"/>
      <c r="BL405" s="763"/>
      <c r="BM405" s="768"/>
      <c r="BN405" s="769"/>
      <c r="BO405" s="769"/>
      <c r="BP405" s="769"/>
      <c r="BQ405" s="769"/>
      <c r="BR405" s="770"/>
      <c r="BS405" s="38"/>
    </row>
    <row r="406" spans="1:71" ht="12.75" customHeight="1" x14ac:dyDescent="0.2">
      <c r="A406" s="67"/>
      <c r="B406" s="788"/>
      <c r="C406" s="789"/>
      <c r="D406" s="789"/>
      <c r="E406" s="790"/>
      <c r="F406" s="765"/>
      <c r="G406" s="766"/>
      <c r="H406" s="766"/>
      <c r="I406" s="766"/>
      <c r="J406" s="766"/>
      <c r="K406" s="766"/>
      <c r="L406" s="766"/>
      <c r="M406" s="766"/>
      <c r="N406" s="766"/>
      <c r="O406" s="766"/>
      <c r="P406" s="766"/>
      <c r="Q406" s="766"/>
      <c r="R406" s="766"/>
      <c r="S406" s="766"/>
      <c r="T406" s="766"/>
      <c r="U406" s="766"/>
      <c r="V406" s="766"/>
      <c r="W406" s="766"/>
      <c r="X406" s="766"/>
      <c r="Y406" s="766"/>
      <c r="Z406" s="766"/>
      <c r="AA406" s="766"/>
      <c r="AB406" s="766"/>
      <c r="AC406" s="766"/>
      <c r="AD406" s="766"/>
      <c r="AE406" s="766"/>
      <c r="AF406" s="766"/>
      <c r="AG406" s="766"/>
      <c r="AH406" s="766"/>
      <c r="AI406" s="766"/>
      <c r="AJ406" s="766"/>
      <c r="AK406" s="766"/>
      <c r="AL406" s="766"/>
      <c r="AM406" s="766"/>
      <c r="AN406" s="766"/>
      <c r="AO406" s="766"/>
      <c r="AP406" s="766"/>
      <c r="AQ406" s="766"/>
      <c r="AR406" s="766"/>
      <c r="AS406" s="766"/>
      <c r="AT406" s="766"/>
      <c r="AU406" s="766"/>
      <c r="AV406" s="766"/>
      <c r="AW406" s="766"/>
      <c r="AX406" s="766"/>
      <c r="AY406" s="766"/>
      <c r="AZ406" s="766"/>
      <c r="BA406" s="766"/>
      <c r="BB406" s="766"/>
      <c r="BC406" s="766"/>
      <c r="BD406" s="766"/>
      <c r="BE406" s="766"/>
      <c r="BF406" s="766"/>
      <c r="BG406" s="766"/>
      <c r="BH406" s="766"/>
      <c r="BI406" s="766"/>
      <c r="BJ406" s="766"/>
      <c r="BK406" s="766"/>
      <c r="BL406" s="766"/>
      <c r="BM406" s="771"/>
      <c r="BN406" s="772"/>
      <c r="BO406" s="772"/>
      <c r="BP406" s="772"/>
      <c r="BQ406" s="772"/>
      <c r="BR406" s="773"/>
      <c r="BS406" s="38"/>
    </row>
    <row r="407" spans="1:71" ht="12.75" customHeight="1" x14ac:dyDescent="0.2">
      <c r="A407" s="67"/>
      <c r="B407" s="791"/>
      <c r="C407" s="792"/>
      <c r="D407" s="792"/>
      <c r="E407" s="793"/>
      <c r="F407" s="861"/>
      <c r="G407" s="862"/>
      <c r="H407" s="862"/>
      <c r="I407" s="862"/>
      <c r="J407" s="862"/>
      <c r="K407" s="862"/>
      <c r="L407" s="862"/>
      <c r="M407" s="862"/>
      <c r="N407" s="862"/>
      <c r="O407" s="862"/>
      <c r="P407" s="862"/>
      <c r="Q407" s="862"/>
      <c r="R407" s="862"/>
      <c r="S407" s="862"/>
      <c r="T407" s="862"/>
      <c r="U407" s="862"/>
      <c r="V407" s="862"/>
      <c r="W407" s="862"/>
      <c r="X407" s="862"/>
      <c r="Y407" s="862"/>
      <c r="Z407" s="862"/>
      <c r="AA407" s="862"/>
      <c r="AB407" s="862"/>
      <c r="AC407" s="862"/>
      <c r="AD407" s="862"/>
      <c r="AE407" s="862"/>
      <c r="AF407" s="862"/>
      <c r="AG407" s="862"/>
      <c r="AH407" s="862"/>
      <c r="AI407" s="862"/>
      <c r="AJ407" s="862"/>
      <c r="AK407" s="862"/>
      <c r="AL407" s="862"/>
      <c r="AM407" s="862"/>
      <c r="AN407" s="862"/>
      <c r="AO407" s="862"/>
      <c r="AP407" s="862"/>
      <c r="AQ407" s="862"/>
      <c r="AR407" s="862"/>
      <c r="AS407" s="862"/>
      <c r="AT407" s="862"/>
      <c r="AU407" s="862"/>
      <c r="AV407" s="862"/>
      <c r="AW407" s="862"/>
      <c r="AX407" s="862"/>
      <c r="AY407" s="862"/>
      <c r="AZ407" s="862"/>
      <c r="BA407" s="862"/>
      <c r="BB407" s="862"/>
      <c r="BC407" s="862"/>
      <c r="BD407" s="862"/>
      <c r="BE407" s="862"/>
      <c r="BF407" s="862"/>
      <c r="BG407" s="862"/>
      <c r="BH407" s="862"/>
      <c r="BI407" s="862"/>
      <c r="BJ407" s="862"/>
      <c r="BK407" s="862"/>
      <c r="BL407" s="862"/>
      <c r="BM407" s="774"/>
      <c r="BN407" s="775"/>
      <c r="BO407" s="775"/>
      <c r="BP407" s="775"/>
      <c r="BQ407" s="775"/>
      <c r="BR407" s="776"/>
      <c r="BS407" s="38"/>
    </row>
    <row r="408" spans="1:71" ht="12.75" customHeight="1" x14ac:dyDescent="0.2">
      <c r="A408" s="67"/>
      <c r="B408" s="785" t="s">
        <v>24</v>
      </c>
      <c r="C408" s="786"/>
      <c r="D408" s="786"/>
      <c r="E408" s="787"/>
      <c r="F408" s="762" t="s">
        <v>655</v>
      </c>
      <c r="G408" s="763"/>
      <c r="H408" s="763"/>
      <c r="I408" s="763"/>
      <c r="J408" s="763"/>
      <c r="K408" s="763"/>
      <c r="L408" s="763"/>
      <c r="M408" s="763"/>
      <c r="N408" s="763"/>
      <c r="O408" s="763"/>
      <c r="P408" s="763"/>
      <c r="Q408" s="763"/>
      <c r="R408" s="763"/>
      <c r="S408" s="763"/>
      <c r="T408" s="763"/>
      <c r="U408" s="763"/>
      <c r="V408" s="763"/>
      <c r="W408" s="763"/>
      <c r="X408" s="763"/>
      <c r="Y408" s="763"/>
      <c r="Z408" s="763"/>
      <c r="AA408" s="763"/>
      <c r="AB408" s="763"/>
      <c r="AC408" s="763"/>
      <c r="AD408" s="763"/>
      <c r="AE408" s="763"/>
      <c r="AF408" s="763"/>
      <c r="AG408" s="763"/>
      <c r="AH408" s="763"/>
      <c r="AI408" s="763"/>
      <c r="AJ408" s="763"/>
      <c r="AK408" s="763"/>
      <c r="AL408" s="763"/>
      <c r="AM408" s="763"/>
      <c r="AN408" s="763"/>
      <c r="AO408" s="763"/>
      <c r="AP408" s="763"/>
      <c r="AQ408" s="763"/>
      <c r="AR408" s="763"/>
      <c r="AS408" s="763"/>
      <c r="AT408" s="763"/>
      <c r="AU408" s="763"/>
      <c r="AV408" s="763"/>
      <c r="AW408" s="763"/>
      <c r="AX408" s="763"/>
      <c r="AY408" s="763"/>
      <c r="AZ408" s="763"/>
      <c r="BA408" s="763"/>
      <c r="BB408" s="763"/>
      <c r="BC408" s="763"/>
      <c r="BD408" s="763"/>
      <c r="BE408" s="763"/>
      <c r="BF408" s="763"/>
      <c r="BG408" s="763"/>
      <c r="BH408" s="763"/>
      <c r="BI408" s="763"/>
      <c r="BJ408" s="763"/>
      <c r="BK408" s="763"/>
      <c r="BL408" s="763"/>
      <c r="BM408" s="768"/>
      <c r="BN408" s="769"/>
      <c r="BO408" s="769"/>
      <c r="BP408" s="769"/>
      <c r="BQ408" s="769"/>
      <c r="BR408" s="770"/>
      <c r="BS408" s="38"/>
    </row>
    <row r="409" spans="1:71" ht="12.75" customHeight="1" x14ac:dyDescent="0.2">
      <c r="A409" s="67"/>
      <c r="B409" s="788"/>
      <c r="C409" s="789"/>
      <c r="D409" s="789"/>
      <c r="E409" s="790"/>
      <c r="F409" s="765"/>
      <c r="G409" s="766"/>
      <c r="H409" s="766"/>
      <c r="I409" s="766"/>
      <c r="J409" s="766"/>
      <c r="K409" s="766"/>
      <c r="L409" s="766"/>
      <c r="M409" s="766"/>
      <c r="N409" s="766"/>
      <c r="O409" s="766"/>
      <c r="P409" s="766"/>
      <c r="Q409" s="766"/>
      <c r="R409" s="766"/>
      <c r="S409" s="766"/>
      <c r="T409" s="766"/>
      <c r="U409" s="766"/>
      <c r="V409" s="766"/>
      <c r="W409" s="766"/>
      <c r="X409" s="766"/>
      <c r="Y409" s="766"/>
      <c r="Z409" s="766"/>
      <c r="AA409" s="766"/>
      <c r="AB409" s="766"/>
      <c r="AC409" s="766"/>
      <c r="AD409" s="766"/>
      <c r="AE409" s="766"/>
      <c r="AF409" s="766"/>
      <c r="AG409" s="766"/>
      <c r="AH409" s="766"/>
      <c r="AI409" s="766"/>
      <c r="AJ409" s="766"/>
      <c r="AK409" s="766"/>
      <c r="AL409" s="766"/>
      <c r="AM409" s="766"/>
      <c r="AN409" s="766"/>
      <c r="AO409" s="766"/>
      <c r="AP409" s="766"/>
      <c r="AQ409" s="766"/>
      <c r="AR409" s="766"/>
      <c r="AS409" s="766"/>
      <c r="AT409" s="766"/>
      <c r="AU409" s="766"/>
      <c r="AV409" s="766"/>
      <c r="AW409" s="766"/>
      <c r="AX409" s="766"/>
      <c r="AY409" s="766"/>
      <c r="AZ409" s="766"/>
      <c r="BA409" s="766"/>
      <c r="BB409" s="766"/>
      <c r="BC409" s="766"/>
      <c r="BD409" s="766"/>
      <c r="BE409" s="766"/>
      <c r="BF409" s="766"/>
      <c r="BG409" s="766"/>
      <c r="BH409" s="766"/>
      <c r="BI409" s="766"/>
      <c r="BJ409" s="766"/>
      <c r="BK409" s="766"/>
      <c r="BL409" s="766"/>
      <c r="BM409" s="771"/>
      <c r="BN409" s="772"/>
      <c r="BO409" s="772"/>
      <c r="BP409" s="772"/>
      <c r="BQ409" s="772"/>
      <c r="BR409" s="773"/>
      <c r="BS409" s="38"/>
    </row>
    <row r="410" spans="1:71" ht="12.75" customHeight="1" x14ac:dyDescent="0.2">
      <c r="A410" s="67"/>
      <c r="B410" s="791"/>
      <c r="C410" s="792"/>
      <c r="D410" s="792"/>
      <c r="E410" s="793"/>
      <c r="F410" s="861"/>
      <c r="G410" s="862"/>
      <c r="H410" s="862"/>
      <c r="I410" s="862"/>
      <c r="J410" s="862"/>
      <c r="K410" s="862"/>
      <c r="L410" s="862"/>
      <c r="M410" s="862"/>
      <c r="N410" s="862"/>
      <c r="O410" s="862"/>
      <c r="P410" s="862"/>
      <c r="Q410" s="862"/>
      <c r="R410" s="862"/>
      <c r="S410" s="862"/>
      <c r="T410" s="862"/>
      <c r="U410" s="862"/>
      <c r="V410" s="862"/>
      <c r="W410" s="862"/>
      <c r="X410" s="862"/>
      <c r="Y410" s="862"/>
      <c r="Z410" s="862"/>
      <c r="AA410" s="862"/>
      <c r="AB410" s="862"/>
      <c r="AC410" s="862"/>
      <c r="AD410" s="862"/>
      <c r="AE410" s="862"/>
      <c r="AF410" s="862"/>
      <c r="AG410" s="862"/>
      <c r="AH410" s="862"/>
      <c r="AI410" s="862"/>
      <c r="AJ410" s="862"/>
      <c r="AK410" s="862"/>
      <c r="AL410" s="862"/>
      <c r="AM410" s="862"/>
      <c r="AN410" s="862"/>
      <c r="AO410" s="862"/>
      <c r="AP410" s="862"/>
      <c r="AQ410" s="862"/>
      <c r="AR410" s="862"/>
      <c r="AS410" s="862"/>
      <c r="AT410" s="862"/>
      <c r="AU410" s="862"/>
      <c r="AV410" s="862"/>
      <c r="AW410" s="862"/>
      <c r="AX410" s="862"/>
      <c r="AY410" s="862"/>
      <c r="AZ410" s="862"/>
      <c r="BA410" s="862"/>
      <c r="BB410" s="862"/>
      <c r="BC410" s="862"/>
      <c r="BD410" s="862"/>
      <c r="BE410" s="862"/>
      <c r="BF410" s="862"/>
      <c r="BG410" s="862"/>
      <c r="BH410" s="862"/>
      <c r="BI410" s="862"/>
      <c r="BJ410" s="862"/>
      <c r="BK410" s="862"/>
      <c r="BL410" s="862"/>
      <c r="BM410" s="774"/>
      <c r="BN410" s="775"/>
      <c r="BO410" s="775"/>
      <c r="BP410" s="775"/>
      <c r="BQ410" s="775"/>
      <c r="BR410" s="776"/>
      <c r="BS410" s="38"/>
    </row>
    <row r="411" spans="1:71" ht="12.75" customHeight="1" x14ac:dyDescent="0.2">
      <c r="A411" s="67"/>
      <c r="B411" s="785" t="s">
        <v>40</v>
      </c>
      <c r="C411" s="786"/>
      <c r="D411" s="786"/>
      <c r="E411" s="787"/>
      <c r="F411" s="762" t="s">
        <v>656</v>
      </c>
      <c r="G411" s="763"/>
      <c r="H411" s="763"/>
      <c r="I411" s="763"/>
      <c r="J411" s="763"/>
      <c r="K411" s="763"/>
      <c r="L411" s="763"/>
      <c r="M411" s="763"/>
      <c r="N411" s="763"/>
      <c r="O411" s="763"/>
      <c r="P411" s="763"/>
      <c r="Q411" s="763"/>
      <c r="R411" s="763"/>
      <c r="S411" s="763"/>
      <c r="T411" s="763"/>
      <c r="U411" s="763"/>
      <c r="V411" s="763"/>
      <c r="W411" s="763"/>
      <c r="X411" s="763"/>
      <c r="Y411" s="763"/>
      <c r="Z411" s="763"/>
      <c r="AA411" s="763"/>
      <c r="AB411" s="763"/>
      <c r="AC411" s="763"/>
      <c r="AD411" s="763"/>
      <c r="AE411" s="763"/>
      <c r="AF411" s="763"/>
      <c r="AG411" s="763"/>
      <c r="AH411" s="763"/>
      <c r="AI411" s="763"/>
      <c r="AJ411" s="763"/>
      <c r="AK411" s="763"/>
      <c r="AL411" s="763"/>
      <c r="AM411" s="763"/>
      <c r="AN411" s="763"/>
      <c r="AO411" s="763"/>
      <c r="AP411" s="763"/>
      <c r="AQ411" s="763"/>
      <c r="AR411" s="763"/>
      <c r="AS411" s="763"/>
      <c r="AT411" s="763"/>
      <c r="AU411" s="763"/>
      <c r="AV411" s="763"/>
      <c r="AW411" s="763"/>
      <c r="AX411" s="763"/>
      <c r="AY411" s="763"/>
      <c r="AZ411" s="763"/>
      <c r="BA411" s="763"/>
      <c r="BB411" s="763"/>
      <c r="BC411" s="763"/>
      <c r="BD411" s="763"/>
      <c r="BE411" s="763"/>
      <c r="BF411" s="763"/>
      <c r="BG411" s="763"/>
      <c r="BH411" s="763"/>
      <c r="BI411" s="763"/>
      <c r="BJ411" s="763"/>
      <c r="BK411" s="763"/>
      <c r="BL411" s="764"/>
      <c r="BM411" s="768"/>
      <c r="BN411" s="769"/>
      <c r="BO411" s="769"/>
      <c r="BP411" s="769"/>
      <c r="BQ411" s="769"/>
      <c r="BR411" s="770"/>
      <c r="BS411" s="38"/>
    </row>
    <row r="412" spans="1:71" ht="12.75" customHeight="1" x14ac:dyDescent="0.2">
      <c r="A412" s="67"/>
      <c r="B412" s="788"/>
      <c r="C412" s="789"/>
      <c r="D412" s="789"/>
      <c r="E412" s="790"/>
      <c r="F412" s="765"/>
      <c r="G412" s="766"/>
      <c r="H412" s="766"/>
      <c r="I412" s="766"/>
      <c r="J412" s="766"/>
      <c r="K412" s="766"/>
      <c r="L412" s="766"/>
      <c r="M412" s="766"/>
      <c r="N412" s="766"/>
      <c r="O412" s="766"/>
      <c r="P412" s="766"/>
      <c r="Q412" s="766"/>
      <c r="R412" s="766"/>
      <c r="S412" s="766"/>
      <c r="T412" s="766"/>
      <c r="U412" s="766"/>
      <c r="V412" s="766"/>
      <c r="W412" s="766"/>
      <c r="X412" s="766"/>
      <c r="Y412" s="766"/>
      <c r="Z412" s="766"/>
      <c r="AA412" s="766"/>
      <c r="AB412" s="766"/>
      <c r="AC412" s="766"/>
      <c r="AD412" s="766"/>
      <c r="AE412" s="766"/>
      <c r="AF412" s="766"/>
      <c r="AG412" s="766"/>
      <c r="AH412" s="766"/>
      <c r="AI412" s="766"/>
      <c r="AJ412" s="766"/>
      <c r="AK412" s="766"/>
      <c r="AL412" s="766"/>
      <c r="AM412" s="766"/>
      <c r="AN412" s="766"/>
      <c r="AO412" s="766"/>
      <c r="AP412" s="766"/>
      <c r="AQ412" s="766"/>
      <c r="AR412" s="766"/>
      <c r="AS412" s="766"/>
      <c r="AT412" s="766"/>
      <c r="AU412" s="766"/>
      <c r="AV412" s="766"/>
      <c r="AW412" s="766"/>
      <c r="AX412" s="766"/>
      <c r="AY412" s="766"/>
      <c r="AZ412" s="766"/>
      <c r="BA412" s="766"/>
      <c r="BB412" s="766"/>
      <c r="BC412" s="766"/>
      <c r="BD412" s="766"/>
      <c r="BE412" s="766"/>
      <c r="BF412" s="766"/>
      <c r="BG412" s="766"/>
      <c r="BH412" s="766"/>
      <c r="BI412" s="766"/>
      <c r="BJ412" s="766"/>
      <c r="BK412" s="766"/>
      <c r="BL412" s="767"/>
      <c r="BM412" s="771"/>
      <c r="BN412" s="772"/>
      <c r="BO412" s="772"/>
      <c r="BP412" s="772"/>
      <c r="BQ412" s="772"/>
      <c r="BR412" s="773"/>
      <c r="BS412" s="38"/>
    </row>
    <row r="413" spans="1:71" ht="12.75" customHeight="1" x14ac:dyDescent="0.2">
      <c r="A413" s="67"/>
      <c r="B413" s="791"/>
      <c r="C413" s="792"/>
      <c r="D413" s="792"/>
      <c r="E413" s="793"/>
      <c r="F413" s="861"/>
      <c r="G413" s="862"/>
      <c r="H413" s="862"/>
      <c r="I413" s="862"/>
      <c r="J413" s="862"/>
      <c r="K413" s="862"/>
      <c r="L413" s="862"/>
      <c r="M413" s="862"/>
      <c r="N413" s="862"/>
      <c r="O413" s="862"/>
      <c r="P413" s="862"/>
      <c r="Q413" s="862"/>
      <c r="R413" s="862"/>
      <c r="S413" s="862"/>
      <c r="T413" s="862"/>
      <c r="U413" s="862"/>
      <c r="V413" s="862"/>
      <c r="W413" s="862"/>
      <c r="X413" s="862"/>
      <c r="Y413" s="862"/>
      <c r="Z413" s="862"/>
      <c r="AA413" s="862"/>
      <c r="AB413" s="862"/>
      <c r="AC413" s="862"/>
      <c r="AD413" s="862"/>
      <c r="AE413" s="862"/>
      <c r="AF413" s="862"/>
      <c r="AG413" s="862"/>
      <c r="AH413" s="862"/>
      <c r="AI413" s="862"/>
      <c r="AJ413" s="862"/>
      <c r="AK413" s="862"/>
      <c r="AL413" s="862"/>
      <c r="AM413" s="862"/>
      <c r="AN413" s="862"/>
      <c r="AO413" s="862"/>
      <c r="AP413" s="862"/>
      <c r="AQ413" s="862"/>
      <c r="AR413" s="862"/>
      <c r="AS413" s="862"/>
      <c r="AT413" s="862"/>
      <c r="AU413" s="862"/>
      <c r="AV413" s="862"/>
      <c r="AW413" s="862"/>
      <c r="AX413" s="862"/>
      <c r="AY413" s="862"/>
      <c r="AZ413" s="862"/>
      <c r="BA413" s="862"/>
      <c r="BB413" s="862"/>
      <c r="BC413" s="862"/>
      <c r="BD413" s="862"/>
      <c r="BE413" s="862"/>
      <c r="BF413" s="862"/>
      <c r="BG413" s="862"/>
      <c r="BH413" s="862"/>
      <c r="BI413" s="862"/>
      <c r="BJ413" s="862"/>
      <c r="BK413" s="862"/>
      <c r="BL413" s="999"/>
      <c r="BM413" s="774"/>
      <c r="BN413" s="775"/>
      <c r="BO413" s="775"/>
      <c r="BP413" s="775"/>
      <c r="BQ413" s="775"/>
      <c r="BR413" s="776"/>
      <c r="BS413" s="38"/>
    </row>
    <row r="414" spans="1:71" ht="12.75" customHeight="1" x14ac:dyDescent="0.2">
      <c r="A414" s="67"/>
      <c r="B414" s="785" t="s">
        <v>42</v>
      </c>
      <c r="C414" s="786"/>
      <c r="D414" s="786"/>
      <c r="E414" s="787"/>
      <c r="F414" s="762" t="s">
        <v>657</v>
      </c>
      <c r="G414" s="763"/>
      <c r="H414" s="763"/>
      <c r="I414" s="763"/>
      <c r="J414" s="763"/>
      <c r="K414" s="763"/>
      <c r="L414" s="763"/>
      <c r="M414" s="763"/>
      <c r="N414" s="763"/>
      <c r="O414" s="763"/>
      <c r="P414" s="763"/>
      <c r="Q414" s="763"/>
      <c r="R414" s="763"/>
      <c r="S414" s="763"/>
      <c r="T414" s="763"/>
      <c r="U414" s="763"/>
      <c r="V414" s="763"/>
      <c r="W414" s="763"/>
      <c r="X414" s="763"/>
      <c r="Y414" s="763"/>
      <c r="Z414" s="763"/>
      <c r="AA414" s="763"/>
      <c r="AB414" s="763"/>
      <c r="AC414" s="763"/>
      <c r="AD414" s="763"/>
      <c r="AE414" s="763"/>
      <c r="AF414" s="763"/>
      <c r="AG414" s="763"/>
      <c r="AH414" s="763"/>
      <c r="AI414" s="763"/>
      <c r="AJ414" s="763"/>
      <c r="AK414" s="763"/>
      <c r="AL414" s="763"/>
      <c r="AM414" s="763"/>
      <c r="AN414" s="763"/>
      <c r="AO414" s="763"/>
      <c r="AP414" s="763"/>
      <c r="AQ414" s="763"/>
      <c r="AR414" s="763"/>
      <c r="AS414" s="763"/>
      <c r="AT414" s="763"/>
      <c r="AU414" s="763"/>
      <c r="AV414" s="763"/>
      <c r="AW414" s="763"/>
      <c r="AX414" s="763"/>
      <c r="AY414" s="763"/>
      <c r="AZ414" s="763"/>
      <c r="BA414" s="763"/>
      <c r="BB414" s="763"/>
      <c r="BC414" s="763"/>
      <c r="BD414" s="763"/>
      <c r="BE414" s="763"/>
      <c r="BF414" s="763"/>
      <c r="BG414" s="763"/>
      <c r="BH414" s="763"/>
      <c r="BI414" s="763"/>
      <c r="BJ414" s="763"/>
      <c r="BK414" s="763"/>
      <c r="BL414" s="764"/>
      <c r="BM414" s="768"/>
      <c r="BN414" s="769"/>
      <c r="BO414" s="769"/>
      <c r="BP414" s="769"/>
      <c r="BQ414" s="769"/>
      <c r="BR414" s="770"/>
      <c r="BS414" s="38"/>
    </row>
    <row r="415" spans="1:71" ht="12.75" customHeight="1" x14ac:dyDescent="0.2">
      <c r="A415" s="67"/>
      <c r="B415" s="788"/>
      <c r="C415" s="789"/>
      <c r="D415" s="789"/>
      <c r="E415" s="790"/>
      <c r="F415" s="765"/>
      <c r="G415" s="766"/>
      <c r="H415" s="766"/>
      <c r="I415" s="766"/>
      <c r="J415" s="766"/>
      <c r="K415" s="766"/>
      <c r="L415" s="766"/>
      <c r="M415" s="766"/>
      <c r="N415" s="766"/>
      <c r="O415" s="766"/>
      <c r="P415" s="766"/>
      <c r="Q415" s="766"/>
      <c r="R415" s="766"/>
      <c r="S415" s="766"/>
      <c r="T415" s="766"/>
      <c r="U415" s="766"/>
      <c r="V415" s="766"/>
      <c r="W415" s="766"/>
      <c r="X415" s="766"/>
      <c r="Y415" s="766"/>
      <c r="Z415" s="766"/>
      <c r="AA415" s="766"/>
      <c r="AB415" s="766"/>
      <c r="AC415" s="766"/>
      <c r="AD415" s="766"/>
      <c r="AE415" s="766"/>
      <c r="AF415" s="766"/>
      <c r="AG415" s="766"/>
      <c r="AH415" s="766"/>
      <c r="AI415" s="766"/>
      <c r="AJ415" s="766"/>
      <c r="AK415" s="766"/>
      <c r="AL415" s="766"/>
      <c r="AM415" s="766"/>
      <c r="AN415" s="766"/>
      <c r="AO415" s="766"/>
      <c r="AP415" s="766"/>
      <c r="AQ415" s="766"/>
      <c r="AR415" s="766"/>
      <c r="AS415" s="766"/>
      <c r="AT415" s="766"/>
      <c r="AU415" s="766"/>
      <c r="AV415" s="766"/>
      <c r="AW415" s="766"/>
      <c r="AX415" s="766"/>
      <c r="AY415" s="766"/>
      <c r="AZ415" s="766"/>
      <c r="BA415" s="766"/>
      <c r="BB415" s="766"/>
      <c r="BC415" s="766"/>
      <c r="BD415" s="766"/>
      <c r="BE415" s="766"/>
      <c r="BF415" s="766"/>
      <c r="BG415" s="766"/>
      <c r="BH415" s="766"/>
      <c r="BI415" s="766"/>
      <c r="BJ415" s="766"/>
      <c r="BK415" s="766"/>
      <c r="BL415" s="767"/>
      <c r="BM415" s="771"/>
      <c r="BN415" s="772"/>
      <c r="BO415" s="772"/>
      <c r="BP415" s="772"/>
      <c r="BQ415" s="772"/>
      <c r="BR415" s="773"/>
      <c r="BS415" s="38"/>
    </row>
    <row r="416" spans="1:71" ht="12.75" customHeight="1" x14ac:dyDescent="0.2">
      <c r="A416" s="67"/>
      <c r="B416" s="791"/>
      <c r="C416" s="792"/>
      <c r="D416" s="792"/>
      <c r="E416" s="793"/>
      <c r="F416" s="861"/>
      <c r="G416" s="862"/>
      <c r="H416" s="862"/>
      <c r="I416" s="862"/>
      <c r="J416" s="862"/>
      <c r="K416" s="862"/>
      <c r="L416" s="862"/>
      <c r="M416" s="862"/>
      <c r="N416" s="862"/>
      <c r="O416" s="862"/>
      <c r="P416" s="862"/>
      <c r="Q416" s="862"/>
      <c r="R416" s="862"/>
      <c r="S416" s="862"/>
      <c r="T416" s="862"/>
      <c r="U416" s="862"/>
      <c r="V416" s="862"/>
      <c r="W416" s="862"/>
      <c r="X416" s="862"/>
      <c r="Y416" s="862"/>
      <c r="Z416" s="862"/>
      <c r="AA416" s="862"/>
      <c r="AB416" s="862"/>
      <c r="AC416" s="862"/>
      <c r="AD416" s="862"/>
      <c r="AE416" s="862"/>
      <c r="AF416" s="862"/>
      <c r="AG416" s="862"/>
      <c r="AH416" s="862"/>
      <c r="AI416" s="862"/>
      <c r="AJ416" s="862"/>
      <c r="AK416" s="862"/>
      <c r="AL416" s="862"/>
      <c r="AM416" s="862"/>
      <c r="AN416" s="862"/>
      <c r="AO416" s="862"/>
      <c r="AP416" s="862"/>
      <c r="AQ416" s="862"/>
      <c r="AR416" s="862"/>
      <c r="AS416" s="862"/>
      <c r="AT416" s="862"/>
      <c r="AU416" s="862"/>
      <c r="AV416" s="862"/>
      <c r="AW416" s="862"/>
      <c r="AX416" s="862"/>
      <c r="AY416" s="862"/>
      <c r="AZ416" s="862"/>
      <c r="BA416" s="862"/>
      <c r="BB416" s="862"/>
      <c r="BC416" s="862"/>
      <c r="BD416" s="862"/>
      <c r="BE416" s="862"/>
      <c r="BF416" s="862"/>
      <c r="BG416" s="862"/>
      <c r="BH416" s="862"/>
      <c r="BI416" s="862"/>
      <c r="BJ416" s="862"/>
      <c r="BK416" s="862"/>
      <c r="BL416" s="999"/>
      <c r="BM416" s="774"/>
      <c r="BN416" s="775"/>
      <c r="BO416" s="775"/>
      <c r="BP416" s="775"/>
      <c r="BQ416" s="775"/>
      <c r="BR416" s="776"/>
      <c r="BS416" s="38"/>
    </row>
    <row r="417" spans="1:71" ht="12.75" customHeight="1" x14ac:dyDescent="0.2">
      <c r="A417" s="67"/>
      <c r="B417" s="785" t="s">
        <v>46</v>
      </c>
      <c r="C417" s="786"/>
      <c r="D417" s="786"/>
      <c r="E417" s="787"/>
      <c r="F417" s="762" t="s">
        <v>658</v>
      </c>
      <c r="G417" s="763"/>
      <c r="H417" s="763"/>
      <c r="I417" s="763"/>
      <c r="J417" s="763"/>
      <c r="K417" s="763"/>
      <c r="L417" s="763"/>
      <c r="M417" s="763"/>
      <c r="N417" s="763"/>
      <c r="O417" s="763"/>
      <c r="P417" s="763"/>
      <c r="Q417" s="763"/>
      <c r="R417" s="763"/>
      <c r="S417" s="763"/>
      <c r="T417" s="763"/>
      <c r="U417" s="763"/>
      <c r="V417" s="763"/>
      <c r="W417" s="763"/>
      <c r="X417" s="763"/>
      <c r="Y417" s="763"/>
      <c r="Z417" s="763"/>
      <c r="AA417" s="763"/>
      <c r="AB417" s="763"/>
      <c r="AC417" s="763"/>
      <c r="AD417" s="763"/>
      <c r="AE417" s="763"/>
      <c r="AF417" s="763"/>
      <c r="AG417" s="763"/>
      <c r="AH417" s="763"/>
      <c r="AI417" s="763"/>
      <c r="AJ417" s="763"/>
      <c r="AK417" s="763"/>
      <c r="AL417" s="763"/>
      <c r="AM417" s="763"/>
      <c r="AN417" s="763"/>
      <c r="AO417" s="763"/>
      <c r="AP417" s="763"/>
      <c r="AQ417" s="763"/>
      <c r="AR417" s="763"/>
      <c r="AS417" s="763"/>
      <c r="AT417" s="763"/>
      <c r="AU417" s="763"/>
      <c r="AV417" s="763"/>
      <c r="AW417" s="763"/>
      <c r="AX417" s="763"/>
      <c r="AY417" s="763"/>
      <c r="AZ417" s="763"/>
      <c r="BA417" s="763"/>
      <c r="BB417" s="763"/>
      <c r="BC417" s="763"/>
      <c r="BD417" s="763"/>
      <c r="BE417" s="763"/>
      <c r="BF417" s="763"/>
      <c r="BG417" s="763"/>
      <c r="BH417" s="763"/>
      <c r="BI417" s="763"/>
      <c r="BJ417" s="763"/>
      <c r="BK417" s="763"/>
      <c r="BL417" s="764"/>
      <c r="BM417" s="768"/>
      <c r="BN417" s="769"/>
      <c r="BO417" s="769"/>
      <c r="BP417" s="769"/>
      <c r="BQ417" s="769"/>
      <c r="BR417" s="770"/>
      <c r="BS417" s="38"/>
    </row>
    <row r="418" spans="1:71" ht="12.75" customHeight="1" x14ac:dyDescent="0.2">
      <c r="A418" s="67"/>
      <c r="B418" s="788"/>
      <c r="C418" s="789"/>
      <c r="D418" s="789"/>
      <c r="E418" s="790"/>
      <c r="F418" s="765"/>
      <c r="G418" s="766"/>
      <c r="H418" s="766"/>
      <c r="I418" s="766"/>
      <c r="J418" s="766"/>
      <c r="K418" s="766"/>
      <c r="L418" s="766"/>
      <c r="M418" s="766"/>
      <c r="N418" s="766"/>
      <c r="O418" s="766"/>
      <c r="P418" s="766"/>
      <c r="Q418" s="766"/>
      <c r="R418" s="766"/>
      <c r="S418" s="766"/>
      <c r="T418" s="766"/>
      <c r="U418" s="766"/>
      <c r="V418" s="766"/>
      <c r="W418" s="766"/>
      <c r="X418" s="766"/>
      <c r="Y418" s="766"/>
      <c r="Z418" s="766"/>
      <c r="AA418" s="766"/>
      <c r="AB418" s="766"/>
      <c r="AC418" s="766"/>
      <c r="AD418" s="766"/>
      <c r="AE418" s="766"/>
      <c r="AF418" s="766"/>
      <c r="AG418" s="766"/>
      <c r="AH418" s="766"/>
      <c r="AI418" s="766"/>
      <c r="AJ418" s="766"/>
      <c r="AK418" s="766"/>
      <c r="AL418" s="766"/>
      <c r="AM418" s="766"/>
      <c r="AN418" s="766"/>
      <c r="AO418" s="766"/>
      <c r="AP418" s="766"/>
      <c r="AQ418" s="766"/>
      <c r="AR418" s="766"/>
      <c r="AS418" s="766"/>
      <c r="AT418" s="766"/>
      <c r="AU418" s="766"/>
      <c r="AV418" s="766"/>
      <c r="AW418" s="766"/>
      <c r="AX418" s="766"/>
      <c r="AY418" s="766"/>
      <c r="AZ418" s="766"/>
      <c r="BA418" s="766"/>
      <c r="BB418" s="766"/>
      <c r="BC418" s="766"/>
      <c r="BD418" s="766"/>
      <c r="BE418" s="766"/>
      <c r="BF418" s="766"/>
      <c r="BG418" s="766"/>
      <c r="BH418" s="766"/>
      <c r="BI418" s="766"/>
      <c r="BJ418" s="766"/>
      <c r="BK418" s="766"/>
      <c r="BL418" s="767"/>
      <c r="BM418" s="771"/>
      <c r="BN418" s="772"/>
      <c r="BO418" s="772"/>
      <c r="BP418" s="772"/>
      <c r="BQ418" s="772"/>
      <c r="BR418" s="773"/>
      <c r="BS418" s="38"/>
    </row>
    <row r="419" spans="1:71" ht="12.75" customHeight="1" x14ac:dyDescent="0.2">
      <c r="A419" s="67"/>
      <c r="B419" s="788"/>
      <c r="C419" s="789"/>
      <c r="D419" s="789"/>
      <c r="E419" s="790"/>
      <c r="F419" s="765"/>
      <c r="G419" s="766"/>
      <c r="H419" s="766"/>
      <c r="I419" s="766"/>
      <c r="J419" s="766"/>
      <c r="K419" s="766"/>
      <c r="L419" s="766"/>
      <c r="M419" s="766"/>
      <c r="N419" s="766"/>
      <c r="O419" s="766"/>
      <c r="P419" s="766"/>
      <c r="Q419" s="766"/>
      <c r="R419" s="766"/>
      <c r="S419" s="766"/>
      <c r="T419" s="766"/>
      <c r="U419" s="766"/>
      <c r="V419" s="766"/>
      <c r="W419" s="766"/>
      <c r="X419" s="766"/>
      <c r="Y419" s="766"/>
      <c r="Z419" s="766"/>
      <c r="AA419" s="766"/>
      <c r="AB419" s="766"/>
      <c r="AC419" s="766"/>
      <c r="AD419" s="766"/>
      <c r="AE419" s="766"/>
      <c r="AF419" s="766"/>
      <c r="AG419" s="766"/>
      <c r="AH419" s="766"/>
      <c r="AI419" s="766"/>
      <c r="AJ419" s="766"/>
      <c r="AK419" s="766"/>
      <c r="AL419" s="766"/>
      <c r="AM419" s="766"/>
      <c r="AN419" s="766"/>
      <c r="AO419" s="766"/>
      <c r="AP419" s="766"/>
      <c r="AQ419" s="766"/>
      <c r="AR419" s="766"/>
      <c r="AS419" s="766"/>
      <c r="AT419" s="766"/>
      <c r="AU419" s="766"/>
      <c r="AV419" s="766"/>
      <c r="AW419" s="766"/>
      <c r="AX419" s="766"/>
      <c r="AY419" s="766"/>
      <c r="AZ419" s="766"/>
      <c r="BA419" s="766"/>
      <c r="BB419" s="766"/>
      <c r="BC419" s="766"/>
      <c r="BD419" s="766"/>
      <c r="BE419" s="766"/>
      <c r="BF419" s="766"/>
      <c r="BG419" s="766"/>
      <c r="BH419" s="766"/>
      <c r="BI419" s="766"/>
      <c r="BJ419" s="766"/>
      <c r="BK419" s="766"/>
      <c r="BL419" s="767"/>
      <c r="BM419" s="771"/>
      <c r="BN419" s="772"/>
      <c r="BO419" s="772"/>
      <c r="BP419" s="772"/>
      <c r="BQ419" s="772"/>
      <c r="BR419" s="773"/>
      <c r="BS419" s="38"/>
    </row>
    <row r="420" spans="1:71" ht="12.75" customHeight="1" x14ac:dyDescent="0.2">
      <c r="A420" s="67"/>
      <c r="B420" s="791"/>
      <c r="C420" s="792"/>
      <c r="D420" s="792"/>
      <c r="E420" s="793"/>
      <c r="F420" s="861"/>
      <c r="G420" s="862"/>
      <c r="H420" s="862"/>
      <c r="I420" s="862"/>
      <c r="J420" s="862"/>
      <c r="K420" s="862"/>
      <c r="L420" s="862"/>
      <c r="M420" s="862"/>
      <c r="N420" s="862"/>
      <c r="O420" s="862"/>
      <c r="P420" s="862"/>
      <c r="Q420" s="862"/>
      <c r="R420" s="862"/>
      <c r="S420" s="862"/>
      <c r="T420" s="862"/>
      <c r="U420" s="862"/>
      <c r="V420" s="862"/>
      <c r="W420" s="862"/>
      <c r="X420" s="862"/>
      <c r="Y420" s="862"/>
      <c r="Z420" s="862"/>
      <c r="AA420" s="862"/>
      <c r="AB420" s="862"/>
      <c r="AC420" s="862"/>
      <c r="AD420" s="862"/>
      <c r="AE420" s="862"/>
      <c r="AF420" s="862"/>
      <c r="AG420" s="862"/>
      <c r="AH420" s="862"/>
      <c r="AI420" s="862"/>
      <c r="AJ420" s="862"/>
      <c r="AK420" s="862"/>
      <c r="AL420" s="862"/>
      <c r="AM420" s="862"/>
      <c r="AN420" s="862"/>
      <c r="AO420" s="862"/>
      <c r="AP420" s="862"/>
      <c r="AQ420" s="862"/>
      <c r="AR420" s="862"/>
      <c r="AS420" s="862"/>
      <c r="AT420" s="862"/>
      <c r="AU420" s="862"/>
      <c r="AV420" s="862"/>
      <c r="AW420" s="862"/>
      <c r="AX420" s="862"/>
      <c r="AY420" s="862"/>
      <c r="AZ420" s="862"/>
      <c r="BA420" s="862"/>
      <c r="BB420" s="862"/>
      <c r="BC420" s="862"/>
      <c r="BD420" s="862"/>
      <c r="BE420" s="862"/>
      <c r="BF420" s="862"/>
      <c r="BG420" s="862"/>
      <c r="BH420" s="862"/>
      <c r="BI420" s="862"/>
      <c r="BJ420" s="862"/>
      <c r="BK420" s="862"/>
      <c r="BL420" s="999"/>
      <c r="BM420" s="774"/>
      <c r="BN420" s="775"/>
      <c r="BO420" s="775"/>
      <c r="BP420" s="775"/>
      <c r="BQ420" s="775"/>
      <c r="BR420" s="776"/>
      <c r="BS420" s="38"/>
    </row>
    <row r="421" spans="1:71" ht="12.75" customHeight="1" x14ac:dyDescent="0.2">
      <c r="A421" s="67"/>
      <c r="B421" s="785" t="s">
        <v>73</v>
      </c>
      <c r="C421" s="786"/>
      <c r="D421" s="786"/>
      <c r="E421" s="787"/>
      <c r="F421" s="762" t="s">
        <v>659</v>
      </c>
      <c r="G421" s="763"/>
      <c r="H421" s="763"/>
      <c r="I421" s="763"/>
      <c r="J421" s="763"/>
      <c r="K421" s="763"/>
      <c r="L421" s="763"/>
      <c r="M421" s="763"/>
      <c r="N421" s="763"/>
      <c r="O421" s="763"/>
      <c r="P421" s="763"/>
      <c r="Q421" s="763"/>
      <c r="R421" s="763"/>
      <c r="S421" s="763"/>
      <c r="T421" s="763"/>
      <c r="U421" s="763"/>
      <c r="V421" s="763"/>
      <c r="W421" s="763"/>
      <c r="X421" s="763"/>
      <c r="Y421" s="763"/>
      <c r="Z421" s="763"/>
      <c r="AA421" s="763"/>
      <c r="AB421" s="763"/>
      <c r="AC421" s="763"/>
      <c r="AD421" s="763"/>
      <c r="AE421" s="763"/>
      <c r="AF421" s="763"/>
      <c r="AG421" s="763"/>
      <c r="AH421" s="763"/>
      <c r="AI421" s="763"/>
      <c r="AJ421" s="763"/>
      <c r="AK421" s="763"/>
      <c r="AL421" s="763"/>
      <c r="AM421" s="763"/>
      <c r="AN421" s="763"/>
      <c r="AO421" s="763"/>
      <c r="AP421" s="763"/>
      <c r="AQ421" s="763"/>
      <c r="AR421" s="763"/>
      <c r="AS421" s="763"/>
      <c r="AT421" s="763"/>
      <c r="AU421" s="763"/>
      <c r="AV421" s="763"/>
      <c r="AW421" s="763"/>
      <c r="AX421" s="763"/>
      <c r="AY421" s="763"/>
      <c r="AZ421" s="763"/>
      <c r="BA421" s="763"/>
      <c r="BB421" s="763"/>
      <c r="BC421" s="763"/>
      <c r="BD421" s="763"/>
      <c r="BE421" s="763"/>
      <c r="BF421" s="763"/>
      <c r="BG421" s="763"/>
      <c r="BH421" s="763"/>
      <c r="BI421" s="763"/>
      <c r="BJ421" s="763"/>
      <c r="BK421" s="763"/>
      <c r="BL421" s="764"/>
      <c r="BM421" s="768"/>
      <c r="BN421" s="769"/>
      <c r="BO421" s="769"/>
      <c r="BP421" s="769"/>
      <c r="BQ421" s="769"/>
      <c r="BR421" s="770"/>
      <c r="BS421" s="38"/>
    </row>
    <row r="422" spans="1:71" ht="12.75" customHeight="1" x14ac:dyDescent="0.2">
      <c r="A422" s="67"/>
      <c r="B422" s="791"/>
      <c r="C422" s="792"/>
      <c r="D422" s="792"/>
      <c r="E422" s="793"/>
      <c r="F422" s="861"/>
      <c r="G422" s="862"/>
      <c r="H422" s="862"/>
      <c r="I422" s="862"/>
      <c r="J422" s="862"/>
      <c r="K422" s="862"/>
      <c r="L422" s="862"/>
      <c r="M422" s="862"/>
      <c r="N422" s="862"/>
      <c r="O422" s="862"/>
      <c r="P422" s="862"/>
      <c r="Q422" s="862"/>
      <c r="R422" s="862"/>
      <c r="S422" s="862"/>
      <c r="T422" s="862"/>
      <c r="U422" s="862"/>
      <c r="V422" s="862"/>
      <c r="W422" s="862"/>
      <c r="X422" s="862"/>
      <c r="Y422" s="862"/>
      <c r="Z422" s="862"/>
      <c r="AA422" s="862"/>
      <c r="AB422" s="862"/>
      <c r="AC422" s="862"/>
      <c r="AD422" s="862"/>
      <c r="AE422" s="862"/>
      <c r="AF422" s="862"/>
      <c r="AG422" s="862"/>
      <c r="AH422" s="862"/>
      <c r="AI422" s="862"/>
      <c r="AJ422" s="862"/>
      <c r="AK422" s="862"/>
      <c r="AL422" s="862"/>
      <c r="AM422" s="862"/>
      <c r="AN422" s="862"/>
      <c r="AO422" s="862"/>
      <c r="AP422" s="862"/>
      <c r="AQ422" s="862"/>
      <c r="AR422" s="862"/>
      <c r="AS422" s="862"/>
      <c r="AT422" s="862"/>
      <c r="AU422" s="862"/>
      <c r="AV422" s="862"/>
      <c r="AW422" s="862"/>
      <c r="AX422" s="862"/>
      <c r="AY422" s="862"/>
      <c r="AZ422" s="862"/>
      <c r="BA422" s="862"/>
      <c r="BB422" s="862"/>
      <c r="BC422" s="862"/>
      <c r="BD422" s="862"/>
      <c r="BE422" s="862"/>
      <c r="BF422" s="862"/>
      <c r="BG422" s="862"/>
      <c r="BH422" s="862"/>
      <c r="BI422" s="862"/>
      <c r="BJ422" s="862"/>
      <c r="BK422" s="862"/>
      <c r="BL422" s="999"/>
      <c r="BM422" s="774"/>
      <c r="BN422" s="775"/>
      <c r="BO422" s="775"/>
      <c r="BP422" s="775"/>
      <c r="BQ422" s="775"/>
      <c r="BR422" s="776"/>
      <c r="BS422" s="38"/>
    </row>
    <row r="423" spans="1:71" ht="12.75" customHeight="1" x14ac:dyDescent="0.2">
      <c r="A423" s="67"/>
      <c r="B423" s="785" t="s">
        <v>96</v>
      </c>
      <c r="C423" s="786"/>
      <c r="D423" s="786"/>
      <c r="E423" s="787"/>
      <c r="F423" s="762" t="s">
        <v>660</v>
      </c>
      <c r="G423" s="763"/>
      <c r="H423" s="763"/>
      <c r="I423" s="763"/>
      <c r="J423" s="763"/>
      <c r="K423" s="763"/>
      <c r="L423" s="763"/>
      <c r="M423" s="763"/>
      <c r="N423" s="763"/>
      <c r="O423" s="763"/>
      <c r="P423" s="763"/>
      <c r="Q423" s="763"/>
      <c r="R423" s="763"/>
      <c r="S423" s="763"/>
      <c r="T423" s="763"/>
      <c r="U423" s="763"/>
      <c r="V423" s="763"/>
      <c r="W423" s="763"/>
      <c r="X423" s="763"/>
      <c r="Y423" s="763"/>
      <c r="Z423" s="763"/>
      <c r="AA423" s="763"/>
      <c r="AB423" s="763"/>
      <c r="AC423" s="763"/>
      <c r="AD423" s="763"/>
      <c r="AE423" s="763"/>
      <c r="AF423" s="763"/>
      <c r="AG423" s="763"/>
      <c r="AH423" s="763"/>
      <c r="AI423" s="763"/>
      <c r="AJ423" s="763"/>
      <c r="AK423" s="763"/>
      <c r="AL423" s="763"/>
      <c r="AM423" s="763"/>
      <c r="AN423" s="763"/>
      <c r="AO423" s="763"/>
      <c r="AP423" s="763"/>
      <c r="AQ423" s="763"/>
      <c r="AR423" s="763"/>
      <c r="AS423" s="763"/>
      <c r="AT423" s="763"/>
      <c r="AU423" s="763"/>
      <c r="AV423" s="763"/>
      <c r="AW423" s="763"/>
      <c r="AX423" s="763"/>
      <c r="AY423" s="763"/>
      <c r="AZ423" s="763"/>
      <c r="BA423" s="763"/>
      <c r="BB423" s="763"/>
      <c r="BC423" s="763"/>
      <c r="BD423" s="763"/>
      <c r="BE423" s="763"/>
      <c r="BF423" s="763"/>
      <c r="BG423" s="763"/>
      <c r="BH423" s="763"/>
      <c r="BI423" s="763"/>
      <c r="BJ423" s="763"/>
      <c r="BK423" s="763"/>
      <c r="BL423" s="764"/>
      <c r="BM423" s="768"/>
      <c r="BN423" s="769"/>
      <c r="BO423" s="769"/>
      <c r="BP423" s="769"/>
      <c r="BQ423" s="769"/>
      <c r="BR423" s="770"/>
      <c r="BS423" s="38"/>
    </row>
    <row r="424" spans="1:71" ht="12.75" customHeight="1" x14ac:dyDescent="0.2">
      <c r="A424" s="67"/>
      <c r="B424" s="791"/>
      <c r="C424" s="792"/>
      <c r="D424" s="792"/>
      <c r="E424" s="793"/>
      <c r="F424" s="861"/>
      <c r="G424" s="862"/>
      <c r="H424" s="862"/>
      <c r="I424" s="862"/>
      <c r="J424" s="862"/>
      <c r="K424" s="862"/>
      <c r="L424" s="862"/>
      <c r="M424" s="862"/>
      <c r="N424" s="862"/>
      <c r="O424" s="862"/>
      <c r="P424" s="862"/>
      <c r="Q424" s="862"/>
      <c r="R424" s="862"/>
      <c r="S424" s="862"/>
      <c r="T424" s="862"/>
      <c r="U424" s="862"/>
      <c r="V424" s="862"/>
      <c r="W424" s="862"/>
      <c r="X424" s="862"/>
      <c r="Y424" s="862"/>
      <c r="Z424" s="862"/>
      <c r="AA424" s="862"/>
      <c r="AB424" s="862"/>
      <c r="AC424" s="862"/>
      <c r="AD424" s="862"/>
      <c r="AE424" s="862"/>
      <c r="AF424" s="862"/>
      <c r="AG424" s="862"/>
      <c r="AH424" s="862"/>
      <c r="AI424" s="862"/>
      <c r="AJ424" s="862"/>
      <c r="AK424" s="862"/>
      <c r="AL424" s="862"/>
      <c r="AM424" s="862"/>
      <c r="AN424" s="862"/>
      <c r="AO424" s="862"/>
      <c r="AP424" s="862"/>
      <c r="AQ424" s="862"/>
      <c r="AR424" s="862"/>
      <c r="AS424" s="862"/>
      <c r="AT424" s="862"/>
      <c r="AU424" s="862"/>
      <c r="AV424" s="862"/>
      <c r="AW424" s="862"/>
      <c r="AX424" s="862"/>
      <c r="AY424" s="862"/>
      <c r="AZ424" s="862"/>
      <c r="BA424" s="862"/>
      <c r="BB424" s="862"/>
      <c r="BC424" s="862"/>
      <c r="BD424" s="862"/>
      <c r="BE424" s="862"/>
      <c r="BF424" s="862"/>
      <c r="BG424" s="862"/>
      <c r="BH424" s="862"/>
      <c r="BI424" s="862"/>
      <c r="BJ424" s="862"/>
      <c r="BK424" s="862"/>
      <c r="BL424" s="999"/>
      <c r="BM424" s="774"/>
      <c r="BN424" s="775"/>
      <c r="BO424" s="775"/>
      <c r="BP424" s="775"/>
      <c r="BQ424" s="775"/>
      <c r="BR424" s="776"/>
      <c r="BS424" s="38"/>
    </row>
    <row r="425" spans="1:71" ht="12.75" customHeight="1" x14ac:dyDescent="0.2">
      <c r="A425" s="67"/>
      <c r="B425" s="785" t="s">
        <v>98</v>
      </c>
      <c r="C425" s="786"/>
      <c r="D425" s="786"/>
      <c r="E425" s="787"/>
      <c r="F425" s="762" t="s">
        <v>605</v>
      </c>
      <c r="G425" s="763"/>
      <c r="H425" s="763"/>
      <c r="I425" s="763"/>
      <c r="J425" s="763"/>
      <c r="K425" s="763"/>
      <c r="L425" s="763"/>
      <c r="M425" s="763"/>
      <c r="N425" s="763"/>
      <c r="O425" s="763"/>
      <c r="P425" s="763"/>
      <c r="Q425" s="763"/>
      <c r="R425" s="763"/>
      <c r="S425" s="763"/>
      <c r="T425" s="763"/>
      <c r="U425" s="763"/>
      <c r="V425" s="763"/>
      <c r="W425" s="763"/>
      <c r="X425" s="763"/>
      <c r="Y425" s="763"/>
      <c r="Z425" s="763"/>
      <c r="AA425" s="763"/>
      <c r="AB425" s="763"/>
      <c r="AC425" s="763"/>
      <c r="AD425" s="763"/>
      <c r="AE425" s="763"/>
      <c r="AF425" s="763"/>
      <c r="AG425" s="763"/>
      <c r="AH425" s="763"/>
      <c r="AI425" s="763"/>
      <c r="AJ425" s="763"/>
      <c r="AK425" s="763"/>
      <c r="AL425" s="763"/>
      <c r="AM425" s="763"/>
      <c r="AN425" s="763"/>
      <c r="AO425" s="763"/>
      <c r="AP425" s="763"/>
      <c r="AQ425" s="763"/>
      <c r="AR425" s="763"/>
      <c r="AS425" s="763"/>
      <c r="AT425" s="763"/>
      <c r="AU425" s="763"/>
      <c r="AV425" s="763"/>
      <c r="AW425" s="763"/>
      <c r="AX425" s="763"/>
      <c r="AY425" s="763"/>
      <c r="AZ425" s="763"/>
      <c r="BA425" s="763"/>
      <c r="BB425" s="763"/>
      <c r="BC425" s="763"/>
      <c r="BD425" s="763"/>
      <c r="BE425" s="763"/>
      <c r="BF425" s="763"/>
      <c r="BG425" s="763"/>
      <c r="BH425" s="763"/>
      <c r="BI425" s="763"/>
      <c r="BJ425" s="763"/>
      <c r="BK425" s="763"/>
      <c r="BL425" s="764"/>
      <c r="BM425" s="768"/>
      <c r="BN425" s="769"/>
      <c r="BO425" s="769"/>
      <c r="BP425" s="769"/>
      <c r="BQ425" s="769"/>
      <c r="BR425" s="770"/>
      <c r="BS425" s="38"/>
    </row>
    <row r="426" spans="1:71" ht="12.75" customHeight="1" x14ac:dyDescent="0.2">
      <c r="A426" s="67"/>
      <c r="B426" s="788"/>
      <c r="C426" s="789"/>
      <c r="D426" s="789"/>
      <c r="E426" s="790"/>
      <c r="F426" s="765"/>
      <c r="G426" s="766"/>
      <c r="H426" s="766"/>
      <c r="I426" s="766"/>
      <c r="J426" s="766"/>
      <c r="K426" s="766"/>
      <c r="L426" s="766"/>
      <c r="M426" s="766"/>
      <c r="N426" s="766"/>
      <c r="O426" s="766"/>
      <c r="P426" s="766"/>
      <c r="Q426" s="766"/>
      <c r="R426" s="766"/>
      <c r="S426" s="766"/>
      <c r="T426" s="766"/>
      <c r="U426" s="766"/>
      <c r="V426" s="766"/>
      <c r="W426" s="766"/>
      <c r="X426" s="766"/>
      <c r="Y426" s="766"/>
      <c r="Z426" s="766"/>
      <c r="AA426" s="766"/>
      <c r="AB426" s="766"/>
      <c r="AC426" s="766"/>
      <c r="AD426" s="766"/>
      <c r="AE426" s="766"/>
      <c r="AF426" s="766"/>
      <c r="AG426" s="766"/>
      <c r="AH426" s="766"/>
      <c r="AI426" s="766"/>
      <c r="AJ426" s="766"/>
      <c r="AK426" s="766"/>
      <c r="AL426" s="766"/>
      <c r="AM426" s="766"/>
      <c r="AN426" s="766"/>
      <c r="AO426" s="766"/>
      <c r="AP426" s="766"/>
      <c r="AQ426" s="766"/>
      <c r="AR426" s="766"/>
      <c r="AS426" s="766"/>
      <c r="AT426" s="766"/>
      <c r="AU426" s="766"/>
      <c r="AV426" s="766"/>
      <c r="AW426" s="766"/>
      <c r="AX426" s="766"/>
      <c r="AY426" s="766"/>
      <c r="AZ426" s="766"/>
      <c r="BA426" s="766"/>
      <c r="BB426" s="766"/>
      <c r="BC426" s="766"/>
      <c r="BD426" s="766"/>
      <c r="BE426" s="766"/>
      <c r="BF426" s="766"/>
      <c r="BG426" s="766"/>
      <c r="BH426" s="766"/>
      <c r="BI426" s="766"/>
      <c r="BJ426" s="766"/>
      <c r="BK426" s="766"/>
      <c r="BL426" s="767"/>
      <c r="BM426" s="771"/>
      <c r="BN426" s="772"/>
      <c r="BO426" s="772"/>
      <c r="BP426" s="772"/>
      <c r="BQ426" s="772"/>
      <c r="BR426" s="773"/>
      <c r="BS426" s="38"/>
    </row>
    <row r="427" spans="1:71" ht="12.75" customHeight="1" x14ac:dyDescent="0.2">
      <c r="A427" s="67"/>
      <c r="B427" s="788"/>
      <c r="C427" s="789"/>
      <c r="D427" s="789"/>
      <c r="E427" s="790"/>
      <c r="F427" s="765"/>
      <c r="G427" s="766"/>
      <c r="H427" s="766"/>
      <c r="I427" s="766"/>
      <c r="J427" s="766"/>
      <c r="K427" s="766"/>
      <c r="L427" s="766"/>
      <c r="M427" s="766"/>
      <c r="N427" s="766"/>
      <c r="O427" s="766"/>
      <c r="P427" s="766"/>
      <c r="Q427" s="766"/>
      <c r="R427" s="766"/>
      <c r="S427" s="766"/>
      <c r="T427" s="766"/>
      <c r="U427" s="766"/>
      <c r="V427" s="766"/>
      <c r="W427" s="766"/>
      <c r="X427" s="766"/>
      <c r="Y427" s="766"/>
      <c r="Z427" s="766"/>
      <c r="AA427" s="766"/>
      <c r="AB427" s="766"/>
      <c r="AC427" s="766"/>
      <c r="AD427" s="766"/>
      <c r="AE427" s="766"/>
      <c r="AF427" s="766"/>
      <c r="AG427" s="766"/>
      <c r="AH427" s="766"/>
      <c r="AI427" s="766"/>
      <c r="AJ427" s="766"/>
      <c r="AK427" s="766"/>
      <c r="AL427" s="766"/>
      <c r="AM427" s="766"/>
      <c r="AN427" s="766"/>
      <c r="AO427" s="766"/>
      <c r="AP427" s="766"/>
      <c r="AQ427" s="766"/>
      <c r="AR427" s="766"/>
      <c r="AS427" s="766"/>
      <c r="AT427" s="766"/>
      <c r="AU427" s="766"/>
      <c r="AV427" s="766"/>
      <c r="AW427" s="766"/>
      <c r="AX427" s="766"/>
      <c r="AY427" s="766"/>
      <c r="AZ427" s="766"/>
      <c r="BA427" s="766"/>
      <c r="BB427" s="766"/>
      <c r="BC427" s="766"/>
      <c r="BD427" s="766"/>
      <c r="BE427" s="766"/>
      <c r="BF427" s="766"/>
      <c r="BG427" s="766"/>
      <c r="BH427" s="766"/>
      <c r="BI427" s="766"/>
      <c r="BJ427" s="766"/>
      <c r="BK427" s="766"/>
      <c r="BL427" s="767"/>
      <c r="BM427" s="771"/>
      <c r="BN427" s="772"/>
      <c r="BO427" s="772"/>
      <c r="BP427" s="772"/>
      <c r="BQ427" s="772"/>
      <c r="BR427" s="773"/>
      <c r="BS427" s="38"/>
    </row>
    <row r="428" spans="1:71" ht="12.75" customHeight="1" x14ac:dyDescent="0.2">
      <c r="A428" s="67"/>
      <c r="B428" s="788"/>
      <c r="C428" s="789"/>
      <c r="D428" s="789"/>
      <c r="E428" s="790"/>
      <c r="F428" s="765" t="s">
        <v>27</v>
      </c>
      <c r="G428" s="766"/>
      <c r="H428" s="766" t="s">
        <v>526</v>
      </c>
      <c r="I428" s="766"/>
      <c r="J428" s="766"/>
      <c r="K428" s="766"/>
      <c r="L428" s="766"/>
      <c r="M428" s="766"/>
      <c r="N428" s="766"/>
      <c r="O428" s="766"/>
      <c r="P428" s="766"/>
      <c r="Q428" s="766"/>
      <c r="R428" s="766"/>
      <c r="S428" s="766"/>
      <c r="T428" s="766"/>
      <c r="U428" s="766"/>
      <c r="V428" s="766"/>
      <c r="W428" s="766"/>
      <c r="X428" s="766"/>
      <c r="Y428" s="766"/>
      <c r="Z428" s="766"/>
      <c r="AA428" s="766"/>
      <c r="AB428" s="766"/>
      <c r="AC428" s="766"/>
      <c r="AD428" s="766"/>
      <c r="AE428" s="766"/>
      <c r="AF428" s="766"/>
      <c r="AG428" s="766"/>
      <c r="AH428" s="766"/>
      <c r="AI428" s="766"/>
      <c r="AJ428" s="766"/>
      <c r="AK428" s="766"/>
      <c r="AL428" s="766"/>
      <c r="AM428" s="766"/>
      <c r="AN428" s="766"/>
      <c r="AO428" s="766"/>
      <c r="AP428" s="766"/>
      <c r="AQ428" s="766"/>
      <c r="AR428" s="766"/>
      <c r="AS428" s="766"/>
      <c r="AT428" s="766"/>
      <c r="AU428" s="766"/>
      <c r="AV428" s="766"/>
      <c r="AW428" s="766"/>
      <c r="AX428" s="766"/>
      <c r="AY428" s="766"/>
      <c r="AZ428" s="766"/>
      <c r="BA428" s="766"/>
      <c r="BB428" s="766"/>
      <c r="BC428" s="766"/>
      <c r="BD428" s="766"/>
      <c r="BE428" s="766"/>
      <c r="BF428" s="766"/>
      <c r="BG428" s="766"/>
      <c r="BH428" s="766"/>
      <c r="BI428" s="766"/>
      <c r="BJ428" s="766"/>
      <c r="BK428" s="766"/>
      <c r="BL428" s="766"/>
      <c r="BM428" s="771"/>
      <c r="BN428" s="772"/>
      <c r="BO428" s="772"/>
      <c r="BP428" s="772"/>
      <c r="BQ428" s="772"/>
      <c r="BR428" s="773"/>
      <c r="BS428" s="38"/>
    </row>
    <row r="429" spans="1:71" ht="12.75" customHeight="1" x14ac:dyDescent="0.2">
      <c r="A429" s="67"/>
      <c r="B429" s="788"/>
      <c r="C429" s="789"/>
      <c r="D429" s="789"/>
      <c r="E429" s="790"/>
      <c r="F429" s="765" t="s">
        <v>29</v>
      </c>
      <c r="G429" s="766"/>
      <c r="H429" s="766" t="s">
        <v>527</v>
      </c>
      <c r="I429" s="766"/>
      <c r="J429" s="766"/>
      <c r="K429" s="766"/>
      <c r="L429" s="766"/>
      <c r="M429" s="766"/>
      <c r="N429" s="766"/>
      <c r="O429" s="766"/>
      <c r="P429" s="766"/>
      <c r="Q429" s="766"/>
      <c r="R429" s="766"/>
      <c r="S429" s="766"/>
      <c r="T429" s="766"/>
      <c r="U429" s="766"/>
      <c r="V429" s="766"/>
      <c r="W429" s="766"/>
      <c r="X429" s="766"/>
      <c r="Y429" s="766"/>
      <c r="Z429" s="766"/>
      <c r="AA429" s="766"/>
      <c r="AB429" s="766"/>
      <c r="AC429" s="766"/>
      <c r="AD429" s="766"/>
      <c r="AE429" s="766"/>
      <c r="AF429" s="766"/>
      <c r="AG429" s="766"/>
      <c r="AH429" s="766"/>
      <c r="AI429" s="766"/>
      <c r="AJ429" s="766"/>
      <c r="AK429" s="766"/>
      <c r="AL429" s="766"/>
      <c r="AM429" s="766"/>
      <c r="AN429" s="766"/>
      <c r="AO429" s="766"/>
      <c r="AP429" s="766"/>
      <c r="AQ429" s="766"/>
      <c r="AR429" s="766"/>
      <c r="AS429" s="766"/>
      <c r="AT429" s="766"/>
      <c r="AU429" s="766"/>
      <c r="AV429" s="766"/>
      <c r="AW429" s="766"/>
      <c r="AX429" s="766"/>
      <c r="AY429" s="766"/>
      <c r="AZ429" s="766"/>
      <c r="BA429" s="766"/>
      <c r="BB429" s="766"/>
      <c r="BC429" s="766"/>
      <c r="BD429" s="766"/>
      <c r="BE429" s="766"/>
      <c r="BF429" s="766"/>
      <c r="BG429" s="766"/>
      <c r="BH429" s="766"/>
      <c r="BI429" s="766"/>
      <c r="BJ429" s="766"/>
      <c r="BK429" s="766"/>
      <c r="BL429" s="766"/>
      <c r="BM429" s="771"/>
      <c r="BN429" s="772"/>
      <c r="BO429" s="772"/>
      <c r="BP429" s="772"/>
      <c r="BQ429" s="772"/>
      <c r="BR429" s="773"/>
      <c r="BS429" s="38"/>
    </row>
    <row r="430" spans="1:71" ht="7.5" customHeight="1" x14ac:dyDescent="0.2">
      <c r="A430" s="67"/>
      <c r="B430" s="791"/>
      <c r="C430" s="792"/>
      <c r="D430" s="792"/>
      <c r="E430" s="793"/>
      <c r="F430" s="487"/>
      <c r="G430" s="488"/>
      <c r="H430" s="488"/>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488"/>
      <c r="AY430" s="488"/>
      <c r="AZ430" s="488"/>
      <c r="BA430" s="488"/>
      <c r="BB430" s="488"/>
      <c r="BC430" s="488"/>
      <c r="BD430" s="488"/>
      <c r="BE430" s="488"/>
      <c r="BF430" s="488"/>
      <c r="BG430" s="488"/>
      <c r="BH430" s="488"/>
      <c r="BI430" s="488"/>
      <c r="BJ430" s="488"/>
      <c r="BK430" s="488"/>
      <c r="BL430" s="488"/>
      <c r="BM430" s="774"/>
      <c r="BN430" s="775"/>
      <c r="BO430" s="775"/>
      <c r="BP430" s="775"/>
      <c r="BQ430" s="775"/>
      <c r="BR430" s="776"/>
      <c r="BS430" s="38"/>
    </row>
    <row r="431" spans="1:71" ht="12.6" customHeight="1" x14ac:dyDescent="0.2"/>
    <row r="432" spans="1:71" ht="22.5" customHeight="1" x14ac:dyDescent="0.2">
      <c r="A432" s="74"/>
      <c r="B432" s="74" t="s">
        <v>606</v>
      </c>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8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29"/>
      <c r="BN432" s="729"/>
      <c r="BO432" s="729"/>
      <c r="BP432" s="729"/>
      <c r="BQ432" s="729"/>
      <c r="BR432" s="729"/>
      <c r="BS432" s="74"/>
    </row>
    <row r="433" spans="1:71" ht="12.75" customHeight="1" x14ac:dyDescent="0.2">
      <c r="A433" s="67"/>
      <c r="B433" s="785" t="s">
        <v>13</v>
      </c>
      <c r="C433" s="786"/>
      <c r="D433" s="786"/>
      <c r="E433" s="787"/>
      <c r="F433" s="762" t="s">
        <v>93</v>
      </c>
      <c r="G433" s="763"/>
      <c r="H433" s="763"/>
      <c r="I433" s="763"/>
      <c r="J433" s="763"/>
      <c r="K433" s="763"/>
      <c r="L433" s="763"/>
      <c r="M433" s="763"/>
      <c r="N433" s="763"/>
      <c r="O433" s="763"/>
      <c r="P433" s="763"/>
      <c r="Q433" s="763"/>
      <c r="R433" s="763"/>
      <c r="S433" s="763"/>
      <c r="T433" s="763"/>
      <c r="U433" s="763"/>
      <c r="V433" s="763"/>
      <c r="W433" s="763"/>
      <c r="X433" s="763"/>
      <c r="Y433" s="763"/>
      <c r="Z433" s="763"/>
      <c r="AA433" s="763"/>
      <c r="AB433" s="763"/>
      <c r="AC433" s="763"/>
      <c r="AD433" s="763"/>
      <c r="AE433" s="763"/>
      <c r="AF433" s="763"/>
      <c r="AG433" s="763"/>
      <c r="AH433" s="763"/>
      <c r="AI433" s="763"/>
      <c r="AJ433" s="763"/>
      <c r="AK433" s="763"/>
      <c r="AL433" s="763"/>
      <c r="AM433" s="763"/>
      <c r="AN433" s="763"/>
      <c r="AO433" s="763"/>
      <c r="AP433" s="763"/>
      <c r="AQ433" s="763"/>
      <c r="AR433" s="763"/>
      <c r="AS433" s="763"/>
      <c r="AT433" s="763"/>
      <c r="AU433" s="763"/>
      <c r="AV433" s="763"/>
      <c r="AW433" s="763"/>
      <c r="AX433" s="763"/>
      <c r="AY433" s="763"/>
      <c r="AZ433" s="763"/>
      <c r="BA433" s="763"/>
      <c r="BB433" s="763"/>
      <c r="BC433" s="763"/>
      <c r="BD433" s="763"/>
      <c r="BE433" s="763"/>
      <c r="BF433" s="763"/>
      <c r="BG433" s="763"/>
      <c r="BH433" s="763"/>
      <c r="BI433" s="763"/>
      <c r="BJ433" s="763"/>
      <c r="BK433" s="763"/>
      <c r="BL433" s="763"/>
      <c r="BM433" s="768"/>
      <c r="BN433" s="769"/>
      <c r="BO433" s="769"/>
      <c r="BP433" s="769"/>
      <c r="BQ433" s="769"/>
      <c r="BR433" s="770"/>
      <c r="BS433" s="38"/>
    </row>
    <row r="434" spans="1:71" ht="12.75" customHeight="1" x14ac:dyDescent="0.2">
      <c r="A434" s="67"/>
      <c r="B434" s="791"/>
      <c r="C434" s="792"/>
      <c r="D434" s="792"/>
      <c r="E434" s="793"/>
      <c r="F434" s="861"/>
      <c r="G434" s="862"/>
      <c r="H434" s="862"/>
      <c r="I434" s="862"/>
      <c r="J434" s="862"/>
      <c r="K434" s="862"/>
      <c r="L434" s="862"/>
      <c r="M434" s="862"/>
      <c r="N434" s="862"/>
      <c r="O434" s="862"/>
      <c r="P434" s="862"/>
      <c r="Q434" s="862"/>
      <c r="R434" s="862"/>
      <c r="S434" s="862"/>
      <c r="T434" s="862"/>
      <c r="U434" s="862"/>
      <c r="V434" s="862"/>
      <c r="W434" s="862"/>
      <c r="X434" s="862"/>
      <c r="Y434" s="862"/>
      <c r="Z434" s="862"/>
      <c r="AA434" s="862"/>
      <c r="AB434" s="862"/>
      <c r="AC434" s="862"/>
      <c r="AD434" s="862"/>
      <c r="AE434" s="862"/>
      <c r="AF434" s="862"/>
      <c r="AG434" s="862"/>
      <c r="AH434" s="862"/>
      <c r="AI434" s="862"/>
      <c r="AJ434" s="862"/>
      <c r="AK434" s="862"/>
      <c r="AL434" s="862"/>
      <c r="AM434" s="862"/>
      <c r="AN434" s="862"/>
      <c r="AO434" s="862"/>
      <c r="AP434" s="862"/>
      <c r="AQ434" s="862"/>
      <c r="AR434" s="862"/>
      <c r="AS434" s="862"/>
      <c r="AT434" s="862"/>
      <c r="AU434" s="862"/>
      <c r="AV434" s="862"/>
      <c r="AW434" s="862"/>
      <c r="AX434" s="862"/>
      <c r="AY434" s="862"/>
      <c r="AZ434" s="862"/>
      <c r="BA434" s="862"/>
      <c r="BB434" s="862"/>
      <c r="BC434" s="862"/>
      <c r="BD434" s="862"/>
      <c r="BE434" s="862"/>
      <c r="BF434" s="862"/>
      <c r="BG434" s="862"/>
      <c r="BH434" s="862"/>
      <c r="BI434" s="862"/>
      <c r="BJ434" s="862"/>
      <c r="BK434" s="862"/>
      <c r="BL434" s="862"/>
      <c r="BM434" s="774"/>
      <c r="BN434" s="775"/>
      <c r="BO434" s="775"/>
      <c r="BP434" s="775"/>
      <c r="BQ434" s="775"/>
      <c r="BR434" s="776"/>
      <c r="BS434" s="38"/>
    </row>
    <row r="435" spans="1:71" ht="12.75" customHeight="1" x14ac:dyDescent="0.2">
      <c r="A435" s="67"/>
      <c r="B435" s="785" t="s">
        <v>22</v>
      </c>
      <c r="C435" s="786"/>
      <c r="D435" s="786"/>
      <c r="E435" s="787"/>
      <c r="F435" s="762" t="s">
        <v>661</v>
      </c>
      <c r="G435" s="763"/>
      <c r="H435" s="763"/>
      <c r="I435" s="763"/>
      <c r="J435" s="763"/>
      <c r="K435" s="763"/>
      <c r="L435" s="763"/>
      <c r="M435" s="763"/>
      <c r="N435" s="763"/>
      <c r="O435" s="763"/>
      <c r="P435" s="763"/>
      <c r="Q435" s="763"/>
      <c r="R435" s="763"/>
      <c r="S435" s="763"/>
      <c r="T435" s="763"/>
      <c r="U435" s="763"/>
      <c r="V435" s="763"/>
      <c r="W435" s="763"/>
      <c r="X435" s="763"/>
      <c r="Y435" s="763"/>
      <c r="Z435" s="763"/>
      <c r="AA435" s="763"/>
      <c r="AB435" s="763"/>
      <c r="AC435" s="763"/>
      <c r="AD435" s="763"/>
      <c r="AE435" s="763"/>
      <c r="AF435" s="763"/>
      <c r="AG435" s="763"/>
      <c r="AH435" s="763"/>
      <c r="AI435" s="763"/>
      <c r="AJ435" s="763"/>
      <c r="AK435" s="763"/>
      <c r="AL435" s="763"/>
      <c r="AM435" s="763"/>
      <c r="AN435" s="763"/>
      <c r="AO435" s="763"/>
      <c r="AP435" s="763"/>
      <c r="AQ435" s="763"/>
      <c r="AR435" s="763"/>
      <c r="AS435" s="763"/>
      <c r="AT435" s="763"/>
      <c r="AU435" s="763"/>
      <c r="AV435" s="763"/>
      <c r="AW435" s="763"/>
      <c r="AX435" s="763"/>
      <c r="AY435" s="763"/>
      <c r="AZ435" s="763"/>
      <c r="BA435" s="763"/>
      <c r="BB435" s="763"/>
      <c r="BC435" s="763"/>
      <c r="BD435" s="763"/>
      <c r="BE435" s="763"/>
      <c r="BF435" s="763"/>
      <c r="BG435" s="763"/>
      <c r="BH435" s="763"/>
      <c r="BI435" s="763"/>
      <c r="BJ435" s="763"/>
      <c r="BK435" s="763"/>
      <c r="BL435" s="763"/>
      <c r="BM435" s="768"/>
      <c r="BN435" s="769"/>
      <c r="BO435" s="769"/>
      <c r="BP435" s="769"/>
      <c r="BQ435" s="769"/>
      <c r="BR435" s="770"/>
      <c r="BS435" s="38"/>
    </row>
    <row r="436" spans="1:71" ht="12.75" customHeight="1" x14ac:dyDescent="0.2">
      <c r="A436" s="67"/>
      <c r="B436" s="788"/>
      <c r="C436" s="789"/>
      <c r="D436" s="789"/>
      <c r="E436" s="790"/>
      <c r="F436" s="765"/>
      <c r="G436" s="766"/>
      <c r="H436" s="766"/>
      <c r="I436" s="766"/>
      <c r="J436" s="766"/>
      <c r="K436" s="766"/>
      <c r="L436" s="766"/>
      <c r="M436" s="766"/>
      <c r="N436" s="766"/>
      <c r="O436" s="766"/>
      <c r="P436" s="766"/>
      <c r="Q436" s="766"/>
      <c r="R436" s="766"/>
      <c r="S436" s="766"/>
      <c r="T436" s="766"/>
      <c r="U436" s="766"/>
      <c r="V436" s="766"/>
      <c r="W436" s="766"/>
      <c r="X436" s="766"/>
      <c r="Y436" s="766"/>
      <c r="Z436" s="766"/>
      <c r="AA436" s="766"/>
      <c r="AB436" s="766"/>
      <c r="AC436" s="766"/>
      <c r="AD436" s="766"/>
      <c r="AE436" s="766"/>
      <c r="AF436" s="766"/>
      <c r="AG436" s="766"/>
      <c r="AH436" s="766"/>
      <c r="AI436" s="766"/>
      <c r="AJ436" s="766"/>
      <c r="AK436" s="766"/>
      <c r="AL436" s="766"/>
      <c r="AM436" s="766"/>
      <c r="AN436" s="766"/>
      <c r="AO436" s="766"/>
      <c r="AP436" s="766"/>
      <c r="AQ436" s="766"/>
      <c r="AR436" s="766"/>
      <c r="AS436" s="766"/>
      <c r="AT436" s="766"/>
      <c r="AU436" s="766"/>
      <c r="AV436" s="766"/>
      <c r="AW436" s="766"/>
      <c r="AX436" s="766"/>
      <c r="AY436" s="766"/>
      <c r="AZ436" s="766"/>
      <c r="BA436" s="766"/>
      <c r="BB436" s="766"/>
      <c r="BC436" s="766"/>
      <c r="BD436" s="766"/>
      <c r="BE436" s="766"/>
      <c r="BF436" s="766"/>
      <c r="BG436" s="766"/>
      <c r="BH436" s="766"/>
      <c r="BI436" s="766"/>
      <c r="BJ436" s="766"/>
      <c r="BK436" s="766"/>
      <c r="BL436" s="766"/>
      <c r="BM436" s="771"/>
      <c r="BN436" s="772"/>
      <c r="BO436" s="772"/>
      <c r="BP436" s="772"/>
      <c r="BQ436" s="772"/>
      <c r="BR436" s="773"/>
      <c r="BS436" s="38"/>
    </row>
    <row r="437" spans="1:71" ht="12.75" customHeight="1" x14ac:dyDescent="0.2">
      <c r="A437" s="67"/>
      <c r="B437" s="788"/>
      <c r="C437" s="789"/>
      <c r="D437" s="789"/>
      <c r="E437" s="790"/>
      <c r="F437" s="765"/>
      <c r="G437" s="766"/>
      <c r="H437" s="766"/>
      <c r="I437" s="766"/>
      <c r="J437" s="766"/>
      <c r="K437" s="766"/>
      <c r="L437" s="766"/>
      <c r="M437" s="766"/>
      <c r="N437" s="766"/>
      <c r="O437" s="766"/>
      <c r="P437" s="766"/>
      <c r="Q437" s="766"/>
      <c r="R437" s="766"/>
      <c r="S437" s="766"/>
      <c r="T437" s="766"/>
      <c r="U437" s="766"/>
      <c r="V437" s="766"/>
      <c r="W437" s="766"/>
      <c r="X437" s="766"/>
      <c r="Y437" s="766"/>
      <c r="Z437" s="766"/>
      <c r="AA437" s="766"/>
      <c r="AB437" s="766"/>
      <c r="AC437" s="766"/>
      <c r="AD437" s="766"/>
      <c r="AE437" s="766"/>
      <c r="AF437" s="766"/>
      <c r="AG437" s="766"/>
      <c r="AH437" s="766"/>
      <c r="AI437" s="766"/>
      <c r="AJ437" s="766"/>
      <c r="AK437" s="766"/>
      <c r="AL437" s="766"/>
      <c r="AM437" s="766"/>
      <c r="AN437" s="766"/>
      <c r="AO437" s="766"/>
      <c r="AP437" s="766"/>
      <c r="AQ437" s="766"/>
      <c r="AR437" s="766"/>
      <c r="AS437" s="766"/>
      <c r="AT437" s="766"/>
      <c r="AU437" s="766"/>
      <c r="AV437" s="766"/>
      <c r="AW437" s="766"/>
      <c r="AX437" s="766"/>
      <c r="AY437" s="766"/>
      <c r="AZ437" s="766"/>
      <c r="BA437" s="766"/>
      <c r="BB437" s="766"/>
      <c r="BC437" s="766"/>
      <c r="BD437" s="766"/>
      <c r="BE437" s="766"/>
      <c r="BF437" s="766"/>
      <c r="BG437" s="766"/>
      <c r="BH437" s="766"/>
      <c r="BI437" s="766"/>
      <c r="BJ437" s="766"/>
      <c r="BK437" s="766"/>
      <c r="BL437" s="766"/>
      <c r="BM437" s="771"/>
      <c r="BN437" s="772"/>
      <c r="BO437" s="772"/>
      <c r="BP437" s="772"/>
      <c r="BQ437" s="772"/>
      <c r="BR437" s="773"/>
      <c r="BS437" s="38"/>
    </row>
    <row r="438" spans="1:71" ht="12.75" customHeight="1" x14ac:dyDescent="0.2">
      <c r="A438" s="67"/>
      <c r="B438" s="785" t="s">
        <v>23</v>
      </c>
      <c r="C438" s="786"/>
      <c r="D438" s="786"/>
      <c r="E438" s="787"/>
      <c r="F438" s="762" t="s">
        <v>94</v>
      </c>
      <c r="G438" s="763"/>
      <c r="H438" s="763"/>
      <c r="I438" s="763"/>
      <c r="J438" s="763"/>
      <c r="K438" s="763"/>
      <c r="L438" s="763"/>
      <c r="M438" s="763"/>
      <c r="N438" s="763"/>
      <c r="O438" s="763"/>
      <c r="P438" s="763"/>
      <c r="Q438" s="763"/>
      <c r="R438" s="763"/>
      <c r="S438" s="763"/>
      <c r="T438" s="763"/>
      <c r="U438" s="763"/>
      <c r="V438" s="763"/>
      <c r="W438" s="763"/>
      <c r="X438" s="763"/>
      <c r="Y438" s="763"/>
      <c r="Z438" s="763"/>
      <c r="AA438" s="763"/>
      <c r="AB438" s="763"/>
      <c r="AC438" s="763"/>
      <c r="AD438" s="763"/>
      <c r="AE438" s="763"/>
      <c r="AF438" s="763"/>
      <c r="AG438" s="763"/>
      <c r="AH438" s="763"/>
      <c r="AI438" s="763"/>
      <c r="AJ438" s="763"/>
      <c r="AK438" s="763"/>
      <c r="AL438" s="763"/>
      <c r="AM438" s="763"/>
      <c r="AN438" s="763"/>
      <c r="AO438" s="763"/>
      <c r="AP438" s="763"/>
      <c r="AQ438" s="763"/>
      <c r="AR438" s="763"/>
      <c r="AS438" s="763"/>
      <c r="AT438" s="763"/>
      <c r="AU438" s="763"/>
      <c r="AV438" s="763"/>
      <c r="AW438" s="763"/>
      <c r="AX438" s="763"/>
      <c r="AY438" s="763"/>
      <c r="AZ438" s="763"/>
      <c r="BA438" s="763"/>
      <c r="BB438" s="763"/>
      <c r="BC438" s="763"/>
      <c r="BD438" s="763"/>
      <c r="BE438" s="763"/>
      <c r="BF438" s="763"/>
      <c r="BG438" s="763"/>
      <c r="BH438" s="763"/>
      <c r="BI438" s="763"/>
      <c r="BJ438" s="763"/>
      <c r="BK438" s="763"/>
      <c r="BL438" s="763"/>
      <c r="BM438" s="768"/>
      <c r="BN438" s="769"/>
      <c r="BO438" s="769"/>
      <c r="BP438" s="769"/>
      <c r="BQ438" s="769"/>
      <c r="BR438" s="770"/>
      <c r="BS438" s="38"/>
    </row>
    <row r="439" spans="1:71" ht="12.75" customHeight="1" x14ac:dyDescent="0.2">
      <c r="A439" s="67"/>
      <c r="B439" s="788"/>
      <c r="C439" s="789"/>
      <c r="D439" s="789"/>
      <c r="E439" s="790"/>
      <c r="F439" s="765"/>
      <c r="G439" s="766"/>
      <c r="H439" s="766"/>
      <c r="I439" s="766"/>
      <c r="J439" s="766"/>
      <c r="K439" s="766"/>
      <c r="L439" s="766"/>
      <c r="M439" s="766"/>
      <c r="N439" s="766"/>
      <c r="O439" s="766"/>
      <c r="P439" s="766"/>
      <c r="Q439" s="766"/>
      <c r="R439" s="766"/>
      <c r="S439" s="766"/>
      <c r="T439" s="766"/>
      <c r="U439" s="766"/>
      <c r="V439" s="766"/>
      <c r="W439" s="766"/>
      <c r="X439" s="766"/>
      <c r="Y439" s="766"/>
      <c r="Z439" s="766"/>
      <c r="AA439" s="766"/>
      <c r="AB439" s="766"/>
      <c r="AC439" s="766"/>
      <c r="AD439" s="766"/>
      <c r="AE439" s="766"/>
      <c r="AF439" s="766"/>
      <c r="AG439" s="766"/>
      <c r="AH439" s="766"/>
      <c r="AI439" s="766"/>
      <c r="AJ439" s="766"/>
      <c r="AK439" s="766"/>
      <c r="AL439" s="766"/>
      <c r="AM439" s="766"/>
      <c r="AN439" s="766"/>
      <c r="AO439" s="766"/>
      <c r="AP439" s="766"/>
      <c r="AQ439" s="766"/>
      <c r="AR439" s="766"/>
      <c r="AS439" s="766"/>
      <c r="AT439" s="766"/>
      <c r="AU439" s="766"/>
      <c r="AV439" s="766"/>
      <c r="AW439" s="766"/>
      <c r="AX439" s="766"/>
      <c r="AY439" s="766"/>
      <c r="AZ439" s="766"/>
      <c r="BA439" s="766"/>
      <c r="BB439" s="766"/>
      <c r="BC439" s="766"/>
      <c r="BD439" s="766"/>
      <c r="BE439" s="766"/>
      <c r="BF439" s="766"/>
      <c r="BG439" s="766"/>
      <c r="BH439" s="766"/>
      <c r="BI439" s="766"/>
      <c r="BJ439" s="766"/>
      <c r="BK439" s="766"/>
      <c r="BL439" s="766"/>
      <c r="BM439" s="771"/>
      <c r="BN439" s="772"/>
      <c r="BO439" s="772"/>
      <c r="BP439" s="772"/>
      <c r="BQ439" s="772"/>
      <c r="BR439" s="773"/>
      <c r="BS439" s="38"/>
    </row>
    <row r="440" spans="1:71" ht="12.75" customHeight="1" x14ac:dyDescent="0.2">
      <c r="A440" s="67"/>
      <c r="B440" s="788"/>
      <c r="C440" s="789"/>
      <c r="D440" s="789"/>
      <c r="E440" s="790"/>
      <c r="F440" s="765"/>
      <c r="G440" s="766"/>
      <c r="H440" s="766"/>
      <c r="I440" s="766"/>
      <c r="J440" s="766"/>
      <c r="K440" s="766"/>
      <c r="L440" s="766"/>
      <c r="M440" s="766"/>
      <c r="N440" s="766"/>
      <c r="O440" s="766"/>
      <c r="P440" s="766"/>
      <c r="Q440" s="766"/>
      <c r="R440" s="766"/>
      <c r="S440" s="766"/>
      <c r="T440" s="766"/>
      <c r="U440" s="766"/>
      <c r="V440" s="766"/>
      <c r="W440" s="766"/>
      <c r="X440" s="766"/>
      <c r="Y440" s="766"/>
      <c r="Z440" s="766"/>
      <c r="AA440" s="766"/>
      <c r="AB440" s="766"/>
      <c r="AC440" s="766"/>
      <c r="AD440" s="766"/>
      <c r="AE440" s="766"/>
      <c r="AF440" s="766"/>
      <c r="AG440" s="766"/>
      <c r="AH440" s="766"/>
      <c r="AI440" s="766"/>
      <c r="AJ440" s="766"/>
      <c r="AK440" s="766"/>
      <c r="AL440" s="766"/>
      <c r="AM440" s="766"/>
      <c r="AN440" s="766"/>
      <c r="AO440" s="766"/>
      <c r="AP440" s="766"/>
      <c r="AQ440" s="766"/>
      <c r="AR440" s="766"/>
      <c r="AS440" s="766"/>
      <c r="AT440" s="766"/>
      <c r="AU440" s="766"/>
      <c r="AV440" s="766"/>
      <c r="AW440" s="766"/>
      <c r="AX440" s="766"/>
      <c r="AY440" s="766"/>
      <c r="AZ440" s="766"/>
      <c r="BA440" s="766"/>
      <c r="BB440" s="766"/>
      <c r="BC440" s="766"/>
      <c r="BD440" s="766"/>
      <c r="BE440" s="766"/>
      <c r="BF440" s="766"/>
      <c r="BG440" s="766"/>
      <c r="BH440" s="766"/>
      <c r="BI440" s="766"/>
      <c r="BJ440" s="766"/>
      <c r="BK440" s="766"/>
      <c r="BL440" s="766"/>
      <c r="BM440" s="771"/>
      <c r="BN440" s="772"/>
      <c r="BO440" s="772"/>
      <c r="BP440" s="772"/>
      <c r="BQ440" s="772"/>
      <c r="BR440" s="773"/>
      <c r="BS440" s="38"/>
    </row>
    <row r="441" spans="1:71" ht="12.75" customHeight="1" x14ac:dyDescent="0.2">
      <c r="A441" s="67"/>
      <c r="B441" s="791"/>
      <c r="C441" s="792"/>
      <c r="D441" s="792"/>
      <c r="E441" s="793"/>
      <c r="F441" s="861"/>
      <c r="G441" s="862"/>
      <c r="H441" s="862"/>
      <c r="I441" s="862"/>
      <c r="J441" s="862"/>
      <c r="K441" s="862"/>
      <c r="L441" s="862"/>
      <c r="M441" s="862"/>
      <c r="N441" s="862"/>
      <c r="O441" s="862"/>
      <c r="P441" s="862"/>
      <c r="Q441" s="862"/>
      <c r="R441" s="862"/>
      <c r="S441" s="862"/>
      <c r="T441" s="862"/>
      <c r="U441" s="862"/>
      <c r="V441" s="862"/>
      <c r="W441" s="862"/>
      <c r="X441" s="862"/>
      <c r="Y441" s="862"/>
      <c r="Z441" s="862"/>
      <c r="AA441" s="862"/>
      <c r="AB441" s="862"/>
      <c r="AC441" s="862"/>
      <c r="AD441" s="862"/>
      <c r="AE441" s="862"/>
      <c r="AF441" s="862"/>
      <c r="AG441" s="862"/>
      <c r="AH441" s="862"/>
      <c r="AI441" s="862"/>
      <c r="AJ441" s="862"/>
      <c r="AK441" s="862"/>
      <c r="AL441" s="862"/>
      <c r="AM441" s="862"/>
      <c r="AN441" s="862"/>
      <c r="AO441" s="862"/>
      <c r="AP441" s="862"/>
      <c r="AQ441" s="862"/>
      <c r="AR441" s="862"/>
      <c r="AS441" s="862"/>
      <c r="AT441" s="862"/>
      <c r="AU441" s="862"/>
      <c r="AV441" s="862"/>
      <c r="AW441" s="862"/>
      <c r="AX441" s="862"/>
      <c r="AY441" s="862"/>
      <c r="AZ441" s="862"/>
      <c r="BA441" s="862"/>
      <c r="BB441" s="862"/>
      <c r="BC441" s="862"/>
      <c r="BD441" s="862"/>
      <c r="BE441" s="862"/>
      <c r="BF441" s="862"/>
      <c r="BG441" s="862"/>
      <c r="BH441" s="862"/>
      <c r="BI441" s="862"/>
      <c r="BJ441" s="862"/>
      <c r="BK441" s="862"/>
      <c r="BL441" s="862"/>
      <c r="BM441" s="774"/>
      <c r="BN441" s="775"/>
      <c r="BO441" s="775"/>
      <c r="BP441" s="775"/>
      <c r="BQ441" s="775"/>
      <c r="BR441" s="776"/>
      <c r="BS441" s="38"/>
    </row>
    <row r="442" spans="1:71" ht="12.75" customHeight="1" x14ac:dyDescent="0.2">
      <c r="A442" s="67"/>
      <c r="B442" s="785" t="s">
        <v>24</v>
      </c>
      <c r="C442" s="786"/>
      <c r="D442" s="786"/>
      <c r="E442" s="787"/>
      <c r="F442" s="762" t="s">
        <v>662</v>
      </c>
      <c r="G442" s="763"/>
      <c r="H442" s="763"/>
      <c r="I442" s="763"/>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c r="AT442" s="763"/>
      <c r="AU442" s="763"/>
      <c r="AV442" s="763"/>
      <c r="AW442" s="763"/>
      <c r="AX442" s="763"/>
      <c r="AY442" s="763"/>
      <c r="AZ442" s="763"/>
      <c r="BA442" s="763"/>
      <c r="BB442" s="763"/>
      <c r="BC442" s="763"/>
      <c r="BD442" s="763"/>
      <c r="BE442" s="763"/>
      <c r="BF442" s="763"/>
      <c r="BG442" s="763"/>
      <c r="BH442" s="763"/>
      <c r="BI442" s="763"/>
      <c r="BJ442" s="763"/>
      <c r="BK442" s="763"/>
      <c r="BL442" s="764"/>
      <c r="BM442" s="768"/>
      <c r="BN442" s="769"/>
      <c r="BO442" s="769"/>
      <c r="BP442" s="769"/>
      <c r="BQ442" s="769"/>
      <c r="BR442" s="770"/>
      <c r="BS442" s="38"/>
    </row>
    <row r="443" spans="1:71" ht="12.75" customHeight="1" x14ac:dyDescent="0.2">
      <c r="A443" s="67"/>
      <c r="B443" s="788"/>
      <c r="C443" s="789"/>
      <c r="D443" s="789"/>
      <c r="E443" s="790"/>
      <c r="F443" s="765"/>
      <c r="G443" s="766"/>
      <c r="H443" s="766"/>
      <c r="I443" s="766"/>
      <c r="J443" s="766"/>
      <c r="K443" s="766"/>
      <c r="L443" s="766"/>
      <c r="M443" s="766"/>
      <c r="N443" s="766"/>
      <c r="O443" s="766"/>
      <c r="P443" s="766"/>
      <c r="Q443" s="766"/>
      <c r="R443" s="766"/>
      <c r="S443" s="766"/>
      <c r="T443" s="766"/>
      <c r="U443" s="766"/>
      <c r="V443" s="766"/>
      <c r="W443" s="766"/>
      <c r="X443" s="766"/>
      <c r="Y443" s="766"/>
      <c r="Z443" s="766"/>
      <c r="AA443" s="766"/>
      <c r="AB443" s="766"/>
      <c r="AC443" s="766"/>
      <c r="AD443" s="766"/>
      <c r="AE443" s="766"/>
      <c r="AF443" s="766"/>
      <c r="AG443" s="766"/>
      <c r="AH443" s="766"/>
      <c r="AI443" s="766"/>
      <c r="AJ443" s="766"/>
      <c r="AK443" s="766"/>
      <c r="AL443" s="766"/>
      <c r="AM443" s="766"/>
      <c r="AN443" s="766"/>
      <c r="AO443" s="766"/>
      <c r="AP443" s="766"/>
      <c r="AQ443" s="766"/>
      <c r="AR443" s="766"/>
      <c r="AS443" s="766"/>
      <c r="AT443" s="766"/>
      <c r="AU443" s="766"/>
      <c r="AV443" s="766"/>
      <c r="AW443" s="766"/>
      <c r="AX443" s="766"/>
      <c r="AY443" s="766"/>
      <c r="AZ443" s="766"/>
      <c r="BA443" s="766"/>
      <c r="BB443" s="766"/>
      <c r="BC443" s="766"/>
      <c r="BD443" s="766"/>
      <c r="BE443" s="766"/>
      <c r="BF443" s="766"/>
      <c r="BG443" s="766"/>
      <c r="BH443" s="766"/>
      <c r="BI443" s="766"/>
      <c r="BJ443" s="766"/>
      <c r="BK443" s="766"/>
      <c r="BL443" s="767"/>
      <c r="BM443" s="771"/>
      <c r="BN443" s="772"/>
      <c r="BO443" s="772"/>
      <c r="BP443" s="772"/>
      <c r="BQ443" s="772"/>
      <c r="BR443" s="773"/>
      <c r="BS443" s="38"/>
    </row>
    <row r="444" spans="1:71" ht="12.75" customHeight="1" x14ac:dyDescent="0.2">
      <c r="A444" s="67"/>
      <c r="B444" s="788"/>
      <c r="C444" s="789"/>
      <c r="D444" s="789"/>
      <c r="E444" s="790"/>
      <c r="F444" s="765"/>
      <c r="G444" s="766"/>
      <c r="H444" s="766"/>
      <c r="I444" s="766"/>
      <c r="J444" s="766"/>
      <c r="K444" s="766"/>
      <c r="L444" s="766"/>
      <c r="M444" s="766"/>
      <c r="N444" s="766"/>
      <c r="O444" s="766"/>
      <c r="P444" s="766"/>
      <c r="Q444" s="766"/>
      <c r="R444" s="766"/>
      <c r="S444" s="766"/>
      <c r="T444" s="766"/>
      <c r="U444" s="766"/>
      <c r="V444" s="766"/>
      <c r="W444" s="766"/>
      <c r="X444" s="766"/>
      <c r="Y444" s="766"/>
      <c r="Z444" s="766"/>
      <c r="AA444" s="766"/>
      <c r="AB444" s="766"/>
      <c r="AC444" s="766"/>
      <c r="AD444" s="766"/>
      <c r="AE444" s="766"/>
      <c r="AF444" s="766"/>
      <c r="AG444" s="766"/>
      <c r="AH444" s="766"/>
      <c r="AI444" s="766"/>
      <c r="AJ444" s="766"/>
      <c r="AK444" s="766"/>
      <c r="AL444" s="766"/>
      <c r="AM444" s="766"/>
      <c r="AN444" s="766"/>
      <c r="AO444" s="766"/>
      <c r="AP444" s="766"/>
      <c r="AQ444" s="766"/>
      <c r="AR444" s="766"/>
      <c r="AS444" s="766"/>
      <c r="AT444" s="766"/>
      <c r="AU444" s="766"/>
      <c r="AV444" s="766"/>
      <c r="AW444" s="766"/>
      <c r="AX444" s="766"/>
      <c r="AY444" s="766"/>
      <c r="AZ444" s="766"/>
      <c r="BA444" s="766"/>
      <c r="BB444" s="766"/>
      <c r="BC444" s="766"/>
      <c r="BD444" s="766"/>
      <c r="BE444" s="766"/>
      <c r="BF444" s="766"/>
      <c r="BG444" s="766"/>
      <c r="BH444" s="766"/>
      <c r="BI444" s="766"/>
      <c r="BJ444" s="766"/>
      <c r="BK444" s="766"/>
      <c r="BL444" s="767"/>
      <c r="BM444" s="771"/>
      <c r="BN444" s="772"/>
      <c r="BO444" s="772"/>
      <c r="BP444" s="772"/>
      <c r="BQ444" s="772"/>
      <c r="BR444" s="773"/>
      <c r="BS444" s="38"/>
    </row>
    <row r="445" spans="1:71" ht="12.75" customHeight="1" x14ac:dyDescent="0.2">
      <c r="A445" s="67"/>
      <c r="B445" s="785" t="s">
        <v>40</v>
      </c>
      <c r="C445" s="786"/>
      <c r="D445" s="786"/>
      <c r="E445" s="787"/>
      <c r="F445" s="762" t="s">
        <v>95</v>
      </c>
      <c r="G445" s="763"/>
      <c r="H445" s="763"/>
      <c r="I445" s="763"/>
      <c r="J445" s="763"/>
      <c r="K445" s="763"/>
      <c r="L445" s="763"/>
      <c r="M445" s="763"/>
      <c r="N445" s="763"/>
      <c r="O445" s="763"/>
      <c r="P445" s="763"/>
      <c r="Q445" s="763"/>
      <c r="R445" s="763"/>
      <c r="S445" s="763"/>
      <c r="T445" s="763"/>
      <c r="U445" s="763"/>
      <c r="V445" s="763"/>
      <c r="W445" s="763"/>
      <c r="X445" s="763"/>
      <c r="Y445" s="763"/>
      <c r="Z445" s="763"/>
      <c r="AA445" s="763"/>
      <c r="AB445" s="763"/>
      <c r="AC445" s="763"/>
      <c r="AD445" s="763"/>
      <c r="AE445" s="763"/>
      <c r="AF445" s="763"/>
      <c r="AG445" s="763"/>
      <c r="AH445" s="763"/>
      <c r="AI445" s="763"/>
      <c r="AJ445" s="763"/>
      <c r="AK445" s="763"/>
      <c r="AL445" s="763"/>
      <c r="AM445" s="763"/>
      <c r="AN445" s="763"/>
      <c r="AO445" s="763"/>
      <c r="AP445" s="763"/>
      <c r="AQ445" s="763"/>
      <c r="AR445" s="763"/>
      <c r="AS445" s="763"/>
      <c r="AT445" s="763"/>
      <c r="AU445" s="763"/>
      <c r="AV445" s="763"/>
      <c r="AW445" s="763"/>
      <c r="AX445" s="763"/>
      <c r="AY445" s="763"/>
      <c r="AZ445" s="763"/>
      <c r="BA445" s="763"/>
      <c r="BB445" s="763"/>
      <c r="BC445" s="763"/>
      <c r="BD445" s="763"/>
      <c r="BE445" s="763"/>
      <c r="BF445" s="763"/>
      <c r="BG445" s="763"/>
      <c r="BH445" s="763"/>
      <c r="BI445" s="763"/>
      <c r="BJ445" s="763"/>
      <c r="BK445" s="763"/>
      <c r="BL445" s="763"/>
      <c r="BM445" s="768"/>
      <c r="BN445" s="769"/>
      <c r="BO445" s="769"/>
      <c r="BP445" s="769"/>
      <c r="BQ445" s="769"/>
      <c r="BR445" s="770"/>
      <c r="BS445" s="38"/>
    </row>
    <row r="446" spans="1:71" ht="12.75" customHeight="1" x14ac:dyDescent="0.2">
      <c r="A446" s="67"/>
      <c r="B446" s="788"/>
      <c r="C446" s="789"/>
      <c r="D446" s="789"/>
      <c r="E446" s="790"/>
      <c r="F446" s="765"/>
      <c r="G446" s="766"/>
      <c r="H446" s="766"/>
      <c r="I446" s="766"/>
      <c r="J446" s="766"/>
      <c r="K446" s="766"/>
      <c r="L446" s="766"/>
      <c r="M446" s="766"/>
      <c r="N446" s="766"/>
      <c r="O446" s="766"/>
      <c r="P446" s="766"/>
      <c r="Q446" s="766"/>
      <c r="R446" s="766"/>
      <c r="S446" s="766"/>
      <c r="T446" s="766"/>
      <c r="U446" s="766"/>
      <c r="V446" s="766"/>
      <c r="W446" s="766"/>
      <c r="X446" s="766"/>
      <c r="Y446" s="766"/>
      <c r="Z446" s="766"/>
      <c r="AA446" s="766"/>
      <c r="AB446" s="766"/>
      <c r="AC446" s="766"/>
      <c r="AD446" s="766"/>
      <c r="AE446" s="766"/>
      <c r="AF446" s="766"/>
      <c r="AG446" s="766"/>
      <c r="AH446" s="766"/>
      <c r="AI446" s="766"/>
      <c r="AJ446" s="766"/>
      <c r="AK446" s="766"/>
      <c r="AL446" s="766"/>
      <c r="AM446" s="766"/>
      <c r="AN446" s="766"/>
      <c r="AO446" s="766"/>
      <c r="AP446" s="766"/>
      <c r="AQ446" s="766"/>
      <c r="AR446" s="766"/>
      <c r="AS446" s="766"/>
      <c r="AT446" s="766"/>
      <c r="AU446" s="766"/>
      <c r="AV446" s="766"/>
      <c r="AW446" s="766"/>
      <c r="AX446" s="766"/>
      <c r="AY446" s="766"/>
      <c r="AZ446" s="766"/>
      <c r="BA446" s="766"/>
      <c r="BB446" s="766"/>
      <c r="BC446" s="766"/>
      <c r="BD446" s="766"/>
      <c r="BE446" s="766"/>
      <c r="BF446" s="766"/>
      <c r="BG446" s="766"/>
      <c r="BH446" s="766"/>
      <c r="BI446" s="766"/>
      <c r="BJ446" s="766"/>
      <c r="BK446" s="766"/>
      <c r="BL446" s="766"/>
      <c r="BM446" s="771"/>
      <c r="BN446" s="772"/>
      <c r="BO446" s="772"/>
      <c r="BP446" s="772"/>
      <c r="BQ446" s="772"/>
      <c r="BR446" s="773"/>
      <c r="BS446" s="38"/>
    </row>
    <row r="447" spans="1:71" ht="12.75" customHeight="1" x14ac:dyDescent="0.2">
      <c r="A447" s="67"/>
      <c r="B447" s="791"/>
      <c r="C447" s="792"/>
      <c r="D447" s="792"/>
      <c r="E447" s="793"/>
      <c r="F447" s="861"/>
      <c r="G447" s="862"/>
      <c r="H447" s="862"/>
      <c r="I447" s="862"/>
      <c r="J447" s="862"/>
      <c r="K447" s="862"/>
      <c r="L447" s="862"/>
      <c r="M447" s="862"/>
      <c r="N447" s="862"/>
      <c r="O447" s="862"/>
      <c r="P447" s="862"/>
      <c r="Q447" s="862"/>
      <c r="R447" s="862"/>
      <c r="S447" s="862"/>
      <c r="T447" s="862"/>
      <c r="U447" s="862"/>
      <c r="V447" s="862"/>
      <c r="W447" s="862"/>
      <c r="X447" s="862"/>
      <c r="Y447" s="862"/>
      <c r="Z447" s="862"/>
      <c r="AA447" s="862"/>
      <c r="AB447" s="862"/>
      <c r="AC447" s="862"/>
      <c r="AD447" s="862"/>
      <c r="AE447" s="862"/>
      <c r="AF447" s="862"/>
      <c r="AG447" s="862"/>
      <c r="AH447" s="862"/>
      <c r="AI447" s="862"/>
      <c r="AJ447" s="862"/>
      <c r="AK447" s="862"/>
      <c r="AL447" s="862"/>
      <c r="AM447" s="862"/>
      <c r="AN447" s="862"/>
      <c r="AO447" s="862"/>
      <c r="AP447" s="862"/>
      <c r="AQ447" s="862"/>
      <c r="AR447" s="862"/>
      <c r="AS447" s="862"/>
      <c r="AT447" s="862"/>
      <c r="AU447" s="862"/>
      <c r="AV447" s="862"/>
      <c r="AW447" s="862"/>
      <c r="AX447" s="862"/>
      <c r="AY447" s="862"/>
      <c r="AZ447" s="862"/>
      <c r="BA447" s="862"/>
      <c r="BB447" s="862"/>
      <c r="BC447" s="862"/>
      <c r="BD447" s="862"/>
      <c r="BE447" s="862"/>
      <c r="BF447" s="862"/>
      <c r="BG447" s="862"/>
      <c r="BH447" s="862"/>
      <c r="BI447" s="862"/>
      <c r="BJ447" s="862"/>
      <c r="BK447" s="862"/>
      <c r="BL447" s="862"/>
      <c r="BM447" s="774"/>
      <c r="BN447" s="775"/>
      <c r="BO447" s="775"/>
      <c r="BP447" s="775"/>
      <c r="BQ447" s="775"/>
      <c r="BR447" s="776"/>
      <c r="BS447" s="38"/>
    </row>
    <row r="448" spans="1:71" ht="12.75" customHeight="1" x14ac:dyDescent="0.2">
      <c r="A448" s="67"/>
      <c r="B448" s="785" t="s">
        <v>42</v>
      </c>
      <c r="C448" s="786"/>
      <c r="D448" s="786"/>
      <c r="E448" s="787"/>
      <c r="F448" s="762" t="s">
        <v>97</v>
      </c>
      <c r="G448" s="763"/>
      <c r="H448" s="763"/>
      <c r="I448" s="763"/>
      <c r="J448" s="763"/>
      <c r="K448" s="763"/>
      <c r="L448" s="763"/>
      <c r="M448" s="763"/>
      <c r="N448" s="763"/>
      <c r="O448" s="763"/>
      <c r="P448" s="763"/>
      <c r="Q448" s="763"/>
      <c r="R448" s="763"/>
      <c r="S448" s="763"/>
      <c r="T448" s="763"/>
      <c r="U448" s="763"/>
      <c r="V448" s="763"/>
      <c r="W448" s="763"/>
      <c r="X448" s="763"/>
      <c r="Y448" s="763"/>
      <c r="Z448" s="763"/>
      <c r="AA448" s="763"/>
      <c r="AB448" s="763"/>
      <c r="AC448" s="763"/>
      <c r="AD448" s="763"/>
      <c r="AE448" s="763"/>
      <c r="AF448" s="763"/>
      <c r="AG448" s="763"/>
      <c r="AH448" s="763"/>
      <c r="AI448" s="763"/>
      <c r="AJ448" s="763"/>
      <c r="AK448" s="763"/>
      <c r="AL448" s="763"/>
      <c r="AM448" s="763"/>
      <c r="AN448" s="763"/>
      <c r="AO448" s="763"/>
      <c r="AP448" s="763"/>
      <c r="AQ448" s="763"/>
      <c r="AR448" s="763"/>
      <c r="AS448" s="763"/>
      <c r="AT448" s="763"/>
      <c r="AU448" s="763"/>
      <c r="AV448" s="763"/>
      <c r="AW448" s="763"/>
      <c r="AX448" s="763"/>
      <c r="AY448" s="763"/>
      <c r="AZ448" s="763"/>
      <c r="BA448" s="763"/>
      <c r="BB448" s="763"/>
      <c r="BC448" s="763"/>
      <c r="BD448" s="763"/>
      <c r="BE448" s="763"/>
      <c r="BF448" s="763"/>
      <c r="BG448" s="763"/>
      <c r="BH448" s="763"/>
      <c r="BI448" s="763"/>
      <c r="BJ448" s="763"/>
      <c r="BK448" s="763"/>
      <c r="BL448" s="763"/>
      <c r="BM448" s="768"/>
      <c r="BN448" s="769"/>
      <c r="BO448" s="769"/>
      <c r="BP448" s="769"/>
      <c r="BQ448" s="769"/>
      <c r="BR448" s="770"/>
      <c r="BS448" s="38"/>
    </row>
    <row r="449" spans="1:71" ht="12.75" customHeight="1" x14ac:dyDescent="0.2">
      <c r="A449" s="67"/>
      <c r="B449" s="788"/>
      <c r="C449" s="789"/>
      <c r="D449" s="789"/>
      <c r="E449" s="790"/>
      <c r="F449" s="765"/>
      <c r="G449" s="766"/>
      <c r="H449" s="766"/>
      <c r="I449" s="766"/>
      <c r="J449" s="766"/>
      <c r="K449" s="766"/>
      <c r="L449" s="766"/>
      <c r="M449" s="766"/>
      <c r="N449" s="766"/>
      <c r="O449" s="766"/>
      <c r="P449" s="766"/>
      <c r="Q449" s="766"/>
      <c r="R449" s="766"/>
      <c r="S449" s="766"/>
      <c r="T449" s="766"/>
      <c r="U449" s="766"/>
      <c r="V449" s="766"/>
      <c r="W449" s="766"/>
      <c r="X449" s="766"/>
      <c r="Y449" s="766"/>
      <c r="Z449" s="766"/>
      <c r="AA449" s="766"/>
      <c r="AB449" s="766"/>
      <c r="AC449" s="766"/>
      <c r="AD449" s="766"/>
      <c r="AE449" s="766"/>
      <c r="AF449" s="766"/>
      <c r="AG449" s="766"/>
      <c r="AH449" s="766"/>
      <c r="AI449" s="766"/>
      <c r="AJ449" s="766"/>
      <c r="AK449" s="766"/>
      <c r="AL449" s="766"/>
      <c r="AM449" s="766"/>
      <c r="AN449" s="766"/>
      <c r="AO449" s="766"/>
      <c r="AP449" s="766"/>
      <c r="AQ449" s="766"/>
      <c r="AR449" s="766"/>
      <c r="AS449" s="766"/>
      <c r="AT449" s="766"/>
      <c r="AU449" s="766"/>
      <c r="AV449" s="766"/>
      <c r="AW449" s="766"/>
      <c r="AX449" s="766"/>
      <c r="AY449" s="766"/>
      <c r="AZ449" s="766"/>
      <c r="BA449" s="766"/>
      <c r="BB449" s="766"/>
      <c r="BC449" s="766"/>
      <c r="BD449" s="766"/>
      <c r="BE449" s="766"/>
      <c r="BF449" s="766"/>
      <c r="BG449" s="766"/>
      <c r="BH449" s="766"/>
      <c r="BI449" s="766"/>
      <c r="BJ449" s="766"/>
      <c r="BK449" s="766"/>
      <c r="BL449" s="766"/>
      <c r="BM449" s="771"/>
      <c r="BN449" s="772"/>
      <c r="BO449" s="772"/>
      <c r="BP449" s="772"/>
      <c r="BQ449" s="772"/>
      <c r="BR449" s="773"/>
      <c r="BS449" s="38"/>
    </row>
    <row r="450" spans="1:71" ht="12.75" customHeight="1" x14ac:dyDescent="0.2">
      <c r="A450" s="67"/>
      <c r="B450" s="788"/>
      <c r="C450" s="789"/>
      <c r="D450" s="789"/>
      <c r="E450" s="790"/>
      <c r="F450" s="765"/>
      <c r="G450" s="766"/>
      <c r="H450" s="766"/>
      <c r="I450" s="766"/>
      <c r="J450" s="766"/>
      <c r="K450" s="766"/>
      <c r="L450" s="766"/>
      <c r="M450" s="766"/>
      <c r="N450" s="766"/>
      <c r="O450" s="766"/>
      <c r="P450" s="766"/>
      <c r="Q450" s="766"/>
      <c r="R450" s="766"/>
      <c r="S450" s="766"/>
      <c r="T450" s="766"/>
      <c r="U450" s="766"/>
      <c r="V450" s="766"/>
      <c r="W450" s="766"/>
      <c r="X450" s="766"/>
      <c r="Y450" s="766"/>
      <c r="Z450" s="766"/>
      <c r="AA450" s="766"/>
      <c r="AB450" s="766"/>
      <c r="AC450" s="766"/>
      <c r="AD450" s="766"/>
      <c r="AE450" s="766"/>
      <c r="AF450" s="766"/>
      <c r="AG450" s="766"/>
      <c r="AH450" s="766"/>
      <c r="AI450" s="766"/>
      <c r="AJ450" s="766"/>
      <c r="AK450" s="766"/>
      <c r="AL450" s="766"/>
      <c r="AM450" s="766"/>
      <c r="AN450" s="766"/>
      <c r="AO450" s="766"/>
      <c r="AP450" s="766"/>
      <c r="AQ450" s="766"/>
      <c r="AR450" s="766"/>
      <c r="AS450" s="766"/>
      <c r="AT450" s="766"/>
      <c r="AU450" s="766"/>
      <c r="AV450" s="766"/>
      <c r="AW450" s="766"/>
      <c r="AX450" s="766"/>
      <c r="AY450" s="766"/>
      <c r="AZ450" s="766"/>
      <c r="BA450" s="766"/>
      <c r="BB450" s="766"/>
      <c r="BC450" s="766"/>
      <c r="BD450" s="766"/>
      <c r="BE450" s="766"/>
      <c r="BF450" s="766"/>
      <c r="BG450" s="766"/>
      <c r="BH450" s="766"/>
      <c r="BI450" s="766"/>
      <c r="BJ450" s="766"/>
      <c r="BK450" s="766"/>
      <c r="BL450" s="766"/>
      <c r="BM450" s="771"/>
      <c r="BN450" s="772"/>
      <c r="BO450" s="772"/>
      <c r="BP450" s="772"/>
      <c r="BQ450" s="772"/>
      <c r="BR450" s="773"/>
      <c r="BS450" s="38"/>
    </row>
    <row r="451" spans="1:71" ht="12.75" customHeight="1" x14ac:dyDescent="0.2">
      <c r="A451" s="67"/>
      <c r="B451" s="788"/>
      <c r="C451" s="789"/>
      <c r="D451" s="789"/>
      <c r="E451" s="790"/>
      <c r="F451" s="765"/>
      <c r="G451" s="766"/>
      <c r="H451" s="766"/>
      <c r="I451" s="766"/>
      <c r="J451" s="766"/>
      <c r="K451" s="766"/>
      <c r="L451" s="766"/>
      <c r="M451" s="766"/>
      <c r="N451" s="766"/>
      <c r="O451" s="766"/>
      <c r="P451" s="766"/>
      <c r="Q451" s="766"/>
      <c r="R451" s="766"/>
      <c r="S451" s="766"/>
      <c r="T451" s="766"/>
      <c r="U451" s="766"/>
      <c r="V451" s="766"/>
      <c r="W451" s="766"/>
      <c r="X451" s="766"/>
      <c r="Y451" s="766"/>
      <c r="Z451" s="766"/>
      <c r="AA451" s="766"/>
      <c r="AB451" s="766"/>
      <c r="AC451" s="766"/>
      <c r="AD451" s="766"/>
      <c r="AE451" s="766"/>
      <c r="AF451" s="766"/>
      <c r="AG451" s="766"/>
      <c r="AH451" s="766"/>
      <c r="AI451" s="766"/>
      <c r="AJ451" s="766"/>
      <c r="AK451" s="766"/>
      <c r="AL451" s="766"/>
      <c r="AM451" s="766"/>
      <c r="AN451" s="766"/>
      <c r="AO451" s="766"/>
      <c r="AP451" s="766"/>
      <c r="AQ451" s="766"/>
      <c r="AR451" s="766"/>
      <c r="AS451" s="766"/>
      <c r="AT451" s="766"/>
      <c r="AU451" s="766"/>
      <c r="AV451" s="766"/>
      <c r="AW451" s="766"/>
      <c r="AX451" s="766"/>
      <c r="AY451" s="766"/>
      <c r="AZ451" s="766"/>
      <c r="BA451" s="766"/>
      <c r="BB451" s="766"/>
      <c r="BC451" s="766"/>
      <c r="BD451" s="766"/>
      <c r="BE451" s="766"/>
      <c r="BF451" s="766"/>
      <c r="BG451" s="766"/>
      <c r="BH451" s="766"/>
      <c r="BI451" s="766"/>
      <c r="BJ451" s="766"/>
      <c r="BK451" s="766"/>
      <c r="BL451" s="766"/>
      <c r="BM451" s="771"/>
      <c r="BN451" s="772"/>
      <c r="BO451" s="772"/>
      <c r="BP451" s="772"/>
      <c r="BQ451" s="772"/>
      <c r="BR451" s="773"/>
      <c r="BS451" s="38"/>
    </row>
    <row r="452" spans="1:71" ht="12.75" customHeight="1" x14ac:dyDescent="0.2">
      <c r="A452" s="67"/>
      <c r="B452" s="791"/>
      <c r="C452" s="792"/>
      <c r="D452" s="792"/>
      <c r="E452" s="793"/>
      <c r="F452" s="861"/>
      <c r="G452" s="862"/>
      <c r="H452" s="862"/>
      <c r="I452" s="862"/>
      <c r="J452" s="862"/>
      <c r="K452" s="862"/>
      <c r="L452" s="862"/>
      <c r="M452" s="862"/>
      <c r="N452" s="862"/>
      <c r="O452" s="862"/>
      <c r="P452" s="862"/>
      <c r="Q452" s="862"/>
      <c r="R452" s="862"/>
      <c r="S452" s="862"/>
      <c r="T452" s="862"/>
      <c r="U452" s="862"/>
      <c r="V452" s="862"/>
      <c r="W452" s="862"/>
      <c r="X452" s="862"/>
      <c r="Y452" s="862"/>
      <c r="Z452" s="862"/>
      <c r="AA452" s="862"/>
      <c r="AB452" s="862"/>
      <c r="AC452" s="862"/>
      <c r="AD452" s="862"/>
      <c r="AE452" s="862"/>
      <c r="AF452" s="862"/>
      <c r="AG452" s="862"/>
      <c r="AH452" s="862"/>
      <c r="AI452" s="862"/>
      <c r="AJ452" s="862"/>
      <c r="AK452" s="862"/>
      <c r="AL452" s="862"/>
      <c r="AM452" s="862"/>
      <c r="AN452" s="862"/>
      <c r="AO452" s="862"/>
      <c r="AP452" s="862"/>
      <c r="AQ452" s="862"/>
      <c r="AR452" s="862"/>
      <c r="AS452" s="862"/>
      <c r="AT452" s="862"/>
      <c r="AU452" s="862"/>
      <c r="AV452" s="862"/>
      <c r="AW452" s="862"/>
      <c r="AX452" s="862"/>
      <c r="AY452" s="862"/>
      <c r="AZ452" s="862"/>
      <c r="BA452" s="862"/>
      <c r="BB452" s="862"/>
      <c r="BC452" s="862"/>
      <c r="BD452" s="862"/>
      <c r="BE452" s="862"/>
      <c r="BF452" s="862"/>
      <c r="BG452" s="862"/>
      <c r="BH452" s="862"/>
      <c r="BI452" s="862"/>
      <c r="BJ452" s="862"/>
      <c r="BK452" s="862"/>
      <c r="BL452" s="862"/>
      <c r="BM452" s="774"/>
      <c r="BN452" s="775"/>
      <c r="BO452" s="775"/>
      <c r="BP452" s="775"/>
      <c r="BQ452" s="775"/>
      <c r="BR452" s="776"/>
      <c r="BS452" s="38"/>
    </row>
    <row r="453" spans="1:71" ht="12.75" customHeight="1" x14ac:dyDescent="0.2">
      <c r="A453" s="67"/>
      <c r="B453" s="785" t="s">
        <v>46</v>
      </c>
      <c r="C453" s="786"/>
      <c r="D453" s="786"/>
      <c r="E453" s="787"/>
      <c r="F453" s="762" t="s">
        <v>663</v>
      </c>
      <c r="G453" s="763"/>
      <c r="H453" s="763"/>
      <c r="I453" s="763"/>
      <c r="J453" s="763"/>
      <c r="K453" s="763"/>
      <c r="L453" s="763"/>
      <c r="M453" s="763"/>
      <c r="N453" s="763"/>
      <c r="O453" s="763"/>
      <c r="P453" s="763"/>
      <c r="Q453" s="763"/>
      <c r="R453" s="763"/>
      <c r="S453" s="763"/>
      <c r="T453" s="763"/>
      <c r="U453" s="763"/>
      <c r="V453" s="763"/>
      <c r="W453" s="763"/>
      <c r="X453" s="763"/>
      <c r="Y453" s="763"/>
      <c r="Z453" s="763"/>
      <c r="AA453" s="763"/>
      <c r="AB453" s="763"/>
      <c r="AC453" s="763"/>
      <c r="AD453" s="763"/>
      <c r="AE453" s="763"/>
      <c r="AF453" s="763"/>
      <c r="AG453" s="763"/>
      <c r="AH453" s="763"/>
      <c r="AI453" s="763"/>
      <c r="AJ453" s="763"/>
      <c r="AK453" s="763"/>
      <c r="AL453" s="763"/>
      <c r="AM453" s="763"/>
      <c r="AN453" s="763"/>
      <c r="AO453" s="763"/>
      <c r="AP453" s="763"/>
      <c r="AQ453" s="763"/>
      <c r="AR453" s="763"/>
      <c r="AS453" s="763"/>
      <c r="AT453" s="763"/>
      <c r="AU453" s="763"/>
      <c r="AV453" s="763"/>
      <c r="AW453" s="763"/>
      <c r="AX453" s="763"/>
      <c r="AY453" s="763"/>
      <c r="AZ453" s="763"/>
      <c r="BA453" s="763"/>
      <c r="BB453" s="763"/>
      <c r="BC453" s="763"/>
      <c r="BD453" s="763"/>
      <c r="BE453" s="763"/>
      <c r="BF453" s="763"/>
      <c r="BG453" s="763"/>
      <c r="BH453" s="763"/>
      <c r="BI453" s="763"/>
      <c r="BJ453" s="763"/>
      <c r="BK453" s="763"/>
      <c r="BL453" s="763"/>
      <c r="BM453" s="768"/>
      <c r="BN453" s="769"/>
      <c r="BO453" s="769"/>
      <c r="BP453" s="769"/>
      <c r="BQ453" s="769"/>
      <c r="BR453" s="770"/>
      <c r="BS453" s="38"/>
    </row>
    <row r="454" spans="1:71" ht="12.75" customHeight="1" x14ac:dyDescent="0.2">
      <c r="A454" s="67"/>
      <c r="B454" s="788"/>
      <c r="C454" s="789"/>
      <c r="D454" s="789"/>
      <c r="E454" s="790"/>
      <c r="F454" s="765"/>
      <c r="G454" s="766"/>
      <c r="H454" s="766"/>
      <c r="I454" s="766"/>
      <c r="J454" s="766"/>
      <c r="K454" s="766"/>
      <c r="L454" s="766"/>
      <c r="M454" s="766"/>
      <c r="N454" s="766"/>
      <c r="O454" s="766"/>
      <c r="P454" s="766"/>
      <c r="Q454" s="766"/>
      <c r="R454" s="766"/>
      <c r="S454" s="766"/>
      <c r="T454" s="766"/>
      <c r="U454" s="766"/>
      <c r="V454" s="766"/>
      <c r="W454" s="766"/>
      <c r="X454" s="766"/>
      <c r="Y454" s="766"/>
      <c r="Z454" s="766"/>
      <c r="AA454" s="766"/>
      <c r="AB454" s="766"/>
      <c r="AC454" s="766"/>
      <c r="AD454" s="766"/>
      <c r="AE454" s="766"/>
      <c r="AF454" s="766"/>
      <c r="AG454" s="766"/>
      <c r="AH454" s="766"/>
      <c r="AI454" s="766"/>
      <c r="AJ454" s="766"/>
      <c r="AK454" s="766"/>
      <c r="AL454" s="766"/>
      <c r="AM454" s="766"/>
      <c r="AN454" s="766"/>
      <c r="AO454" s="766"/>
      <c r="AP454" s="766"/>
      <c r="AQ454" s="766"/>
      <c r="AR454" s="766"/>
      <c r="AS454" s="766"/>
      <c r="AT454" s="766"/>
      <c r="AU454" s="766"/>
      <c r="AV454" s="766"/>
      <c r="AW454" s="766"/>
      <c r="AX454" s="766"/>
      <c r="AY454" s="766"/>
      <c r="AZ454" s="766"/>
      <c r="BA454" s="766"/>
      <c r="BB454" s="766"/>
      <c r="BC454" s="766"/>
      <c r="BD454" s="766"/>
      <c r="BE454" s="766"/>
      <c r="BF454" s="766"/>
      <c r="BG454" s="766"/>
      <c r="BH454" s="766"/>
      <c r="BI454" s="766"/>
      <c r="BJ454" s="766"/>
      <c r="BK454" s="766"/>
      <c r="BL454" s="766"/>
      <c r="BM454" s="771"/>
      <c r="BN454" s="772"/>
      <c r="BO454" s="772"/>
      <c r="BP454" s="772"/>
      <c r="BQ454" s="772"/>
      <c r="BR454" s="773"/>
      <c r="BS454" s="38"/>
    </row>
    <row r="455" spans="1:71" ht="12.75" customHeight="1" x14ac:dyDescent="0.2">
      <c r="A455" s="67"/>
      <c r="B455" s="791"/>
      <c r="C455" s="792"/>
      <c r="D455" s="792"/>
      <c r="E455" s="793"/>
      <c r="F455" s="861"/>
      <c r="G455" s="862"/>
      <c r="H455" s="862"/>
      <c r="I455" s="862"/>
      <c r="J455" s="862"/>
      <c r="K455" s="862"/>
      <c r="L455" s="862"/>
      <c r="M455" s="862"/>
      <c r="N455" s="862"/>
      <c r="O455" s="862"/>
      <c r="P455" s="862"/>
      <c r="Q455" s="862"/>
      <c r="R455" s="862"/>
      <c r="S455" s="862"/>
      <c r="T455" s="862"/>
      <c r="U455" s="862"/>
      <c r="V455" s="862"/>
      <c r="W455" s="862"/>
      <c r="X455" s="862"/>
      <c r="Y455" s="862"/>
      <c r="Z455" s="862"/>
      <c r="AA455" s="862"/>
      <c r="AB455" s="862"/>
      <c r="AC455" s="862"/>
      <c r="AD455" s="862"/>
      <c r="AE455" s="862"/>
      <c r="AF455" s="862"/>
      <c r="AG455" s="862"/>
      <c r="AH455" s="862"/>
      <c r="AI455" s="862"/>
      <c r="AJ455" s="862"/>
      <c r="AK455" s="862"/>
      <c r="AL455" s="862"/>
      <c r="AM455" s="862"/>
      <c r="AN455" s="862"/>
      <c r="AO455" s="862"/>
      <c r="AP455" s="862"/>
      <c r="AQ455" s="862"/>
      <c r="AR455" s="862"/>
      <c r="AS455" s="862"/>
      <c r="AT455" s="862"/>
      <c r="AU455" s="862"/>
      <c r="AV455" s="862"/>
      <c r="AW455" s="862"/>
      <c r="AX455" s="862"/>
      <c r="AY455" s="862"/>
      <c r="AZ455" s="862"/>
      <c r="BA455" s="862"/>
      <c r="BB455" s="862"/>
      <c r="BC455" s="862"/>
      <c r="BD455" s="862"/>
      <c r="BE455" s="862"/>
      <c r="BF455" s="862"/>
      <c r="BG455" s="862"/>
      <c r="BH455" s="862"/>
      <c r="BI455" s="862"/>
      <c r="BJ455" s="862"/>
      <c r="BK455" s="862"/>
      <c r="BL455" s="862"/>
      <c r="BM455" s="774"/>
      <c r="BN455" s="775"/>
      <c r="BO455" s="775"/>
      <c r="BP455" s="775"/>
      <c r="BQ455" s="775"/>
      <c r="BR455" s="776"/>
      <c r="BS455" s="38"/>
    </row>
    <row r="456" spans="1:71" ht="12.6" customHeight="1" x14ac:dyDescent="0.2">
      <c r="A456" s="38"/>
      <c r="B456" s="416"/>
      <c r="C456" s="416"/>
      <c r="D456" s="416"/>
      <c r="E456" s="416"/>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399"/>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73"/>
      <c r="BN456" s="73"/>
      <c r="BO456" s="73"/>
      <c r="BP456" s="73"/>
      <c r="BQ456" s="73"/>
      <c r="BR456" s="73"/>
      <c r="BS456" s="71"/>
    </row>
    <row r="457" spans="1:71" ht="22.5" customHeight="1" x14ac:dyDescent="0.2">
      <c r="A457" s="74"/>
      <c r="B457" s="84" t="s">
        <v>872</v>
      </c>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72"/>
      <c r="BN457" s="872"/>
      <c r="BO457" s="872"/>
      <c r="BP457" s="872"/>
      <c r="BQ457" s="872"/>
      <c r="BR457" s="872"/>
      <c r="BS457" s="84"/>
    </row>
    <row r="458" spans="1:71" ht="12.75" customHeight="1" x14ac:dyDescent="0.2">
      <c r="A458" s="67"/>
      <c r="B458" s="785" t="s">
        <v>13</v>
      </c>
      <c r="C458" s="786"/>
      <c r="D458" s="786"/>
      <c r="E458" s="787"/>
      <c r="F458" s="762" t="s">
        <v>383</v>
      </c>
      <c r="G458" s="763"/>
      <c r="H458" s="763"/>
      <c r="I458" s="763"/>
      <c r="J458" s="763"/>
      <c r="K458" s="763"/>
      <c r="L458" s="763"/>
      <c r="M458" s="763"/>
      <c r="N458" s="763"/>
      <c r="O458" s="763"/>
      <c r="P458" s="763"/>
      <c r="Q458" s="763"/>
      <c r="R458" s="763"/>
      <c r="S458" s="763"/>
      <c r="T458" s="763"/>
      <c r="U458" s="763"/>
      <c r="V458" s="763"/>
      <c r="W458" s="763"/>
      <c r="X458" s="763"/>
      <c r="Y458" s="763"/>
      <c r="Z458" s="763"/>
      <c r="AA458" s="763"/>
      <c r="AB458" s="763"/>
      <c r="AC458" s="763"/>
      <c r="AD458" s="763"/>
      <c r="AE458" s="763"/>
      <c r="AF458" s="763"/>
      <c r="AG458" s="763"/>
      <c r="AH458" s="763"/>
      <c r="AI458" s="763"/>
      <c r="AJ458" s="763"/>
      <c r="AK458" s="763"/>
      <c r="AL458" s="763"/>
      <c r="AM458" s="763"/>
      <c r="AN458" s="763"/>
      <c r="AO458" s="763"/>
      <c r="AP458" s="763"/>
      <c r="AQ458" s="763"/>
      <c r="AR458" s="763"/>
      <c r="AS458" s="763"/>
      <c r="AT458" s="763"/>
      <c r="AU458" s="763"/>
      <c r="AV458" s="763"/>
      <c r="AW458" s="763"/>
      <c r="AX458" s="763"/>
      <c r="AY458" s="763"/>
      <c r="AZ458" s="763"/>
      <c r="BA458" s="763"/>
      <c r="BB458" s="763"/>
      <c r="BC458" s="763"/>
      <c r="BD458" s="763"/>
      <c r="BE458" s="763"/>
      <c r="BF458" s="763"/>
      <c r="BG458" s="763"/>
      <c r="BH458" s="763"/>
      <c r="BI458" s="763"/>
      <c r="BJ458" s="763"/>
      <c r="BK458" s="763"/>
      <c r="BL458" s="763"/>
      <c r="BM458" s="768"/>
      <c r="BN458" s="769"/>
      <c r="BO458" s="769"/>
      <c r="BP458" s="769"/>
      <c r="BQ458" s="769"/>
      <c r="BR458" s="770"/>
      <c r="BS458" s="38"/>
    </row>
    <row r="459" spans="1:71" ht="12.75" customHeight="1" x14ac:dyDescent="0.2">
      <c r="A459" s="67"/>
      <c r="B459" s="791"/>
      <c r="C459" s="792"/>
      <c r="D459" s="792"/>
      <c r="E459" s="793"/>
      <c r="F459" s="861"/>
      <c r="G459" s="862"/>
      <c r="H459" s="862"/>
      <c r="I459" s="862"/>
      <c r="J459" s="862"/>
      <c r="K459" s="862"/>
      <c r="L459" s="862"/>
      <c r="M459" s="862"/>
      <c r="N459" s="862"/>
      <c r="O459" s="862"/>
      <c r="P459" s="862"/>
      <c r="Q459" s="862"/>
      <c r="R459" s="862"/>
      <c r="S459" s="862"/>
      <c r="T459" s="862"/>
      <c r="U459" s="862"/>
      <c r="V459" s="862"/>
      <c r="W459" s="862"/>
      <c r="X459" s="862"/>
      <c r="Y459" s="862"/>
      <c r="Z459" s="862"/>
      <c r="AA459" s="862"/>
      <c r="AB459" s="862"/>
      <c r="AC459" s="862"/>
      <c r="AD459" s="862"/>
      <c r="AE459" s="862"/>
      <c r="AF459" s="862"/>
      <c r="AG459" s="862"/>
      <c r="AH459" s="862"/>
      <c r="AI459" s="862"/>
      <c r="AJ459" s="862"/>
      <c r="AK459" s="862"/>
      <c r="AL459" s="862"/>
      <c r="AM459" s="862"/>
      <c r="AN459" s="862"/>
      <c r="AO459" s="862"/>
      <c r="AP459" s="862"/>
      <c r="AQ459" s="862"/>
      <c r="AR459" s="862"/>
      <c r="AS459" s="862"/>
      <c r="AT459" s="862"/>
      <c r="AU459" s="862"/>
      <c r="AV459" s="862"/>
      <c r="AW459" s="862"/>
      <c r="AX459" s="862"/>
      <c r="AY459" s="862"/>
      <c r="AZ459" s="862"/>
      <c r="BA459" s="862"/>
      <c r="BB459" s="862"/>
      <c r="BC459" s="862"/>
      <c r="BD459" s="862"/>
      <c r="BE459" s="862"/>
      <c r="BF459" s="862"/>
      <c r="BG459" s="862"/>
      <c r="BH459" s="862"/>
      <c r="BI459" s="862"/>
      <c r="BJ459" s="862"/>
      <c r="BK459" s="862"/>
      <c r="BL459" s="862"/>
      <c r="BM459" s="774"/>
      <c r="BN459" s="775"/>
      <c r="BO459" s="775"/>
      <c r="BP459" s="775"/>
      <c r="BQ459" s="775"/>
      <c r="BR459" s="776"/>
      <c r="BS459" s="38"/>
    </row>
    <row r="460" spans="1:71" ht="12.75" customHeight="1" x14ac:dyDescent="0.2">
      <c r="A460" s="67"/>
      <c r="B460" s="785" t="s">
        <v>22</v>
      </c>
      <c r="C460" s="786"/>
      <c r="D460" s="786"/>
      <c r="E460" s="787"/>
      <c r="F460" s="762" t="s">
        <v>605</v>
      </c>
      <c r="G460" s="763"/>
      <c r="H460" s="763"/>
      <c r="I460" s="763"/>
      <c r="J460" s="763"/>
      <c r="K460" s="763"/>
      <c r="L460" s="763"/>
      <c r="M460" s="763"/>
      <c r="N460" s="763"/>
      <c r="O460" s="763"/>
      <c r="P460" s="763"/>
      <c r="Q460" s="763"/>
      <c r="R460" s="763"/>
      <c r="S460" s="763"/>
      <c r="T460" s="763"/>
      <c r="U460" s="763"/>
      <c r="V460" s="763"/>
      <c r="W460" s="763"/>
      <c r="X460" s="763"/>
      <c r="Y460" s="763"/>
      <c r="Z460" s="763"/>
      <c r="AA460" s="763"/>
      <c r="AB460" s="763"/>
      <c r="AC460" s="763"/>
      <c r="AD460" s="763"/>
      <c r="AE460" s="763"/>
      <c r="AF460" s="763"/>
      <c r="AG460" s="763"/>
      <c r="AH460" s="763"/>
      <c r="AI460" s="763"/>
      <c r="AJ460" s="763"/>
      <c r="AK460" s="763"/>
      <c r="AL460" s="763"/>
      <c r="AM460" s="763"/>
      <c r="AN460" s="763"/>
      <c r="AO460" s="763"/>
      <c r="AP460" s="763"/>
      <c r="AQ460" s="763"/>
      <c r="AR460" s="763"/>
      <c r="AS460" s="763"/>
      <c r="AT460" s="763"/>
      <c r="AU460" s="763"/>
      <c r="AV460" s="763"/>
      <c r="AW460" s="763"/>
      <c r="AX460" s="763"/>
      <c r="AY460" s="763"/>
      <c r="AZ460" s="763"/>
      <c r="BA460" s="763"/>
      <c r="BB460" s="763"/>
      <c r="BC460" s="763"/>
      <c r="BD460" s="763"/>
      <c r="BE460" s="763"/>
      <c r="BF460" s="763"/>
      <c r="BG460" s="763"/>
      <c r="BH460" s="763"/>
      <c r="BI460" s="763"/>
      <c r="BJ460" s="763"/>
      <c r="BK460" s="763"/>
      <c r="BL460" s="764"/>
      <c r="BM460" s="768"/>
      <c r="BN460" s="769"/>
      <c r="BO460" s="769"/>
      <c r="BP460" s="769"/>
      <c r="BQ460" s="769"/>
      <c r="BR460" s="770"/>
      <c r="BS460" s="38"/>
    </row>
    <row r="461" spans="1:71" ht="12.75" customHeight="1" x14ac:dyDescent="0.2">
      <c r="A461" s="67"/>
      <c r="B461" s="788"/>
      <c r="C461" s="789"/>
      <c r="D461" s="789"/>
      <c r="E461" s="790"/>
      <c r="F461" s="765"/>
      <c r="G461" s="766"/>
      <c r="H461" s="766"/>
      <c r="I461" s="766"/>
      <c r="J461" s="766"/>
      <c r="K461" s="766"/>
      <c r="L461" s="766"/>
      <c r="M461" s="766"/>
      <c r="N461" s="766"/>
      <c r="O461" s="766"/>
      <c r="P461" s="766"/>
      <c r="Q461" s="766"/>
      <c r="R461" s="766"/>
      <c r="S461" s="766"/>
      <c r="T461" s="766"/>
      <c r="U461" s="766"/>
      <c r="V461" s="766"/>
      <c r="W461" s="766"/>
      <c r="X461" s="766"/>
      <c r="Y461" s="766"/>
      <c r="Z461" s="766"/>
      <c r="AA461" s="766"/>
      <c r="AB461" s="766"/>
      <c r="AC461" s="766"/>
      <c r="AD461" s="766"/>
      <c r="AE461" s="766"/>
      <c r="AF461" s="766"/>
      <c r="AG461" s="766"/>
      <c r="AH461" s="766"/>
      <c r="AI461" s="766"/>
      <c r="AJ461" s="766"/>
      <c r="AK461" s="766"/>
      <c r="AL461" s="766"/>
      <c r="AM461" s="766"/>
      <c r="AN461" s="766"/>
      <c r="AO461" s="766"/>
      <c r="AP461" s="766"/>
      <c r="AQ461" s="766"/>
      <c r="AR461" s="766"/>
      <c r="AS461" s="766"/>
      <c r="AT461" s="766"/>
      <c r="AU461" s="766"/>
      <c r="AV461" s="766"/>
      <c r="AW461" s="766"/>
      <c r="AX461" s="766"/>
      <c r="AY461" s="766"/>
      <c r="AZ461" s="766"/>
      <c r="BA461" s="766"/>
      <c r="BB461" s="766"/>
      <c r="BC461" s="766"/>
      <c r="BD461" s="766"/>
      <c r="BE461" s="766"/>
      <c r="BF461" s="766"/>
      <c r="BG461" s="766"/>
      <c r="BH461" s="766"/>
      <c r="BI461" s="766"/>
      <c r="BJ461" s="766"/>
      <c r="BK461" s="766"/>
      <c r="BL461" s="767"/>
      <c r="BM461" s="771"/>
      <c r="BN461" s="772"/>
      <c r="BO461" s="772"/>
      <c r="BP461" s="772"/>
      <c r="BQ461" s="772"/>
      <c r="BR461" s="773"/>
      <c r="BS461" s="38"/>
    </row>
    <row r="462" spans="1:71" ht="12.75" customHeight="1" x14ac:dyDescent="0.2">
      <c r="A462" s="67"/>
      <c r="B462" s="788"/>
      <c r="C462" s="789"/>
      <c r="D462" s="789"/>
      <c r="E462" s="790"/>
      <c r="F462" s="765"/>
      <c r="G462" s="766"/>
      <c r="H462" s="766"/>
      <c r="I462" s="766"/>
      <c r="J462" s="766"/>
      <c r="K462" s="766"/>
      <c r="L462" s="766"/>
      <c r="M462" s="766"/>
      <c r="N462" s="766"/>
      <c r="O462" s="766"/>
      <c r="P462" s="766"/>
      <c r="Q462" s="766"/>
      <c r="R462" s="766"/>
      <c r="S462" s="766"/>
      <c r="T462" s="766"/>
      <c r="U462" s="766"/>
      <c r="V462" s="766"/>
      <c r="W462" s="766"/>
      <c r="X462" s="766"/>
      <c r="Y462" s="766"/>
      <c r="Z462" s="766"/>
      <c r="AA462" s="766"/>
      <c r="AB462" s="766"/>
      <c r="AC462" s="766"/>
      <c r="AD462" s="766"/>
      <c r="AE462" s="766"/>
      <c r="AF462" s="766"/>
      <c r="AG462" s="766"/>
      <c r="AH462" s="766"/>
      <c r="AI462" s="766"/>
      <c r="AJ462" s="766"/>
      <c r="AK462" s="766"/>
      <c r="AL462" s="766"/>
      <c r="AM462" s="766"/>
      <c r="AN462" s="766"/>
      <c r="AO462" s="766"/>
      <c r="AP462" s="766"/>
      <c r="AQ462" s="766"/>
      <c r="AR462" s="766"/>
      <c r="AS462" s="766"/>
      <c r="AT462" s="766"/>
      <c r="AU462" s="766"/>
      <c r="AV462" s="766"/>
      <c r="AW462" s="766"/>
      <c r="AX462" s="766"/>
      <c r="AY462" s="766"/>
      <c r="AZ462" s="766"/>
      <c r="BA462" s="766"/>
      <c r="BB462" s="766"/>
      <c r="BC462" s="766"/>
      <c r="BD462" s="766"/>
      <c r="BE462" s="766"/>
      <c r="BF462" s="766"/>
      <c r="BG462" s="766"/>
      <c r="BH462" s="766"/>
      <c r="BI462" s="766"/>
      <c r="BJ462" s="766"/>
      <c r="BK462" s="766"/>
      <c r="BL462" s="767"/>
      <c r="BM462" s="771"/>
      <c r="BN462" s="772"/>
      <c r="BO462" s="772"/>
      <c r="BP462" s="772"/>
      <c r="BQ462" s="772"/>
      <c r="BR462" s="773"/>
      <c r="BS462" s="38"/>
    </row>
    <row r="463" spans="1:71" ht="12.75" customHeight="1" x14ac:dyDescent="0.2">
      <c r="A463" s="67"/>
      <c r="B463" s="788"/>
      <c r="C463" s="789"/>
      <c r="D463" s="789"/>
      <c r="E463" s="790"/>
      <c r="F463" s="765" t="s">
        <v>27</v>
      </c>
      <c r="G463" s="766"/>
      <c r="H463" s="766" t="s">
        <v>526</v>
      </c>
      <c r="I463" s="766"/>
      <c r="J463" s="766"/>
      <c r="K463" s="766"/>
      <c r="L463" s="766"/>
      <c r="M463" s="766"/>
      <c r="N463" s="766"/>
      <c r="O463" s="766"/>
      <c r="P463" s="766"/>
      <c r="Q463" s="766"/>
      <c r="R463" s="766"/>
      <c r="S463" s="766"/>
      <c r="T463" s="766"/>
      <c r="U463" s="766"/>
      <c r="V463" s="766"/>
      <c r="W463" s="766"/>
      <c r="X463" s="766"/>
      <c r="Y463" s="766"/>
      <c r="Z463" s="766"/>
      <c r="AA463" s="766"/>
      <c r="AB463" s="766"/>
      <c r="AC463" s="766"/>
      <c r="AD463" s="766"/>
      <c r="AE463" s="766"/>
      <c r="AF463" s="766"/>
      <c r="AG463" s="766"/>
      <c r="AH463" s="766"/>
      <c r="AI463" s="766"/>
      <c r="AJ463" s="766"/>
      <c r="AK463" s="766"/>
      <c r="AL463" s="766"/>
      <c r="AM463" s="766"/>
      <c r="AN463" s="766"/>
      <c r="AO463" s="766"/>
      <c r="AP463" s="766"/>
      <c r="AQ463" s="766"/>
      <c r="AR463" s="766"/>
      <c r="AS463" s="766"/>
      <c r="AT463" s="766"/>
      <c r="AU463" s="766"/>
      <c r="AV463" s="766"/>
      <c r="AW463" s="766"/>
      <c r="AX463" s="766"/>
      <c r="AY463" s="766"/>
      <c r="AZ463" s="766"/>
      <c r="BA463" s="766"/>
      <c r="BB463" s="766"/>
      <c r="BC463" s="766"/>
      <c r="BD463" s="766"/>
      <c r="BE463" s="766"/>
      <c r="BF463" s="766"/>
      <c r="BG463" s="766"/>
      <c r="BH463" s="766"/>
      <c r="BI463" s="766"/>
      <c r="BJ463" s="766"/>
      <c r="BK463" s="766"/>
      <c r="BL463" s="766"/>
      <c r="BM463" s="771"/>
      <c r="BN463" s="772"/>
      <c r="BO463" s="772"/>
      <c r="BP463" s="772"/>
      <c r="BQ463" s="772"/>
      <c r="BR463" s="773"/>
      <c r="BS463" s="38"/>
    </row>
    <row r="464" spans="1:71" ht="12.75" customHeight="1" x14ac:dyDescent="0.2">
      <c r="A464" s="67"/>
      <c r="B464" s="788"/>
      <c r="C464" s="789"/>
      <c r="D464" s="789"/>
      <c r="E464" s="790"/>
      <c r="F464" s="765" t="s">
        <v>29</v>
      </c>
      <c r="G464" s="766"/>
      <c r="H464" s="766" t="s">
        <v>527</v>
      </c>
      <c r="I464" s="766"/>
      <c r="J464" s="766"/>
      <c r="K464" s="766"/>
      <c r="L464" s="766"/>
      <c r="M464" s="766"/>
      <c r="N464" s="766"/>
      <c r="O464" s="766"/>
      <c r="P464" s="766"/>
      <c r="Q464" s="766"/>
      <c r="R464" s="766"/>
      <c r="S464" s="766"/>
      <c r="T464" s="766"/>
      <c r="U464" s="766"/>
      <c r="V464" s="766"/>
      <c r="W464" s="766"/>
      <c r="X464" s="766"/>
      <c r="Y464" s="766"/>
      <c r="Z464" s="766"/>
      <c r="AA464" s="766"/>
      <c r="AB464" s="766"/>
      <c r="AC464" s="766"/>
      <c r="AD464" s="766"/>
      <c r="AE464" s="766"/>
      <c r="AF464" s="766"/>
      <c r="AG464" s="766"/>
      <c r="AH464" s="766"/>
      <c r="AI464" s="766"/>
      <c r="AJ464" s="766"/>
      <c r="AK464" s="766"/>
      <c r="AL464" s="766"/>
      <c r="AM464" s="766"/>
      <c r="AN464" s="766"/>
      <c r="AO464" s="766"/>
      <c r="AP464" s="766"/>
      <c r="AQ464" s="766"/>
      <c r="AR464" s="766"/>
      <c r="AS464" s="766"/>
      <c r="AT464" s="766"/>
      <c r="AU464" s="766"/>
      <c r="AV464" s="766"/>
      <c r="AW464" s="766"/>
      <c r="AX464" s="766"/>
      <c r="AY464" s="766"/>
      <c r="AZ464" s="766"/>
      <c r="BA464" s="766"/>
      <c r="BB464" s="766"/>
      <c r="BC464" s="766"/>
      <c r="BD464" s="766"/>
      <c r="BE464" s="766"/>
      <c r="BF464" s="766"/>
      <c r="BG464" s="766"/>
      <c r="BH464" s="766"/>
      <c r="BI464" s="766"/>
      <c r="BJ464" s="766"/>
      <c r="BK464" s="766"/>
      <c r="BL464" s="766"/>
      <c r="BM464" s="771"/>
      <c r="BN464" s="772"/>
      <c r="BO464" s="772"/>
      <c r="BP464" s="772"/>
      <c r="BQ464" s="772"/>
      <c r="BR464" s="773"/>
      <c r="BS464" s="38"/>
    </row>
    <row r="465" spans="1:71" ht="7.5" customHeight="1" x14ac:dyDescent="0.2">
      <c r="A465" s="67"/>
      <c r="B465" s="791"/>
      <c r="C465" s="792"/>
      <c r="D465" s="792"/>
      <c r="E465" s="793"/>
      <c r="F465" s="487"/>
      <c r="G465" s="488"/>
      <c r="H465" s="488"/>
      <c r="I465" s="488"/>
      <c r="J465" s="488"/>
      <c r="K465" s="488"/>
      <c r="L465" s="488"/>
      <c r="M465" s="488"/>
      <c r="N465" s="488"/>
      <c r="O465" s="488"/>
      <c r="P465" s="488"/>
      <c r="Q465" s="488"/>
      <c r="R465" s="488"/>
      <c r="S465" s="488"/>
      <c r="T465" s="488"/>
      <c r="U465" s="488"/>
      <c r="V465" s="488"/>
      <c r="W465" s="488"/>
      <c r="X465" s="488"/>
      <c r="Y465" s="488"/>
      <c r="Z465" s="488"/>
      <c r="AA465" s="488"/>
      <c r="AB465" s="488"/>
      <c r="AC465" s="488"/>
      <c r="AD465" s="488"/>
      <c r="AE465" s="488"/>
      <c r="AF465" s="488"/>
      <c r="AG465" s="488"/>
      <c r="AH465" s="488"/>
      <c r="AI465" s="488"/>
      <c r="AJ465" s="488"/>
      <c r="AK465" s="488"/>
      <c r="AL465" s="488"/>
      <c r="AM465" s="488"/>
      <c r="AN465" s="488"/>
      <c r="AO465" s="488"/>
      <c r="AP465" s="488"/>
      <c r="AQ465" s="488"/>
      <c r="AR465" s="488"/>
      <c r="AS465" s="488"/>
      <c r="AT465" s="488"/>
      <c r="AU465" s="488"/>
      <c r="AV465" s="488"/>
      <c r="AW465" s="488"/>
      <c r="AX465" s="488"/>
      <c r="AY465" s="488"/>
      <c r="AZ465" s="488"/>
      <c r="BA465" s="488"/>
      <c r="BB465" s="488"/>
      <c r="BC465" s="488"/>
      <c r="BD465" s="488"/>
      <c r="BE465" s="488"/>
      <c r="BF465" s="488"/>
      <c r="BG465" s="488"/>
      <c r="BH465" s="488"/>
      <c r="BI465" s="488"/>
      <c r="BJ465" s="488"/>
      <c r="BK465" s="488"/>
      <c r="BL465" s="488"/>
      <c r="BM465" s="774"/>
      <c r="BN465" s="775"/>
      <c r="BO465" s="775"/>
      <c r="BP465" s="775"/>
      <c r="BQ465" s="775"/>
      <c r="BR465" s="776"/>
      <c r="BS465" s="38"/>
    </row>
    <row r="466" spans="1:71" ht="12.75" customHeight="1" x14ac:dyDescent="0.2">
      <c r="A466" s="67"/>
      <c r="B466" s="785" t="s">
        <v>23</v>
      </c>
      <c r="C466" s="786"/>
      <c r="D466" s="786"/>
      <c r="E466" s="787"/>
      <c r="F466" s="762" t="s">
        <v>384</v>
      </c>
      <c r="G466" s="763"/>
      <c r="H466" s="763"/>
      <c r="I466" s="763"/>
      <c r="J466" s="763"/>
      <c r="K466" s="763"/>
      <c r="L466" s="763"/>
      <c r="M466" s="763"/>
      <c r="N466" s="763"/>
      <c r="O466" s="763"/>
      <c r="P466" s="763"/>
      <c r="Q466" s="763"/>
      <c r="R466" s="763"/>
      <c r="S466" s="763"/>
      <c r="T466" s="763"/>
      <c r="U466" s="763"/>
      <c r="V466" s="763"/>
      <c r="W466" s="763"/>
      <c r="X466" s="763"/>
      <c r="Y466" s="763"/>
      <c r="Z466" s="763"/>
      <c r="AA466" s="763"/>
      <c r="AB466" s="763"/>
      <c r="AC466" s="763"/>
      <c r="AD466" s="763"/>
      <c r="AE466" s="763"/>
      <c r="AF466" s="763"/>
      <c r="AG466" s="763"/>
      <c r="AH466" s="763"/>
      <c r="AI466" s="763"/>
      <c r="AJ466" s="763"/>
      <c r="AK466" s="763"/>
      <c r="AL466" s="763"/>
      <c r="AM466" s="763"/>
      <c r="AN466" s="763"/>
      <c r="AO466" s="763"/>
      <c r="AP466" s="763"/>
      <c r="AQ466" s="763"/>
      <c r="AR466" s="763"/>
      <c r="AS466" s="763"/>
      <c r="AT466" s="763"/>
      <c r="AU466" s="763"/>
      <c r="AV466" s="763"/>
      <c r="AW466" s="763"/>
      <c r="AX466" s="763"/>
      <c r="AY466" s="763"/>
      <c r="AZ466" s="763"/>
      <c r="BA466" s="763"/>
      <c r="BB466" s="763"/>
      <c r="BC466" s="763"/>
      <c r="BD466" s="763"/>
      <c r="BE466" s="763"/>
      <c r="BF466" s="763"/>
      <c r="BG466" s="763"/>
      <c r="BH466" s="763"/>
      <c r="BI466" s="763"/>
      <c r="BJ466" s="763"/>
      <c r="BK466" s="763"/>
      <c r="BL466" s="763"/>
      <c r="BM466" s="768"/>
      <c r="BN466" s="769"/>
      <c r="BO466" s="769"/>
      <c r="BP466" s="769"/>
      <c r="BQ466" s="769"/>
      <c r="BR466" s="770"/>
      <c r="BS466" s="38"/>
    </row>
    <row r="467" spans="1:71" ht="12.75" customHeight="1" x14ac:dyDescent="0.2">
      <c r="A467" s="67"/>
      <c r="B467" s="788"/>
      <c r="C467" s="789"/>
      <c r="D467" s="789"/>
      <c r="E467" s="790"/>
      <c r="F467" s="765"/>
      <c r="G467" s="766"/>
      <c r="H467" s="766"/>
      <c r="I467" s="766"/>
      <c r="J467" s="766"/>
      <c r="K467" s="766"/>
      <c r="L467" s="766"/>
      <c r="M467" s="766"/>
      <c r="N467" s="766"/>
      <c r="O467" s="766"/>
      <c r="P467" s="766"/>
      <c r="Q467" s="766"/>
      <c r="R467" s="766"/>
      <c r="S467" s="766"/>
      <c r="T467" s="766"/>
      <c r="U467" s="766"/>
      <c r="V467" s="766"/>
      <c r="W467" s="766"/>
      <c r="X467" s="766"/>
      <c r="Y467" s="766"/>
      <c r="Z467" s="766"/>
      <c r="AA467" s="766"/>
      <c r="AB467" s="766"/>
      <c r="AC467" s="766"/>
      <c r="AD467" s="766"/>
      <c r="AE467" s="766"/>
      <c r="AF467" s="766"/>
      <c r="AG467" s="766"/>
      <c r="AH467" s="766"/>
      <c r="AI467" s="766"/>
      <c r="AJ467" s="766"/>
      <c r="AK467" s="766"/>
      <c r="AL467" s="766"/>
      <c r="AM467" s="766"/>
      <c r="AN467" s="766"/>
      <c r="AO467" s="766"/>
      <c r="AP467" s="766"/>
      <c r="AQ467" s="766"/>
      <c r="AR467" s="766"/>
      <c r="AS467" s="766"/>
      <c r="AT467" s="766"/>
      <c r="AU467" s="766"/>
      <c r="AV467" s="766"/>
      <c r="AW467" s="766"/>
      <c r="AX467" s="766"/>
      <c r="AY467" s="766"/>
      <c r="AZ467" s="766"/>
      <c r="BA467" s="766"/>
      <c r="BB467" s="766"/>
      <c r="BC467" s="766"/>
      <c r="BD467" s="766"/>
      <c r="BE467" s="766"/>
      <c r="BF467" s="766"/>
      <c r="BG467" s="766"/>
      <c r="BH467" s="766"/>
      <c r="BI467" s="766"/>
      <c r="BJ467" s="766"/>
      <c r="BK467" s="766"/>
      <c r="BL467" s="766"/>
      <c r="BM467" s="771"/>
      <c r="BN467" s="772"/>
      <c r="BO467" s="772"/>
      <c r="BP467" s="772"/>
      <c r="BQ467" s="772"/>
      <c r="BR467" s="773"/>
      <c r="BS467" s="38"/>
    </row>
    <row r="468" spans="1:71" ht="12.75" customHeight="1" x14ac:dyDescent="0.2">
      <c r="A468" s="67"/>
      <c r="B468" s="791"/>
      <c r="C468" s="792"/>
      <c r="D468" s="792"/>
      <c r="E468" s="793"/>
      <c r="F468" s="861"/>
      <c r="G468" s="862"/>
      <c r="H468" s="862"/>
      <c r="I468" s="862"/>
      <c r="J468" s="862"/>
      <c r="K468" s="862"/>
      <c r="L468" s="862"/>
      <c r="M468" s="862"/>
      <c r="N468" s="862"/>
      <c r="O468" s="862"/>
      <c r="P468" s="862"/>
      <c r="Q468" s="862"/>
      <c r="R468" s="862"/>
      <c r="S468" s="862"/>
      <c r="T468" s="862"/>
      <c r="U468" s="862"/>
      <c r="V468" s="862"/>
      <c r="W468" s="862"/>
      <c r="X468" s="862"/>
      <c r="Y468" s="862"/>
      <c r="Z468" s="862"/>
      <c r="AA468" s="862"/>
      <c r="AB468" s="862"/>
      <c r="AC468" s="862"/>
      <c r="AD468" s="862"/>
      <c r="AE468" s="862"/>
      <c r="AF468" s="862"/>
      <c r="AG468" s="862"/>
      <c r="AH468" s="862"/>
      <c r="AI468" s="862"/>
      <c r="AJ468" s="862"/>
      <c r="AK468" s="862"/>
      <c r="AL468" s="862"/>
      <c r="AM468" s="862"/>
      <c r="AN468" s="862"/>
      <c r="AO468" s="862"/>
      <c r="AP468" s="862"/>
      <c r="AQ468" s="862"/>
      <c r="AR468" s="862"/>
      <c r="AS468" s="862"/>
      <c r="AT468" s="862"/>
      <c r="AU468" s="862"/>
      <c r="AV468" s="862"/>
      <c r="AW468" s="862"/>
      <c r="AX468" s="862"/>
      <c r="AY468" s="862"/>
      <c r="AZ468" s="862"/>
      <c r="BA468" s="862"/>
      <c r="BB468" s="862"/>
      <c r="BC468" s="862"/>
      <c r="BD468" s="862"/>
      <c r="BE468" s="862"/>
      <c r="BF468" s="862"/>
      <c r="BG468" s="862"/>
      <c r="BH468" s="862"/>
      <c r="BI468" s="862"/>
      <c r="BJ468" s="862"/>
      <c r="BK468" s="862"/>
      <c r="BL468" s="862"/>
      <c r="BM468" s="774"/>
      <c r="BN468" s="775"/>
      <c r="BO468" s="775"/>
      <c r="BP468" s="775"/>
      <c r="BQ468" s="775"/>
      <c r="BR468" s="776"/>
      <c r="BS468" s="38"/>
    </row>
    <row r="469" spans="1:71" ht="12.75" customHeight="1" x14ac:dyDescent="0.2">
      <c r="A469" s="67"/>
      <c r="B469" s="785" t="s">
        <v>24</v>
      </c>
      <c r="C469" s="786"/>
      <c r="D469" s="786"/>
      <c r="E469" s="787"/>
      <c r="F469" s="762" t="s">
        <v>110</v>
      </c>
      <c r="G469" s="763"/>
      <c r="H469" s="763"/>
      <c r="I469" s="763"/>
      <c r="J469" s="763"/>
      <c r="K469" s="763"/>
      <c r="L469" s="763"/>
      <c r="M469" s="763"/>
      <c r="N469" s="763"/>
      <c r="O469" s="763"/>
      <c r="P469" s="763"/>
      <c r="Q469" s="763"/>
      <c r="R469" s="763"/>
      <c r="S469" s="763"/>
      <c r="T469" s="763"/>
      <c r="U469" s="763"/>
      <c r="V469" s="763"/>
      <c r="W469" s="763"/>
      <c r="X469" s="763"/>
      <c r="Y469" s="763"/>
      <c r="Z469" s="763"/>
      <c r="AA469" s="763"/>
      <c r="AB469" s="763"/>
      <c r="AC469" s="763"/>
      <c r="AD469" s="763"/>
      <c r="AE469" s="763"/>
      <c r="AF469" s="763"/>
      <c r="AG469" s="763"/>
      <c r="AH469" s="763"/>
      <c r="AI469" s="763"/>
      <c r="AJ469" s="763"/>
      <c r="AK469" s="763"/>
      <c r="AL469" s="763"/>
      <c r="AM469" s="763"/>
      <c r="AN469" s="763"/>
      <c r="AO469" s="763"/>
      <c r="AP469" s="763"/>
      <c r="AQ469" s="763"/>
      <c r="AR469" s="763"/>
      <c r="AS469" s="763"/>
      <c r="AT469" s="763"/>
      <c r="AU469" s="763"/>
      <c r="AV469" s="763"/>
      <c r="AW469" s="763"/>
      <c r="AX469" s="763"/>
      <c r="AY469" s="763"/>
      <c r="AZ469" s="763"/>
      <c r="BA469" s="763"/>
      <c r="BB469" s="763"/>
      <c r="BC469" s="763"/>
      <c r="BD469" s="763"/>
      <c r="BE469" s="763"/>
      <c r="BF469" s="763"/>
      <c r="BG469" s="763"/>
      <c r="BH469" s="763"/>
      <c r="BI469" s="763"/>
      <c r="BJ469" s="763"/>
      <c r="BK469" s="763"/>
      <c r="BL469" s="763"/>
      <c r="BM469" s="768"/>
      <c r="BN469" s="769"/>
      <c r="BO469" s="769"/>
      <c r="BP469" s="769"/>
      <c r="BQ469" s="769"/>
      <c r="BR469" s="770"/>
      <c r="BS469" s="38"/>
    </row>
    <row r="470" spans="1:71" ht="12.75" customHeight="1" x14ac:dyDescent="0.2">
      <c r="A470" s="67"/>
      <c r="B470" s="791"/>
      <c r="C470" s="792"/>
      <c r="D470" s="792"/>
      <c r="E470" s="793"/>
      <c r="F470" s="861"/>
      <c r="G470" s="862"/>
      <c r="H470" s="862"/>
      <c r="I470" s="862"/>
      <c r="J470" s="862"/>
      <c r="K470" s="862"/>
      <c r="L470" s="862"/>
      <c r="M470" s="862"/>
      <c r="N470" s="862"/>
      <c r="O470" s="862"/>
      <c r="P470" s="862"/>
      <c r="Q470" s="862"/>
      <c r="R470" s="862"/>
      <c r="S470" s="862"/>
      <c r="T470" s="862"/>
      <c r="U470" s="862"/>
      <c r="V470" s="862"/>
      <c r="W470" s="862"/>
      <c r="X470" s="862"/>
      <c r="Y470" s="862"/>
      <c r="Z470" s="862"/>
      <c r="AA470" s="862"/>
      <c r="AB470" s="862"/>
      <c r="AC470" s="862"/>
      <c r="AD470" s="862"/>
      <c r="AE470" s="862"/>
      <c r="AF470" s="862"/>
      <c r="AG470" s="862"/>
      <c r="AH470" s="862"/>
      <c r="AI470" s="862"/>
      <c r="AJ470" s="862"/>
      <c r="AK470" s="862"/>
      <c r="AL470" s="862"/>
      <c r="AM470" s="862"/>
      <c r="AN470" s="862"/>
      <c r="AO470" s="862"/>
      <c r="AP470" s="862"/>
      <c r="AQ470" s="862"/>
      <c r="AR470" s="862"/>
      <c r="AS470" s="862"/>
      <c r="AT470" s="862"/>
      <c r="AU470" s="862"/>
      <c r="AV470" s="862"/>
      <c r="AW470" s="862"/>
      <c r="AX470" s="862"/>
      <c r="AY470" s="862"/>
      <c r="AZ470" s="862"/>
      <c r="BA470" s="862"/>
      <c r="BB470" s="862"/>
      <c r="BC470" s="862"/>
      <c r="BD470" s="862"/>
      <c r="BE470" s="862"/>
      <c r="BF470" s="862"/>
      <c r="BG470" s="862"/>
      <c r="BH470" s="862"/>
      <c r="BI470" s="862"/>
      <c r="BJ470" s="862"/>
      <c r="BK470" s="862"/>
      <c r="BL470" s="862"/>
      <c r="BM470" s="774"/>
      <c r="BN470" s="775"/>
      <c r="BO470" s="775"/>
      <c r="BP470" s="775"/>
      <c r="BQ470" s="775"/>
      <c r="BR470" s="776"/>
      <c r="BS470" s="38"/>
    </row>
    <row r="471" spans="1:71" ht="12.75" customHeight="1" x14ac:dyDescent="0.2">
      <c r="A471" s="67"/>
      <c r="B471" s="785" t="s">
        <v>40</v>
      </c>
      <c r="C471" s="786"/>
      <c r="D471" s="786"/>
      <c r="E471" s="787"/>
      <c r="F471" s="762" t="s">
        <v>111</v>
      </c>
      <c r="G471" s="763"/>
      <c r="H471" s="763"/>
      <c r="I471" s="763"/>
      <c r="J471" s="763"/>
      <c r="K471" s="763"/>
      <c r="L471" s="763"/>
      <c r="M471" s="763"/>
      <c r="N471" s="763"/>
      <c r="O471" s="763"/>
      <c r="P471" s="763"/>
      <c r="Q471" s="763"/>
      <c r="R471" s="763"/>
      <c r="S471" s="763"/>
      <c r="T471" s="763"/>
      <c r="U471" s="763"/>
      <c r="V471" s="763"/>
      <c r="W471" s="763"/>
      <c r="X471" s="763"/>
      <c r="Y471" s="763"/>
      <c r="Z471" s="763"/>
      <c r="AA471" s="763"/>
      <c r="AB471" s="763"/>
      <c r="AC471" s="763"/>
      <c r="AD471" s="763"/>
      <c r="AE471" s="763"/>
      <c r="AF471" s="763"/>
      <c r="AG471" s="763"/>
      <c r="AH471" s="763"/>
      <c r="AI471" s="763"/>
      <c r="AJ471" s="763"/>
      <c r="AK471" s="763"/>
      <c r="AL471" s="763"/>
      <c r="AM471" s="763"/>
      <c r="AN471" s="763"/>
      <c r="AO471" s="763"/>
      <c r="AP471" s="763"/>
      <c r="AQ471" s="763"/>
      <c r="AR471" s="763"/>
      <c r="AS471" s="763"/>
      <c r="AT471" s="763"/>
      <c r="AU471" s="763"/>
      <c r="AV471" s="763"/>
      <c r="AW471" s="763"/>
      <c r="AX471" s="763"/>
      <c r="AY471" s="763"/>
      <c r="AZ471" s="763"/>
      <c r="BA471" s="763"/>
      <c r="BB471" s="763"/>
      <c r="BC471" s="763"/>
      <c r="BD471" s="763"/>
      <c r="BE471" s="763"/>
      <c r="BF471" s="763"/>
      <c r="BG471" s="763"/>
      <c r="BH471" s="763"/>
      <c r="BI471" s="763"/>
      <c r="BJ471" s="763"/>
      <c r="BK471" s="763"/>
      <c r="BL471" s="763"/>
      <c r="BM471" s="768"/>
      <c r="BN471" s="769"/>
      <c r="BO471" s="769"/>
      <c r="BP471" s="769"/>
      <c r="BQ471" s="769"/>
      <c r="BR471" s="770"/>
      <c r="BS471" s="38"/>
    </row>
    <row r="472" spans="1:71" ht="12.75" customHeight="1" x14ac:dyDescent="0.2">
      <c r="A472" s="67"/>
      <c r="B472" s="791"/>
      <c r="C472" s="792"/>
      <c r="D472" s="792"/>
      <c r="E472" s="793"/>
      <c r="F472" s="861"/>
      <c r="G472" s="862"/>
      <c r="H472" s="862"/>
      <c r="I472" s="862"/>
      <c r="J472" s="862"/>
      <c r="K472" s="862"/>
      <c r="L472" s="862"/>
      <c r="M472" s="862"/>
      <c r="N472" s="862"/>
      <c r="O472" s="862"/>
      <c r="P472" s="862"/>
      <c r="Q472" s="862"/>
      <c r="R472" s="862"/>
      <c r="S472" s="862"/>
      <c r="T472" s="862"/>
      <c r="U472" s="862"/>
      <c r="V472" s="862"/>
      <c r="W472" s="862"/>
      <c r="X472" s="862"/>
      <c r="Y472" s="862"/>
      <c r="Z472" s="862"/>
      <c r="AA472" s="862"/>
      <c r="AB472" s="862"/>
      <c r="AC472" s="862"/>
      <c r="AD472" s="862"/>
      <c r="AE472" s="862"/>
      <c r="AF472" s="862"/>
      <c r="AG472" s="862"/>
      <c r="AH472" s="862"/>
      <c r="AI472" s="862"/>
      <c r="AJ472" s="862"/>
      <c r="AK472" s="862"/>
      <c r="AL472" s="862"/>
      <c r="AM472" s="862"/>
      <c r="AN472" s="862"/>
      <c r="AO472" s="862"/>
      <c r="AP472" s="862"/>
      <c r="AQ472" s="862"/>
      <c r="AR472" s="862"/>
      <c r="AS472" s="862"/>
      <c r="AT472" s="862"/>
      <c r="AU472" s="862"/>
      <c r="AV472" s="862"/>
      <c r="AW472" s="862"/>
      <c r="AX472" s="862"/>
      <c r="AY472" s="862"/>
      <c r="AZ472" s="862"/>
      <c r="BA472" s="862"/>
      <c r="BB472" s="862"/>
      <c r="BC472" s="862"/>
      <c r="BD472" s="862"/>
      <c r="BE472" s="862"/>
      <c r="BF472" s="862"/>
      <c r="BG472" s="862"/>
      <c r="BH472" s="862"/>
      <c r="BI472" s="862"/>
      <c r="BJ472" s="862"/>
      <c r="BK472" s="862"/>
      <c r="BL472" s="862"/>
      <c r="BM472" s="774"/>
      <c r="BN472" s="775"/>
      <c r="BO472" s="775"/>
      <c r="BP472" s="775"/>
      <c r="BQ472" s="775"/>
      <c r="BR472" s="776"/>
      <c r="BS472" s="38"/>
    </row>
    <row r="473" spans="1:71" ht="12.75" customHeight="1" x14ac:dyDescent="0.2">
      <c r="A473" s="67"/>
      <c r="B473" s="785" t="s">
        <v>42</v>
      </c>
      <c r="C473" s="786"/>
      <c r="D473" s="786"/>
      <c r="E473" s="787"/>
      <c r="F473" s="762" t="s">
        <v>664</v>
      </c>
      <c r="G473" s="763"/>
      <c r="H473" s="763"/>
      <c r="I473" s="763"/>
      <c r="J473" s="763"/>
      <c r="K473" s="763"/>
      <c r="L473" s="763"/>
      <c r="M473" s="763"/>
      <c r="N473" s="763"/>
      <c r="O473" s="763"/>
      <c r="P473" s="763"/>
      <c r="Q473" s="763"/>
      <c r="R473" s="763"/>
      <c r="S473" s="763"/>
      <c r="T473" s="763"/>
      <c r="U473" s="763"/>
      <c r="V473" s="763"/>
      <c r="W473" s="763"/>
      <c r="X473" s="763"/>
      <c r="Y473" s="763"/>
      <c r="Z473" s="763"/>
      <c r="AA473" s="763"/>
      <c r="AB473" s="763"/>
      <c r="AC473" s="763"/>
      <c r="AD473" s="763"/>
      <c r="AE473" s="763"/>
      <c r="AF473" s="763"/>
      <c r="AG473" s="763"/>
      <c r="AH473" s="763"/>
      <c r="AI473" s="763"/>
      <c r="AJ473" s="763"/>
      <c r="AK473" s="763"/>
      <c r="AL473" s="763"/>
      <c r="AM473" s="763"/>
      <c r="AN473" s="763"/>
      <c r="AO473" s="763"/>
      <c r="AP473" s="763"/>
      <c r="AQ473" s="763"/>
      <c r="AR473" s="763"/>
      <c r="AS473" s="763"/>
      <c r="AT473" s="763"/>
      <c r="AU473" s="763"/>
      <c r="AV473" s="763"/>
      <c r="AW473" s="763"/>
      <c r="AX473" s="763"/>
      <c r="AY473" s="763"/>
      <c r="AZ473" s="763"/>
      <c r="BA473" s="763"/>
      <c r="BB473" s="763"/>
      <c r="BC473" s="763"/>
      <c r="BD473" s="763"/>
      <c r="BE473" s="763"/>
      <c r="BF473" s="763"/>
      <c r="BG473" s="763"/>
      <c r="BH473" s="763"/>
      <c r="BI473" s="763"/>
      <c r="BJ473" s="763"/>
      <c r="BK473" s="763"/>
      <c r="BL473" s="763"/>
      <c r="BM473" s="768"/>
      <c r="BN473" s="769"/>
      <c r="BO473" s="769"/>
      <c r="BP473" s="769"/>
      <c r="BQ473" s="769"/>
      <c r="BR473" s="770"/>
      <c r="BS473" s="38"/>
    </row>
    <row r="474" spans="1:71" ht="12.75" customHeight="1" x14ac:dyDescent="0.2">
      <c r="A474" s="67"/>
      <c r="B474" s="788"/>
      <c r="C474" s="789"/>
      <c r="D474" s="789"/>
      <c r="E474" s="790"/>
      <c r="F474" s="765"/>
      <c r="G474" s="766"/>
      <c r="H474" s="766"/>
      <c r="I474" s="766"/>
      <c r="J474" s="766"/>
      <c r="K474" s="766"/>
      <c r="L474" s="766"/>
      <c r="M474" s="766"/>
      <c r="N474" s="766"/>
      <c r="O474" s="766"/>
      <c r="P474" s="766"/>
      <c r="Q474" s="766"/>
      <c r="R474" s="766"/>
      <c r="S474" s="766"/>
      <c r="T474" s="766"/>
      <c r="U474" s="766"/>
      <c r="V474" s="766"/>
      <c r="W474" s="766"/>
      <c r="X474" s="766"/>
      <c r="Y474" s="766"/>
      <c r="Z474" s="766"/>
      <c r="AA474" s="766"/>
      <c r="AB474" s="766"/>
      <c r="AC474" s="766"/>
      <c r="AD474" s="766"/>
      <c r="AE474" s="766"/>
      <c r="AF474" s="766"/>
      <c r="AG474" s="766"/>
      <c r="AH474" s="766"/>
      <c r="AI474" s="766"/>
      <c r="AJ474" s="766"/>
      <c r="AK474" s="766"/>
      <c r="AL474" s="766"/>
      <c r="AM474" s="766"/>
      <c r="AN474" s="766"/>
      <c r="AO474" s="766"/>
      <c r="AP474" s="766"/>
      <c r="AQ474" s="766"/>
      <c r="AR474" s="766"/>
      <c r="AS474" s="766"/>
      <c r="AT474" s="766"/>
      <c r="AU474" s="766"/>
      <c r="AV474" s="766"/>
      <c r="AW474" s="766"/>
      <c r="AX474" s="766"/>
      <c r="AY474" s="766"/>
      <c r="AZ474" s="766"/>
      <c r="BA474" s="766"/>
      <c r="BB474" s="766"/>
      <c r="BC474" s="766"/>
      <c r="BD474" s="766"/>
      <c r="BE474" s="766"/>
      <c r="BF474" s="766"/>
      <c r="BG474" s="766"/>
      <c r="BH474" s="766"/>
      <c r="BI474" s="766"/>
      <c r="BJ474" s="766"/>
      <c r="BK474" s="766"/>
      <c r="BL474" s="766"/>
      <c r="BM474" s="771"/>
      <c r="BN474" s="772"/>
      <c r="BO474" s="772"/>
      <c r="BP474" s="772"/>
      <c r="BQ474" s="772"/>
      <c r="BR474" s="773"/>
      <c r="BS474" s="38"/>
    </row>
    <row r="475" spans="1:71" ht="12.75" customHeight="1" x14ac:dyDescent="0.2">
      <c r="A475" s="67"/>
      <c r="B475" s="791"/>
      <c r="C475" s="792"/>
      <c r="D475" s="792"/>
      <c r="E475" s="793"/>
      <c r="F475" s="861"/>
      <c r="G475" s="862"/>
      <c r="H475" s="862"/>
      <c r="I475" s="862"/>
      <c r="J475" s="862"/>
      <c r="K475" s="862"/>
      <c r="L475" s="862"/>
      <c r="M475" s="862"/>
      <c r="N475" s="862"/>
      <c r="O475" s="862"/>
      <c r="P475" s="862"/>
      <c r="Q475" s="862"/>
      <c r="R475" s="862"/>
      <c r="S475" s="862"/>
      <c r="T475" s="862"/>
      <c r="U475" s="862"/>
      <c r="V475" s="862"/>
      <c r="W475" s="862"/>
      <c r="X475" s="862"/>
      <c r="Y475" s="862"/>
      <c r="Z475" s="862"/>
      <c r="AA475" s="862"/>
      <c r="AB475" s="862"/>
      <c r="AC475" s="862"/>
      <c r="AD475" s="862"/>
      <c r="AE475" s="862"/>
      <c r="AF475" s="862"/>
      <c r="AG475" s="862"/>
      <c r="AH475" s="862"/>
      <c r="AI475" s="862"/>
      <c r="AJ475" s="862"/>
      <c r="AK475" s="862"/>
      <c r="AL475" s="862"/>
      <c r="AM475" s="862"/>
      <c r="AN475" s="862"/>
      <c r="AO475" s="862"/>
      <c r="AP475" s="862"/>
      <c r="AQ475" s="862"/>
      <c r="AR475" s="862"/>
      <c r="AS475" s="862"/>
      <c r="AT475" s="862"/>
      <c r="AU475" s="862"/>
      <c r="AV475" s="862"/>
      <c r="AW475" s="862"/>
      <c r="AX475" s="862"/>
      <c r="AY475" s="862"/>
      <c r="AZ475" s="862"/>
      <c r="BA475" s="862"/>
      <c r="BB475" s="862"/>
      <c r="BC475" s="862"/>
      <c r="BD475" s="862"/>
      <c r="BE475" s="862"/>
      <c r="BF475" s="862"/>
      <c r="BG475" s="862"/>
      <c r="BH475" s="862"/>
      <c r="BI475" s="862"/>
      <c r="BJ475" s="862"/>
      <c r="BK475" s="862"/>
      <c r="BL475" s="862"/>
      <c r="BM475" s="774"/>
      <c r="BN475" s="775"/>
      <c r="BO475" s="775"/>
      <c r="BP475" s="775"/>
      <c r="BQ475" s="775"/>
      <c r="BR475" s="776"/>
      <c r="BS475" s="38"/>
    </row>
    <row r="476" spans="1:71" ht="12.6" customHeight="1" x14ac:dyDescent="0.2"/>
    <row r="477" spans="1:71" ht="22.5" customHeight="1" x14ac:dyDescent="0.2">
      <c r="A477" s="84"/>
      <c r="B477" s="84" t="s">
        <v>873</v>
      </c>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92"/>
      <c r="BN477" s="92"/>
      <c r="BO477" s="92"/>
      <c r="BP477" s="92"/>
      <c r="BQ477" s="92"/>
      <c r="BR477" s="92"/>
      <c r="BS477" s="84"/>
    </row>
    <row r="478" spans="1:71" ht="12.75" customHeight="1" x14ac:dyDescent="0.2">
      <c r="A478" s="67"/>
      <c r="B478" s="785" t="s">
        <v>13</v>
      </c>
      <c r="C478" s="786"/>
      <c r="D478" s="786"/>
      <c r="E478" s="787"/>
      <c r="F478" s="762" t="s">
        <v>665</v>
      </c>
      <c r="G478" s="763"/>
      <c r="H478" s="763"/>
      <c r="I478" s="763"/>
      <c r="J478" s="763"/>
      <c r="K478" s="763"/>
      <c r="L478" s="763"/>
      <c r="M478" s="763"/>
      <c r="N478" s="763"/>
      <c r="O478" s="763"/>
      <c r="P478" s="763"/>
      <c r="Q478" s="763"/>
      <c r="R478" s="763"/>
      <c r="S478" s="763"/>
      <c r="T478" s="763"/>
      <c r="U478" s="763"/>
      <c r="V478" s="763"/>
      <c r="W478" s="763"/>
      <c r="X478" s="763"/>
      <c r="Y478" s="763"/>
      <c r="Z478" s="763"/>
      <c r="AA478" s="763"/>
      <c r="AB478" s="763"/>
      <c r="AC478" s="763"/>
      <c r="AD478" s="763"/>
      <c r="AE478" s="763"/>
      <c r="AF478" s="763"/>
      <c r="AG478" s="763"/>
      <c r="AH478" s="763"/>
      <c r="AI478" s="763"/>
      <c r="AJ478" s="763"/>
      <c r="AK478" s="763"/>
      <c r="AL478" s="763"/>
      <c r="AM478" s="763"/>
      <c r="AN478" s="763"/>
      <c r="AO478" s="763"/>
      <c r="AP478" s="763"/>
      <c r="AQ478" s="763"/>
      <c r="AR478" s="763"/>
      <c r="AS478" s="763"/>
      <c r="AT478" s="763"/>
      <c r="AU478" s="763"/>
      <c r="AV478" s="763"/>
      <c r="AW478" s="763"/>
      <c r="AX478" s="763"/>
      <c r="AY478" s="763"/>
      <c r="AZ478" s="763"/>
      <c r="BA478" s="763"/>
      <c r="BB478" s="763"/>
      <c r="BC478" s="763"/>
      <c r="BD478" s="763"/>
      <c r="BE478" s="763"/>
      <c r="BF478" s="763"/>
      <c r="BG478" s="763"/>
      <c r="BH478" s="763"/>
      <c r="BI478" s="763"/>
      <c r="BJ478" s="763"/>
      <c r="BK478" s="763"/>
      <c r="BL478" s="763"/>
      <c r="BM478" s="768"/>
      <c r="BN478" s="769"/>
      <c r="BO478" s="769"/>
      <c r="BP478" s="769"/>
      <c r="BQ478" s="769"/>
      <c r="BR478" s="770"/>
      <c r="BS478" s="38"/>
    </row>
    <row r="479" spans="1:71" ht="12.75" customHeight="1" x14ac:dyDescent="0.2">
      <c r="A479" s="67"/>
      <c r="B479" s="788"/>
      <c r="C479" s="789"/>
      <c r="D479" s="789"/>
      <c r="E479" s="790"/>
      <c r="F479" s="765"/>
      <c r="G479" s="766"/>
      <c r="H479" s="766"/>
      <c r="I479" s="766"/>
      <c r="J479" s="766"/>
      <c r="K479" s="766"/>
      <c r="L479" s="766"/>
      <c r="M479" s="766"/>
      <c r="N479" s="766"/>
      <c r="O479" s="766"/>
      <c r="P479" s="766"/>
      <c r="Q479" s="766"/>
      <c r="R479" s="766"/>
      <c r="S479" s="766"/>
      <c r="T479" s="766"/>
      <c r="U479" s="766"/>
      <c r="V479" s="766"/>
      <c r="W479" s="766"/>
      <c r="X479" s="766"/>
      <c r="Y479" s="766"/>
      <c r="Z479" s="766"/>
      <c r="AA479" s="766"/>
      <c r="AB479" s="766"/>
      <c r="AC479" s="766"/>
      <c r="AD479" s="766"/>
      <c r="AE479" s="766"/>
      <c r="AF479" s="766"/>
      <c r="AG479" s="766"/>
      <c r="AH479" s="766"/>
      <c r="AI479" s="766"/>
      <c r="AJ479" s="766"/>
      <c r="AK479" s="766"/>
      <c r="AL479" s="766"/>
      <c r="AM479" s="766"/>
      <c r="AN479" s="766"/>
      <c r="AO479" s="766"/>
      <c r="AP479" s="766"/>
      <c r="AQ479" s="766"/>
      <c r="AR479" s="766"/>
      <c r="AS479" s="766"/>
      <c r="AT479" s="766"/>
      <c r="AU479" s="766"/>
      <c r="AV479" s="766"/>
      <c r="AW479" s="766"/>
      <c r="AX479" s="766"/>
      <c r="AY479" s="766"/>
      <c r="AZ479" s="766"/>
      <c r="BA479" s="766"/>
      <c r="BB479" s="766"/>
      <c r="BC479" s="766"/>
      <c r="BD479" s="766"/>
      <c r="BE479" s="766"/>
      <c r="BF479" s="766"/>
      <c r="BG479" s="766"/>
      <c r="BH479" s="766"/>
      <c r="BI479" s="766"/>
      <c r="BJ479" s="766"/>
      <c r="BK479" s="766"/>
      <c r="BL479" s="766"/>
      <c r="BM479" s="771"/>
      <c r="BN479" s="772"/>
      <c r="BO479" s="772"/>
      <c r="BP479" s="772"/>
      <c r="BQ479" s="772"/>
      <c r="BR479" s="773"/>
      <c r="BS479" s="38"/>
    </row>
    <row r="480" spans="1:71" ht="12.75" customHeight="1" x14ac:dyDescent="0.2">
      <c r="A480" s="67"/>
      <c r="B480" s="788"/>
      <c r="C480" s="789"/>
      <c r="D480" s="789"/>
      <c r="E480" s="790"/>
      <c r="F480" s="765"/>
      <c r="G480" s="766"/>
      <c r="H480" s="766"/>
      <c r="I480" s="766"/>
      <c r="J480" s="766"/>
      <c r="K480" s="766"/>
      <c r="L480" s="766"/>
      <c r="M480" s="766"/>
      <c r="N480" s="766"/>
      <c r="O480" s="766"/>
      <c r="P480" s="766"/>
      <c r="Q480" s="766"/>
      <c r="R480" s="766"/>
      <c r="S480" s="766"/>
      <c r="T480" s="766"/>
      <c r="U480" s="766"/>
      <c r="V480" s="766"/>
      <c r="W480" s="766"/>
      <c r="X480" s="766"/>
      <c r="Y480" s="766"/>
      <c r="Z480" s="766"/>
      <c r="AA480" s="766"/>
      <c r="AB480" s="766"/>
      <c r="AC480" s="766"/>
      <c r="AD480" s="766"/>
      <c r="AE480" s="766"/>
      <c r="AF480" s="766"/>
      <c r="AG480" s="766"/>
      <c r="AH480" s="766"/>
      <c r="AI480" s="766"/>
      <c r="AJ480" s="766"/>
      <c r="AK480" s="766"/>
      <c r="AL480" s="766"/>
      <c r="AM480" s="766"/>
      <c r="AN480" s="766"/>
      <c r="AO480" s="766"/>
      <c r="AP480" s="766"/>
      <c r="AQ480" s="766"/>
      <c r="AR480" s="766"/>
      <c r="AS480" s="766"/>
      <c r="AT480" s="766"/>
      <c r="AU480" s="766"/>
      <c r="AV480" s="766"/>
      <c r="AW480" s="766"/>
      <c r="AX480" s="766"/>
      <c r="AY480" s="766"/>
      <c r="AZ480" s="766"/>
      <c r="BA480" s="766"/>
      <c r="BB480" s="766"/>
      <c r="BC480" s="766"/>
      <c r="BD480" s="766"/>
      <c r="BE480" s="766"/>
      <c r="BF480" s="766"/>
      <c r="BG480" s="766"/>
      <c r="BH480" s="766"/>
      <c r="BI480" s="766"/>
      <c r="BJ480" s="766"/>
      <c r="BK480" s="766"/>
      <c r="BL480" s="766"/>
      <c r="BM480" s="771"/>
      <c r="BN480" s="772"/>
      <c r="BO480" s="772"/>
      <c r="BP480" s="772"/>
      <c r="BQ480" s="772"/>
      <c r="BR480" s="773"/>
      <c r="BS480" s="38"/>
    </row>
    <row r="481" spans="1:71" ht="12.75" customHeight="1" x14ac:dyDescent="0.2">
      <c r="A481" s="67"/>
      <c r="B481" s="788"/>
      <c r="C481" s="789"/>
      <c r="D481" s="789"/>
      <c r="E481" s="790"/>
      <c r="F481" s="765"/>
      <c r="G481" s="766"/>
      <c r="H481" s="766"/>
      <c r="I481" s="766"/>
      <c r="J481" s="766"/>
      <c r="K481" s="766"/>
      <c r="L481" s="766"/>
      <c r="M481" s="766"/>
      <c r="N481" s="766"/>
      <c r="O481" s="766"/>
      <c r="P481" s="766"/>
      <c r="Q481" s="766"/>
      <c r="R481" s="766"/>
      <c r="S481" s="766"/>
      <c r="T481" s="766"/>
      <c r="U481" s="766"/>
      <c r="V481" s="766"/>
      <c r="W481" s="766"/>
      <c r="X481" s="766"/>
      <c r="Y481" s="766"/>
      <c r="Z481" s="766"/>
      <c r="AA481" s="766"/>
      <c r="AB481" s="766"/>
      <c r="AC481" s="766"/>
      <c r="AD481" s="766"/>
      <c r="AE481" s="766"/>
      <c r="AF481" s="766"/>
      <c r="AG481" s="766"/>
      <c r="AH481" s="766"/>
      <c r="AI481" s="766"/>
      <c r="AJ481" s="766"/>
      <c r="AK481" s="766"/>
      <c r="AL481" s="766"/>
      <c r="AM481" s="766"/>
      <c r="AN481" s="766"/>
      <c r="AO481" s="766"/>
      <c r="AP481" s="766"/>
      <c r="AQ481" s="766"/>
      <c r="AR481" s="766"/>
      <c r="AS481" s="766"/>
      <c r="AT481" s="766"/>
      <c r="AU481" s="766"/>
      <c r="AV481" s="766"/>
      <c r="AW481" s="766"/>
      <c r="AX481" s="766"/>
      <c r="AY481" s="766"/>
      <c r="AZ481" s="766"/>
      <c r="BA481" s="766"/>
      <c r="BB481" s="766"/>
      <c r="BC481" s="766"/>
      <c r="BD481" s="766"/>
      <c r="BE481" s="766"/>
      <c r="BF481" s="766"/>
      <c r="BG481" s="766"/>
      <c r="BH481" s="766"/>
      <c r="BI481" s="766"/>
      <c r="BJ481" s="766"/>
      <c r="BK481" s="766"/>
      <c r="BL481" s="766"/>
      <c r="BM481" s="771"/>
      <c r="BN481" s="772"/>
      <c r="BO481" s="772"/>
      <c r="BP481" s="772"/>
      <c r="BQ481" s="772"/>
      <c r="BR481" s="773"/>
      <c r="BS481" s="38"/>
    </row>
    <row r="482" spans="1:71" ht="12.75" customHeight="1" x14ac:dyDescent="0.2">
      <c r="A482" s="67"/>
      <c r="B482" s="791"/>
      <c r="C482" s="792"/>
      <c r="D482" s="792"/>
      <c r="E482" s="793"/>
      <c r="F482" s="861"/>
      <c r="G482" s="862"/>
      <c r="H482" s="862"/>
      <c r="I482" s="862"/>
      <c r="J482" s="862"/>
      <c r="K482" s="862"/>
      <c r="L482" s="862"/>
      <c r="M482" s="862"/>
      <c r="N482" s="862"/>
      <c r="O482" s="862"/>
      <c r="P482" s="862"/>
      <c r="Q482" s="862"/>
      <c r="R482" s="862"/>
      <c r="S482" s="862"/>
      <c r="T482" s="862"/>
      <c r="U482" s="862"/>
      <c r="V482" s="862"/>
      <c r="W482" s="862"/>
      <c r="X482" s="862"/>
      <c r="Y482" s="862"/>
      <c r="Z482" s="862"/>
      <c r="AA482" s="862"/>
      <c r="AB482" s="862"/>
      <c r="AC482" s="862"/>
      <c r="AD482" s="862"/>
      <c r="AE482" s="862"/>
      <c r="AF482" s="862"/>
      <c r="AG482" s="862"/>
      <c r="AH482" s="862"/>
      <c r="AI482" s="862"/>
      <c r="AJ482" s="862"/>
      <c r="AK482" s="862"/>
      <c r="AL482" s="862"/>
      <c r="AM482" s="862"/>
      <c r="AN482" s="862"/>
      <c r="AO482" s="862"/>
      <c r="AP482" s="862"/>
      <c r="AQ482" s="862"/>
      <c r="AR482" s="862"/>
      <c r="AS482" s="862"/>
      <c r="AT482" s="862"/>
      <c r="AU482" s="862"/>
      <c r="AV482" s="862"/>
      <c r="AW482" s="862"/>
      <c r="AX482" s="862"/>
      <c r="AY482" s="862"/>
      <c r="AZ482" s="862"/>
      <c r="BA482" s="862"/>
      <c r="BB482" s="862"/>
      <c r="BC482" s="862"/>
      <c r="BD482" s="862"/>
      <c r="BE482" s="862"/>
      <c r="BF482" s="862"/>
      <c r="BG482" s="862"/>
      <c r="BH482" s="862"/>
      <c r="BI482" s="862"/>
      <c r="BJ482" s="862"/>
      <c r="BK482" s="862"/>
      <c r="BL482" s="862"/>
      <c r="BM482" s="774"/>
      <c r="BN482" s="775"/>
      <c r="BO482" s="775"/>
      <c r="BP482" s="775"/>
      <c r="BQ482" s="775"/>
      <c r="BR482" s="776"/>
      <c r="BS482" s="38"/>
    </row>
    <row r="483" spans="1:71" ht="12.75" customHeight="1" x14ac:dyDescent="0.2">
      <c r="A483" s="67"/>
      <c r="B483" s="785" t="s">
        <v>22</v>
      </c>
      <c r="C483" s="786"/>
      <c r="D483" s="786"/>
      <c r="E483" s="787"/>
      <c r="F483" s="762" t="s">
        <v>385</v>
      </c>
      <c r="G483" s="763"/>
      <c r="H483" s="763"/>
      <c r="I483" s="763"/>
      <c r="J483" s="763"/>
      <c r="K483" s="763"/>
      <c r="L483" s="763"/>
      <c r="M483" s="763"/>
      <c r="N483" s="763"/>
      <c r="O483" s="763"/>
      <c r="P483" s="763"/>
      <c r="Q483" s="763"/>
      <c r="R483" s="763"/>
      <c r="S483" s="763"/>
      <c r="T483" s="763"/>
      <c r="U483" s="763"/>
      <c r="V483" s="763"/>
      <c r="W483" s="763"/>
      <c r="X483" s="763"/>
      <c r="Y483" s="763"/>
      <c r="Z483" s="763"/>
      <c r="AA483" s="763"/>
      <c r="AB483" s="763"/>
      <c r="AC483" s="763"/>
      <c r="AD483" s="763"/>
      <c r="AE483" s="763"/>
      <c r="AF483" s="763"/>
      <c r="AG483" s="763"/>
      <c r="AH483" s="763"/>
      <c r="AI483" s="763"/>
      <c r="AJ483" s="763"/>
      <c r="AK483" s="763"/>
      <c r="AL483" s="763"/>
      <c r="AM483" s="763"/>
      <c r="AN483" s="763"/>
      <c r="AO483" s="763"/>
      <c r="AP483" s="763"/>
      <c r="AQ483" s="763"/>
      <c r="AR483" s="763"/>
      <c r="AS483" s="763"/>
      <c r="AT483" s="763"/>
      <c r="AU483" s="763"/>
      <c r="AV483" s="763"/>
      <c r="AW483" s="763"/>
      <c r="AX483" s="763"/>
      <c r="AY483" s="763"/>
      <c r="AZ483" s="763"/>
      <c r="BA483" s="763"/>
      <c r="BB483" s="763"/>
      <c r="BC483" s="763"/>
      <c r="BD483" s="763"/>
      <c r="BE483" s="763"/>
      <c r="BF483" s="763"/>
      <c r="BG483" s="763"/>
      <c r="BH483" s="763"/>
      <c r="BI483" s="763"/>
      <c r="BJ483" s="763"/>
      <c r="BK483" s="763"/>
      <c r="BL483" s="763"/>
      <c r="BM483" s="768"/>
      <c r="BN483" s="769"/>
      <c r="BO483" s="769"/>
      <c r="BP483" s="769"/>
      <c r="BQ483" s="769"/>
      <c r="BR483" s="770"/>
      <c r="BS483" s="38"/>
    </row>
    <row r="484" spans="1:71" ht="12.75" customHeight="1" x14ac:dyDescent="0.2">
      <c r="A484" s="67"/>
      <c r="B484" s="788"/>
      <c r="C484" s="789"/>
      <c r="D484" s="789"/>
      <c r="E484" s="790"/>
      <c r="F484" s="765"/>
      <c r="G484" s="766"/>
      <c r="H484" s="766"/>
      <c r="I484" s="766"/>
      <c r="J484" s="766"/>
      <c r="K484" s="766"/>
      <c r="L484" s="766"/>
      <c r="M484" s="766"/>
      <c r="N484" s="766"/>
      <c r="O484" s="766"/>
      <c r="P484" s="766"/>
      <c r="Q484" s="766"/>
      <c r="R484" s="766"/>
      <c r="S484" s="766"/>
      <c r="T484" s="766"/>
      <c r="U484" s="766"/>
      <c r="V484" s="766"/>
      <c r="W484" s="766"/>
      <c r="X484" s="766"/>
      <c r="Y484" s="766"/>
      <c r="Z484" s="766"/>
      <c r="AA484" s="766"/>
      <c r="AB484" s="766"/>
      <c r="AC484" s="766"/>
      <c r="AD484" s="766"/>
      <c r="AE484" s="766"/>
      <c r="AF484" s="766"/>
      <c r="AG484" s="766"/>
      <c r="AH484" s="766"/>
      <c r="AI484" s="766"/>
      <c r="AJ484" s="766"/>
      <c r="AK484" s="766"/>
      <c r="AL484" s="766"/>
      <c r="AM484" s="766"/>
      <c r="AN484" s="766"/>
      <c r="AO484" s="766"/>
      <c r="AP484" s="766"/>
      <c r="AQ484" s="766"/>
      <c r="AR484" s="766"/>
      <c r="AS484" s="766"/>
      <c r="AT484" s="766"/>
      <c r="AU484" s="766"/>
      <c r="AV484" s="766"/>
      <c r="AW484" s="766"/>
      <c r="AX484" s="766"/>
      <c r="AY484" s="766"/>
      <c r="AZ484" s="766"/>
      <c r="BA484" s="766"/>
      <c r="BB484" s="766"/>
      <c r="BC484" s="766"/>
      <c r="BD484" s="766"/>
      <c r="BE484" s="766"/>
      <c r="BF484" s="766"/>
      <c r="BG484" s="766"/>
      <c r="BH484" s="766"/>
      <c r="BI484" s="766"/>
      <c r="BJ484" s="766"/>
      <c r="BK484" s="766"/>
      <c r="BL484" s="766"/>
      <c r="BM484" s="771"/>
      <c r="BN484" s="772"/>
      <c r="BO484" s="772"/>
      <c r="BP484" s="772"/>
      <c r="BQ484" s="772"/>
      <c r="BR484" s="773"/>
      <c r="BS484" s="38"/>
    </row>
    <row r="485" spans="1:71" ht="12.75" customHeight="1" x14ac:dyDescent="0.2">
      <c r="A485" s="67"/>
      <c r="B485" s="788"/>
      <c r="C485" s="789"/>
      <c r="D485" s="789"/>
      <c r="E485" s="790"/>
      <c r="F485" s="765"/>
      <c r="G485" s="766"/>
      <c r="H485" s="766"/>
      <c r="I485" s="766"/>
      <c r="J485" s="766"/>
      <c r="K485" s="766"/>
      <c r="L485" s="766"/>
      <c r="M485" s="766"/>
      <c r="N485" s="766"/>
      <c r="O485" s="766"/>
      <c r="P485" s="766"/>
      <c r="Q485" s="766"/>
      <c r="R485" s="766"/>
      <c r="S485" s="766"/>
      <c r="T485" s="766"/>
      <c r="U485" s="766"/>
      <c r="V485" s="766"/>
      <c r="W485" s="766"/>
      <c r="X485" s="766"/>
      <c r="Y485" s="766"/>
      <c r="Z485" s="766"/>
      <c r="AA485" s="766"/>
      <c r="AB485" s="766"/>
      <c r="AC485" s="766"/>
      <c r="AD485" s="766"/>
      <c r="AE485" s="766"/>
      <c r="AF485" s="766"/>
      <c r="AG485" s="766"/>
      <c r="AH485" s="766"/>
      <c r="AI485" s="766"/>
      <c r="AJ485" s="766"/>
      <c r="AK485" s="766"/>
      <c r="AL485" s="766"/>
      <c r="AM485" s="766"/>
      <c r="AN485" s="766"/>
      <c r="AO485" s="766"/>
      <c r="AP485" s="766"/>
      <c r="AQ485" s="766"/>
      <c r="AR485" s="766"/>
      <c r="AS485" s="766"/>
      <c r="AT485" s="766"/>
      <c r="AU485" s="766"/>
      <c r="AV485" s="766"/>
      <c r="AW485" s="766"/>
      <c r="AX485" s="766"/>
      <c r="AY485" s="766"/>
      <c r="AZ485" s="766"/>
      <c r="BA485" s="766"/>
      <c r="BB485" s="766"/>
      <c r="BC485" s="766"/>
      <c r="BD485" s="766"/>
      <c r="BE485" s="766"/>
      <c r="BF485" s="766"/>
      <c r="BG485" s="766"/>
      <c r="BH485" s="766"/>
      <c r="BI485" s="766"/>
      <c r="BJ485" s="766"/>
      <c r="BK485" s="766"/>
      <c r="BL485" s="766"/>
      <c r="BM485" s="771"/>
      <c r="BN485" s="772"/>
      <c r="BO485" s="772"/>
      <c r="BP485" s="772"/>
      <c r="BQ485" s="772"/>
      <c r="BR485" s="773"/>
      <c r="BS485" s="38"/>
    </row>
    <row r="486" spans="1:71" ht="12.75" customHeight="1" x14ac:dyDescent="0.2">
      <c r="A486" s="67"/>
      <c r="B486" s="791"/>
      <c r="C486" s="792"/>
      <c r="D486" s="792"/>
      <c r="E486" s="793"/>
      <c r="F486" s="861"/>
      <c r="G486" s="862"/>
      <c r="H486" s="862"/>
      <c r="I486" s="862"/>
      <c r="J486" s="862"/>
      <c r="K486" s="862"/>
      <c r="L486" s="862"/>
      <c r="M486" s="862"/>
      <c r="N486" s="862"/>
      <c r="O486" s="862"/>
      <c r="P486" s="862"/>
      <c r="Q486" s="862"/>
      <c r="R486" s="862"/>
      <c r="S486" s="862"/>
      <c r="T486" s="862"/>
      <c r="U486" s="862"/>
      <c r="V486" s="862"/>
      <c r="W486" s="862"/>
      <c r="X486" s="862"/>
      <c r="Y486" s="862"/>
      <c r="Z486" s="862"/>
      <c r="AA486" s="862"/>
      <c r="AB486" s="862"/>
      <c r="AC486" s="862"/>
      <c r="AD486" s="862"/>
      <c r="AE486" s="862"/>
      <c r="AF486" s="862"/>
      <c r="AG486" s="862"/>
      <c r="AH486" s="862"/>
      <c r="AI486" s="862"/>
      <c r="AJ486" s="862"/>
      <c r="AK486" s="862"/>
      <c r="AL486" s="862"/>
      <c r="AM486" s="862"/>
      <c r="AN486" s="862"/>
      <c r="AO486" s="862"/>
      <c r="AP486" s="862"/>
      <c r="AQ486" s="862"/>
      <c r="AR486" s="862"/>
      <c r="AS486" s="862"/>
      <c r="AT486" s="862"/>
      <c r="AU486" s="862"/>
      <c r="AV486" s="862"/>
      <c r="AW486" s="862"/>
      <c r="AX486" s="862"/>
      <c r="AY486" s="862"/>
      <c r="AZ486" s="862"/>
      <c r="BA486" s="862"/>
      <c r="BB486" s="862"/>
      <c r="BC486" s="862"/>
      <c r="BD486" s="862"/>
      <c r="BE486" s="862"/>
      <c r="BF486" s="862"/>
      <c r="BG486" s="862"/>
      <c r="BH486" s="862"/>
      <c r="BI486" s="862"/>
      <c r="BJ486" s="862"/>
      <c r="BK486" s="862"/>
      <c r="BL486" s="862"/>
      <c r="BM486" s="774"/>
      <c r="BN486" s="775"/>
      <c r="BO486" s="775"/>
      <c r="BP486" s="775"/>
      <c r="BQ486" s="775"/>
      <c r="BR486" s="776"/>
      <c r="BS486" s="38"/>
    </row>
    <row r="487" spans="1:71" ht="12.75" customHeight="1" x14ac:dyDescent="0.2">
      <c r="A487" s="67"/>
      <c r="B487" s="785" t="s">
        <v>23</v>
      </c>
      <c r="C487" s="786"/>
      <c r="D487" s="786"/>
      <c r="E487" s="787"/>
      <c r="F487" s="762" t="s">
        <v>666</v>
      </c>
      <c r="G487" s="763"/>
      <c r="H487" s="763"/>
      <c r="I487" s="763"/>
      <c r="J487" s="763"/>
      <c r="K487" s="763"/>
      <c r="L487" s="763"/>
      <c r="M487" s="763"/>
      <c r="N487" s="763"/>
      <c r="O487" s="763"/>
      <c r="P487" s="763"/>
      <c r="Q487" s="763"/>
      <c r="R487" s="763"/>
      <c r="S487" s="763"/>
      <c r="T487" s="763"/>
      <c r="U487" s="763"/>
      <c r="V487" s="763"/>
      <c r="W487" s="763"/>
      <c r="X487" s="763"/>
      <c r="Y487" s="763"/>
      <c r="Z487" s="763"/>
      <c r="AA487" s="763"/>
      <c r="AB487" s="763"/>
      <c r="AC487" s="763"/>
      <c r="AD487" s="763"/>
      <c r="AE487" s="763"/>
      <c r="AF487" s="763"/>
      <c r="AG487" s="763"/>
      <c r="AH487" s="763"/>
      <c r="AI487" s="763"/>
      <c r="AJ487" s="763"/>
      <c r="AK487" s="763"/>
      <c r="AL487" s="763"/>
      <c r="AM487" s="763"/>
      <c r="AN487" s="763"/>
      <c r="AO487" s="763"/>
      <c r="AP487" s="763"/>
      <c r="AQ487" s="763"/>
      <c r="AR487" s="763"/>
      <c r="AS487" s="763"/>
      <c r="AT487" s="763"/>
      <c r="AU487" s="763"/>
      <c r="AV487" s="763"/>
      <c r="AW487" s="763"/>
      <c r="AX487" s="763"/>
      <c r="AY487" s="763"/>
      <c r="AZ487" s="763"/>
      <c r="BA487" s="763"/>
      <c r="BB487" s="763"/>
      <c r="BC487" s="763"/>
      <c r="BD487" s="763"/>
      <c r="BE487" s="763"/>
      <c r="BF487" s="763"/>
      <c r="BG487" s="763"/>
      <c r="BH487" s="763"/>
      <c r="BI487" s="763"/>
      <c r="BJ487" s="763"/>
      <c r="BK487" s="763"/>
      <c r="BL487" s="763"/>
      <c r="BM487" s="768"/>
      <c r="BN487" s="769"/>
      <c r="BO487" s="769"/>
      <c r="BP487" s="769"/>
      <c r="BQ487" s="769"/>
      <c r="BR487" s="770"/>
      <c r="BS487" s="38"/>
    </row>
    <row r="488" spans="1:71" ht="12.75" customHeight="1" x14ac:dyDescent="0.2">
      <c r="A488" s="67"/>
      <c r="B488" s="788"/>
      <c r="C488" s="789"/>
      <c r="D488" s="789"/>
      <c r="E488" s="790"/>
      <c r="F488" s="765"/>
      <c r="G488" s="766"/>
      <c r="H488" s="766"/>
      <c r="I488" s="766"/>
      <c r="J488" s="766"/>
      <c r="K488" s="766"/>
      <c r="L488" s="766"/>
      <c r="M488" s="766"/>
      <c r="N488" s="766"/>
      <c r="O488" s="766"/>
      <c r="P488" s="766"/>
      <c r="Q488" s="766"/>
      <c r="R488" s="766"/>
      <c r="S488" s="766"/>
      <c r="T488" s="766"/>
      <c r="U488" s="766"/>
      <c r="V488" s="766"/>
      <c r="W488" s="766"/>
      <c r="X488" s="766"/>
      <c r="Y488" s="766"/>
      <c r="Z488" s="766"/>
      <c r="AA488" s="766"/>
      <c r="AB488" s="766"/>
      <c r="AC488" s="766"/>
      <c r="AD488" s="766"/>
      <c r="AE488" s="766"/>
      <c r="AF488" s="766"/>
      <c r="AG488" s="766"/>
      <c r="AH488" s="766"/>
      <c r="AI488" s="766"/>
      <c r="AJ488" s="766"/>
      <c r="AK488" s="766"/>
      <c r="AL488" s="766"/>
      <c r="AM488" s="766"/>
      <c r="AN488" s="766"/>
      <c r="AO488" s="766"/>
      <c r="AP488" s="766"/>
      <c r="AQ488" s="766"/>
      <c r="AR488" s="766"/>
      <c r="AS488" s="766"/>
      <c r="AT488" s="766"/>
      <c r="AU488" s="766"/>
      <c r="AV488" s="766"/>
      <c r="AW488" s="766"/>
      <c r="AX488" s="766"/>
      <c r="AY488" s="766"/>
      <c r="AZ488" s="766"/>
      <c r="BA488" s="766"/>
      <c r="BB488" s="766"/>
      <c r="BC488" s="766"/>
      <c r="BD488" s="766"/>
      <c r="BE488" s="766"/>
      <c r="BF488" s="766"/>
      <c r="BG488" s="766"/>
      <c r="BH488" s="766"/>
      <c r="BI488" s="766"/>
      <c r="BJ488" s="766"/>
      <c r="BK488" s="766"/>
      <c r="BL488" s="766"/>
      <c r="BM488" s="771"/>
      <c r="BN488" s="772"/>
      <c r="BO488" s="772"/>
      <c r="BP488" s="772"/>
      <c r="BQ488" s="772"/>
      <c r="BR488" s="773"/>
      <c r="BS488" s="38"/>
    </row>
    <row r="489" spans="1:71" ht="12.75" customHeight="1" x14ac:dyDescent="0.2">
      <c r="A489" s="67"/>
      <c r="B489" s="788"/>
      <c r="C489" s="789"/>
      <c r="D489" s="789"/>
      <c r="E489" s="790"/>
      <c r="F489" s="765"/>
      <c r="G489" s="766"/>
      <c r="H489" s="766"/>
      <c r="I489" s="766"/>
      <c r="J489" s="766"/>
      <c r="K489" s="766"/>
      <c r="L489" s="766"/>
      <c r="M489" s="766"/>
      <c r="N489" s="766"/>
      <c r="O489" s="766"/>
      <c r="P489" s="766"/>
      <c r="Q489" s="766"/>
      <c r="R489" s="766"/>
      <c r="S489" s="766"/>
      <c r="T489" s="766"/>
      <c r="U489" s="766"/>
      <c r="V489" s="766"/>
      <c r="W489" s="766"/>
      <c r="X489" s="766"/>
      <c r="Y489" s="766"/>
      <c r="Z489" s="766"/>
      <c r="AA489" s="766"/>
      <c r="AB489" s="766"/>
      <c r="AC489" s="766"/>
      <c r="AD489" s="766"/>
      <c r="AE489" s="766"/>
      <c r="AF489" s="766"/>
      <c r="AG489" s="766"/>
      <c r="AH489" s="766"/>
      <c r="AI489" s="766"/>
      <c r="AJ489" s="766"/>
      <c r="AK489" s="766"/>
      <c r="AL489" s="766"/>
      <c r="AM489" s="766"/>
      <c r="AN489" s="766"/>
      <c r="AO489" s="766"/>
      <c r="AP489" s="766"/>
      <c r="AQ489" s="766"/>
      <c r="AR489" s="766"/>
      <c r="AS489" s="766"/>
      <c r="AT489" s="766"/>
      <c r="AU489" s="766"/>
      <c r="AV489" s="766"/>
      <c r="AW489" s="766"/>
      <c r="AX489" s="766"/>
      <c r="AY489" s="766"/>
      <c r="AZ489" s="766"/>
      <c r="BA489" s="766"/>
      <c r="BB489" s="766"/>
      <c r="BC489" s="766"/>
      <c r="BD489" s="766"/>
      <c r="BE489" s="766"/>
      <c r="BF489" s="766"/>
      <c r="BG489" s="766"/>
      <c r="BH489" s="766"/>
      <c r="BI489" s="766"/>
      <c r="BJ489" s="766"/>
      <c r="BK489" s="766"/>
      <c r="BL489" s="766"/>
      <c r="BM489" s="771"/>
      <c r="BN489" s="772"/>
      <c r="BO489" s="772"/>
      <c r="BP489" s="772"/>
      <c r="BQ489" s="772"/>
      <c r="BR489" s="773"/>
      <c r="BS489" s="38"/>
    </row>
    <row r="490" spans="1:71" ht="12.75" customHeight="1" x14ac:dyDescent="0.2">
      <c r="A490" s="67"/>
      <c r="B490" s="788"/>
      <c r="C490" s="789"/>
      <c r="D490" s="789"/>
      <c r="E490" s="790"/>
      <c r="F490" s="765"/>
      <c r="G490" s="766"/>
      <c r="H490" s="766"/>
      <c r="I490" s="766"/>
      <c r="J490" s="766"/>
      <c r="K490" s="766"/>
      <c r="L490" s="766"/>
      <c r="M490" s="766"/>
      <c r="N490" s="766"/>
      <c r="O490" s="766"/>
      <c r="P490" s="766"/>
      <c r="Q490" s="766"/>
      <c r="R490" s="766"/>
      <c r="S490" s="766"/>
      <c r="T490" s="766"/>
      <c r="U490" s="766"/>
      <c r="V490" s="766"/>
      <c r="W490" s="766"/>
      <c r="X490" s="766"/>
      <c r="Y490" s="766"/>
      <c r="Z490" s="766"/>
      <c r="AA490" s="766"/>
      <c r="AB490" s="766"/>
      <c r="AC490" s="766"/>
      <c r="AD490" s="766"/>
      <c r="AE490" s="766"/>
      <c r="AF490" s="766"/>
      <c r="AG490" s="766"/>
      <c r="AH490" s="766"/>
      <c r="AI490" s="766"/>
      <c r="AJ490" s="766"/>
      <c r="AK490" s="766"/>
      <c r="AL490" s="766"/>
      <c r="AM490" s="766"/>
      <c r="AN490" s="766"/>
      <c r="AO490" s="766"/>
      <c r="AP490" s="766"/>
      <c r="AQ490" s="766"/>
      <c r="AR490" s="766"/>
      <c r="AS490" s="766"/>
      <c r="AT490" s="766"/>
      <c r="AU490" s="766"/>
      <c r="AV490" s="766"/>
      <c r="AW490" s="766"/>
      <c r="AX490" s="766"/>
      <c r="AY490" s="766"/>
      <c r="AZ490" s="766"/>
      <c r="BA490" s="766"/>
      <c r="BB490" s="766"/>
      <c r="BC490" s="766"/>
      <c r="BD490" s="766"/>
      <c r="BE490" s="766"/>
      <c r="BF490" s="766"/>
      <c r="BG490" s="766"/>
      <c r="BH490" s="766"/>
      <c r="BI490" s="766"/>
      <c r="BJ490" s="766"/>
      <c r="BK490" s="766"/>
      <c r="BL490" s="766"/>
      <c r="BM490" s="771"/>
      <c r="BN490" s="772"/>
      <c r="BO490" s="772"/>
      <c r="BP490" s="772"/>
      <c r="BQ490" s="772"/>
      <c r="BR490" s="773"/>
      <c r="BS490" s="38"/>
    </row>
    <row r="491" spans="1:71" ht="12.75" customHeight="1" x14ac:dyDescent="0.2">
      <c r="A491" s="67"/>
      <c r="B491" s="785" t="s">
        <v>24</v>
      </c>
      <c r="C491" s="786"/>
      <c r="D491" s="786"/>
      <c r="E491" s="787"/>
      <c r="F491" s="762" t="s">
        <v>667</v>
      </c>
      <c r="G491" s="763"/>
      <c r="H491" s="763"/>
      <c r="I491" s="763"/>
      <c r="J491" s="763"/>
      <c r="K491" s="763"/>
      <c r="L491" s="763"/>
      <c r="M491" s="763"/>
      <c r="N491" s="763"/>
      <c r="O491" s="763"/>
      <c r="P491" s="763"/>
      <c r="Q491" s="763"/>
      <c r="R491" s="763"/>
      <c r="S491" s="763"/>
      <c r="T491" s="763"/>
      <c r="U491" s="763"/>
      <c r="V491" s="763"/>
      <c r="W491" s="763"/>
      <c r="X491" s="763"/>
      <c r="Y491" s="763"/>
      <c r="Z491" s="763"/>
      <c r="AA491" s="763"/>
      <c r="AB491" s="763"/>
      <c r="AC491" s="763"/>
      <c r="AD491" s="763"/>
      <c r="AE491" s="763"/>
      <c r="AF491" s="763"/>
      <c r="AG491" s="763"/>
      <c r="AH491" s="763"/>
      <c r="AI491" s="763"/>
      <c r="AJ491" s="763"/>
      <c r="AK491" s="763"/>
      <c r="AL491" s="763"/>
      <c r="AM491" s="763"/>
      <c r="AN491" s="763"/>
      <c r="AO491" s="763"/>
      <c r="AP491" s="763"/>
      <c r="AQ491" s="763"/>
      <c r="AR491" s="763"/>
      <c r="AS491" s="763"/>
      <c r="AT491" s="763"/>
      <c r="AU491" s="763"/>
      <c r="AV491" s="763"/>
      <c r="AW491" s="763"/>
      <c r="AX491" s="763"/>
      <c r="AY491" s="763"/>
      <c r="AZ491" s="763"/>
      <c r="BA491" s="763"/>
      <c r="BB491" s="763"/>
      <c r="BC491" s="763"/>
      <c r="BD491" s="763"/>
      <c r="BE491" s="763"/>
      <c r="BF491" s="763"/>
      <c r="BG491" s="763"/>
      <c r="BH491" s="763"/>
      <c r="BI491" s="763"/>
      <c r="BJ491" s="763"/>
      <c r="BK491" s="763"/>
      <c r="BL491" s="764"/>
      <c r="BM491" s="768"/>
      <c r="BN491" s="769"/>
      <c r="BO491" s="769"/>
      <c r="BP491" s="769"/>
      <c r="BQ491" s="769"/>
      <c r="BR491" s="770"/>
      <c r="BS491" s="38"/>
    </row>
    <row r="492" spans="1:71" ht="12.75" customHeight="1" x14ac:dyDescent="0.2">
      <c r="A492" s="67"/>
      <c r="B492" s="788"/>
      <c r="C492" s="789"/>
      <c r="D492" s="789"/>
      <c r="E492" s="790"/>
      <c r="F492" s="765"/>
      <c r="G492" s="766"/>
      <c r="H492" s="766"/>
      <c r="I492" s="766"/>
      <c r="J492" s="766"/>
      <c r="K492" s="766"/>
      <c r="L492" s="766"/>
      <c r="M492" s="766"/>
      <c r="N492" s="766"/>
      <c r="O492" s="766"/>
      <c r="P492" s="766"/>
      <c r="Q492" s="766"/>
      <c r="R492" s="766"/>
      <c r="S492" s="766"/>
      <c r="T492" s="766"/>
      <c r="U492" s="766"/>
      <c r="V492" s="766"/>
      <c r="W492" s="766"/>
      <c r="X492" s="766"/>
      <c r="Y492" s="766"/>
      <c r="Z492" s="766"/>
      <c r="AA492" s="766"/>
      <c r="AB492" s="766"/>
      <c r="AC492" s="766"/>
      <c r="AD492" s="766"/>
      <c r="AE492" s="766"/>
      <c r="AF492" s="766"/>
      <c r="AG492" s="766"/>
      <c r="AH492" s="766"/>
      <c r="AI492" s="766"/>
      <c r="AJ492" s="766"/>
      <c r="AK492" s="766"/>
      <c r="AL492" s="766"/>
      <c r="AM492" s="766"/>
      <c r="AN492" s="766"/>
      <c r="AO492" s="766"/>
      <c r="AP492" s="766"/>
      <c r="AQ492" s="766"/>
      <c r="AR492" s="766"/>
      <c r="AS492" s="766"/>
      <c r="AT492" s="766"/>
      <c r="AU492" s="766"/>
      <c r="AV492" s="766"/>
      <c r="AW492" s="766"/>
      <c r="AX492" s="766"/>
      <c r="AY492" s="766"/>
      <c r="AZ492" s="766"/>
      <c r="BA492" s="766"/>
      <c r="BB492" s="766"/>
      <c r="BC492" s="766"/>
      <c r="BD492" s="766"/>
      <c r="BE492" s="766"/>
      <c r="BF492" s="766"/>
      <c r="BG492" s="766"/>
      <c r="BH492" s="766"/>
      <c r="BI492" s="766"/>
      <c r="BJ492" s="766"/>
      <c r="BK492" s="766"/>
      <c r="BL492" s="767"/>
      <c r="BM492" s="771"/>
      <c r="BN492" s="772"/>
      <c r="BO492" s="772"/>
      <c r="BP492" s="772"/>
      <c r="BQ492" s="772"/>
      <c r="BR492" s="773"/>
      <c r="BS492" s="38"/>
    </row>
    <row r="493" spans="1:71" ht="12.75" customHeight="1" x14ac:dyDescent="0.2">
      <c r="A493" s="67"/>
      <c r="B493" s="788"/>
      <c r="C493" s="789"/>
      <c r="D493" s="789"/>
      <c r="E493" s="790"/>
      <c r="F493" s="765"/>
      <c r="G493" s="766"/>
      <c r="H493" s="766"/>
      <c r="I493" s="766"/>
      <c r="J493" s="766"/>
      <c r="K493" s="766"/>
      <c r="L493" s="766"/>
      <c r="M493" s="766"/>
      <c r="N493" s="766"/>
      <c r="O493" s="766"/>
      <c r="P493" s="766"/>
      <c r="Q493" s="766"/>
      <c r="R493" s="766"/>
      <c r="S493" s="766"/>
      <c r="T493" s="766"/>
      <c r="U493" s="766"/>
      <c r="V493" s="766"/>
      <c r="W493" s="766"/>
      <c r="X493" s="766"/>
      <c r="Y493" s="766"/>
      <c r="Z493" s="766"/>
      <c r="AA493" s="766"/>
      <c r="AB493" s="766"/>
      <c r="AC493" s="766"/>
      <c r="AD493" s="766"/>
      <c r="AE493" s="766"/>
      <c r="AF493" s="766"/>
      <c r="AG493" s="766"/>
      <c r="AH493" s="766"/>
      <c r="AI493" s="766"/>
      <c r="AJ493" s="766"/>
      <c r="AK493" s="766"/>
      <c r="AL493" s="766"/>
      <c r="AM493" s="766"/>
      <c r="AN493" s="766"/>
      <c r="AO493" s="766"/>
      <c r="AP493" s="766"/>
      <c r="AQ493" s="766"/>
      <c r="AR493" s="766"/>
      <c r="AS493" s="766"/>
      <c r="AT493" s="766"/>
      <c r="AU493" s="766"/>
      <c r="AV493" s="766"/>
      <c r="AW493" s="766"/>
      <c r="AX493" s="766"/>
      <c r="AY493" s="766"/>
      <c r="AZ493" s="766"/>
      <c r="BA493" s="766"/>
      <c r="BB493" s="766"/>
      <c r="BC493" s="766"/>
      <c r="BD493" s="766"/>
      <c r="BE493" s="766"/>
      <c r="BF493" s="766"/>
      <c r="BG493" s="766"/>
      <c r="BH493" s="766"/>
      <c r="BI493" s="766"/>
      <c r="BJ493" s="766"/>
      <c r="BK493" s="766"/>
      <c r="BL493" s="767"/>
      <c r="BM493" s="771"/>
      <c r="BN493" s="772"/>
      <c r="BO493" s="772"/>
      <c r="BP493" s="772"/>
      <c r="BQ493" s="772"/>
      <c r="BR493" s="773"/>
      <c r="BS493" s="38"/>
    </row>
    <row r="494" spans="1:71" ht="12.75" customHeight="1" x14ac:dyDescent="0.2">
      <c r="A494" s="67"/>
      <c r="B494" s="785" t="s">
        <v>40</v>
      </c>
      <c r="C494" s="786"/>
      <c r="D494" s="786"/>
      <c r="E494" s="787"/>
      <c r="F494" s="762" t="s">
        <v>112</v>
      </c>
      <c r="G494" s="763"/>
      <c r="H494" s="763"/>
      <c r="I494" s="763"/>
      <c r="J494" s="763"/>
      <c r="K494" s="763"/>
      <c r="L494" s="763"/>
      <c r="M494" s="763"/>
      <c r="N494" s="763"/>
      <c r="O494" s="763"/>
      <c r="P494" s="763"/>
      <c r="Q494" s="763"/>
      <c r="R494" s="763"/>
      <c r="S494" s="763"/>
      <c r="T494" s="763"/>
      <c r="U494" s="763"/>
      <c r="V494" s="763"/>
      <c r="W494" s="763"/>
      <c r="X494" s="763"/>
      <c r="Y494" s="763"/>
      <c r="Z494" s="763"/>
      <c r="AA494" s="763"/>
      <c r="AB494" s="763"/>
      <c r="AC494" s="763"/>
      <c r="AD494" s="763"/>
      <c r="AE494" s="763"/>
      <c r="AF494" s="763"/>
      <c r="AG494" s="763"/>
      <c r="AH494" s="763"/>
      <c r="AI494" s="763"/>
      <c r="AJ494" s="763"/>
      <c r="AK494" s="763"/>
      <c r="AL494" s="763"/>
      <c r="AM494" s="763"/>
      <c r="AN494" s="763"/>
      <c r="AO494" s="763"/>
      <c r="AP494" s="763"/>
      <c r="AQ494" s="763"/>
      <c r="AR494" s="763"/>
      <c r="AS494" s="763"/>
      <c r="AT494" s="763"/>
      <c r="AU494" s="763"/>
      <c r="AV494" s="763"/>
      <c r="AW494" s="763"/>
      <c r="AX494" s="763"/>
      <c r="AY494" s="763"/>
      <c r="AZ494" s="763"/>
      <c r="BA494" s="763"/>
      <c r="BB494" s="763"/>
      <c r="BC494" s="763"/>
      <c r="BD494" s="763"/>
      <c r="BE494" s="763"/>
      <c r="BF494" s="763"/>
      <c r="BG494" s="763"/>
      <c r="BH494" s="763"/>
      <c r="BI494" s="763"/>
      <c r="BJ494" s="763"/>
      <c r="BK494" s="763"/>
      <c r="BL494" s="763"/>
      <c r="BM494" s="768"/>
      <c r="BN494" s="769"/>
      <c r="BO494" s="769"/>
      <c r="BP494" s="769"/>
      <c r="BQ494" s="769"/>
      <c r="BR494" s="770"/>
      <c r="BS494" s="38"/>
    </row>
    <row r="495" spans="1:71" ht="12.75" customHeight="1" x14ac:dyDescent="0.2">
      <c r="A495" s="67"/>
      <c r="B495" s="788"/>
      <c r="C495" s="789"/>
      <c r="D495" s="789"/>
      <c r="E495" s="790"/>
      <c r="F495" s="765"/>
      <c r="G495" s="766"/>
      <c r="H495" s="766"/>
      <c r="I495" s="766"/>
      <c r="J495" s="766"/>
      <c r="K495" s="766"/>
      <c r="L495" s="766"/>
      <c r="M495" s="766"/>
      <c r="N495" s="766"/>
      <c r="O495" s="766"/>
      <c r="P495" s="766"/>
      <c r="Q495" s="766"/>
      <c r="R495" s="766"/>
      <c r="S495" s="766"/>
      <c r="T495" s="766"/>
      <c r="U495" s="766"/>
      <c r="V495" s="766"/>
      <c r="W495" s="766"/>
      <c r="X495" s="766"/>
      <c r="Y495" s="766"/>
      <c r="Z495" s="766"/>
      <c r="AA495" s="766"/>
      <c r="AB495" s="766"/>
      <c r="AC495" s="766"/>
      <c r="AD495" s="766"/>
      <c r="AE495" s="766"/>
      <c r="AF495" s="766"/>
      <c r="AG495" s="766"/>
      <c r="AH495" s="766"/>
      <c r="AI495" s="766"/>
      <c r="AJ495" s="766"/>
      <c r="AK495" s="766"/>
      <c r="AL495" s="766"/>
      <c r="AM495" s="766"/>
      <c r="AN495" s="766"/>
      <c r="AO495" s="766"/>
      <c r="AP495" s="766"/>
      <c r="AQ495" s="766"/>
      <c r="AR495" s="766"/>
      <c r="AS495" s="766"/>
      <c r="AT495" s="766"/>
      <c r="AU495" s="766"/>
      <c r="AV495" s="766"/>
      <c r="AW495" s="766"/>
      <c r="AX495" s="766"/>
      <c r="AY495" s="766"/>
      <c r="AZ495" s="766"/>
      <c r="BA495" s="766"/>
      <c r="BB495" s="766"/>
      <c r="BC495" s="766"/>
      <c r="BD495" s="766"/>
      <c r="BE495" s="766"/>
      <c r="BF495" s="766"/>
      <c r="BG495" s="766"/>
      <c r="BH495" s="766"/>
      <c r="BI495" s="766"/>
      <c r="BJ495" s="766"/>
      <c r="BK495" s="766"/>
      <c r="BL495" s="766"/>
      <c r="BM495" s="771"/>
      <c r="BN495" s="772"/>
      <c r="BO495" s="772"/>
      <c r="BP495" s="772"/>
      <c r="BQ495" s="772"/>
      <c r="BR495" s="773"/>
      <c r="BS495" s="38"/>
    </row>
    <row r="496" spans="1:71" ht="12.75" customHeight="1" x14ac:dyDescent="0.2">
      <c r="A496" s="67"/>
      <c r="B496" s="791"/>
      <c r="C496" s="792"/>
      <c r="D496" s="792"/>
      <c r="E496" s="793"/>
      <c r="F496" s="861"/>
      <c r="G496" s="862"/>
      <c r="H496" s="862"/>
      <c r="I496" s="862"/>
      <c r="J496" s="862"/>
      <c r="K496" s="862"/>
      <c r="L496" s="862"/>
      <c r="M496" s="862"/>
      <c r="N496" s="862"/>
      <c r="O496" s="862"/>
      <c r="P496" s="862"/>
      <c r="Q496" s="862"/>
      <c r="R496" s="862"/>
      <c r="S496" s="862"/>
      <c r="T496" s="862"/>
      <c r="U496" s="862"/>
      <c r="V496" s="862"/>
      <c r="W496" s="862"/>
      <c r="X496" s="862"/>
      <c r="Y496" s="862"/>
      <c r="Z496" s="862"/>
      <c r="AA496" s="862"/>
      <c r="AB496" s="862"/>
      <c r="AC496" s="862"/>
      <c r="AD496" s="862"/>
      <c r="AE496" s="862"/>
      <c r="AF496" s="862"/>
      <c r="AG496" s="862"/>
      <c r="AH496" s="862"/>
      <c r="AI496" s="862"/>
      <c r="AJ496" s="862"/>
      <c r="AK496" s="862"/>
      <c r="AL496" s="862"/>
      <c r="AM496" s="862"/>
      <c r="AN496" s="862"/>
      <c r="AO496" s="862"/>
      <c r="AP496" s="862"/>
      <c r="AQ496" s="862"/>
      <c r="AR496" s="862"/>
      <c r="AS496" s="862"/>
      <c r="AT496" s="862"/>
      <c r="AU496" s="862"/>
      <c r="AV496" s="862"/>
      <c r="AW496" s="862"/>
      <c r="AX496" s="862"/>
      <c r="AY496" s="862"/>
      <c r="AZ496" s="862"/>
      <c r="BA496" s="862"/>
      <c r="BB496" s="862"/>
      <c r="BC496" s="862"/>
      <c r="BD496" s="862"/>
      <c r="BE496" s="862"/>
      <c r="BF496" s="862"/>
      <c r="BG496" s="862"/>
      <c r="BH496" s="862"/>
      <c r="BI496" s="862"/>
      <c r="BJ496" s="862"/>
      <c r="BK496" s="862"/>
      <c r="BL496" s="862"/>
      <c r="BM496" s="774"/>
      <c r="BN496" s="775"/>
      <c r="BO496" s="775"/>
      <c r="BP496" s="775"/>
      <c r="BQ496" s="775"/>
      <c r="BR496" s="776"/>
      <c r="BS496" s="38"/>
    </row>
    <row r="497" spans="1:71" ht="12.75" customHeight="1" x14ac:dyDescent="0.2">
      <c r="A497" s="67"/>
      <c r="B497" s="785" t="s">
        <v>42</v>
      </c>
      <c r="C497" s="786"/>
      <c r="D497" s="786"/>
      <c r="E497" s="787"/>
      <c r="F497" s="762" t="s">
        <v>668</v>
      </c>
      <c r="G497" s="763"/>
      <c r="H497" s="763"/>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763"/>
      <c r="AE497" s="763"/>
      <c r="AF497" s="763"/>
      <c r="AG497" s="763"/>
      <c r="AH497" s="763"/>
      <c r="AI497" s="763"/>
      <c r="AJ497" s="763"/>
      <c r="AK497" s="763"/>
      <c r="AL497" s="763"/>
      <c r="AM497" s="763"/>
      <c r="AN497" s="763"/>
      <c r="AO497" s="763"/>
      <c r="AP497" s="763"/>
      <c r="AQ497" s="763"/>
      <c r="AR497" s="763"/>
      <c r="AS497" s="763"/>
      <c r="AT497" s="763"/>
      <c r="AU497" s="763"/>
      <c r="AV497" s="763"/>
      <c r="AW497" s="763"/>
      <c r="AX497" s="763"/>
      <c r="AY497" s="763"/>
      <c r="AZ497" s="763"/>
      <c r="BA497" s="763"/>
      <c r="BB497" s="763"/>
      <c r="BC497" s="763"/>
      <c r="BD497" s="763"/>
      <c r="BE497" s="763"/>
      <c r="BF497" s="763"/>
      <c r="BG497" s="763"/>
      <c r="BH497" s="763"/>
      <c r="BI497" s="763"/>
      <c r="BJ497" s="763"/>
      <c r="BK497" s="763"/>
      <c r="BL497" s="763"/>
      <c r="BM497" s="768"/>
      <c r="BN497" s="769"/>
      <c r="BO497" s="769"/>
      <c r="BP497" s="769"/>
      <c r="BQ497" s="769"/>
      <c r="BR497" s="770"/>
      <c r="BS497" s="38"/>
    </row>
    <row r="498" spans="1:71" ht="12.75" customHeight="1" x14ac:dyDescent="0.2">
      <c r="A498" s="67"/>
      <c r="B498" s="788"/>
      <c r="C498" s="789"/>
      <c r="D498" s="789"/>
      <c r="E498" s="790"/>
      <c r="F498" s="765"/>
      <c r="G498" s="766"/>
      <c r="H498" s="766"/>
      <c r="I498" s="766"/>
      <c r="J498" s="766"/>
      <c r="K498" s="766"/>
      <c r="L498" s="766"/>
      <c r="M498" s="766"/>
      <c r="N498" s="766"/>
      <c r="O498" s="766"/>
      <c r="P498" s="766"/>
      <c r="Q498" s="766"/>
      <c r="R498" s="766"/>
      <c r="S498" s="766"/>
      <c r="T498" s="766"/>
      <c r="U498" s="766"/>
      <c r="V498" s="766"/>
      <c r="W498" s="766"/>
      <c r="X498" s="766"/>
      <c r="Y498" s="766"/>
      <c r="Z498" s="766"/>
      <c r="AA498" s="766"/>
      <c r="AB498" s="766"/>
      <c r="AC498" s="766"/>
      <c r="AD498" s="766"/>
      <c r="AE498" s="766"/>
      <c r="AF498" s="766"/>
      <c r="AG498" s="766"/>
      <c r="AH498" s="766"/>
      <c r="AI498" s="766"/>
      <c r="AJ498" s="766"/>
      <c r="AK498" s="766"/>
      <c r="AL498" s="766"/>
      <c r="AM498" s="766"/>
      <c r="AN498" s="766"/>
      <c r="AO498" s="766"/>
      <c r="AP498" s="766"/>
      <c r="AQ498" s="766"/>
      <c r="AR498" s="766"/>
      <c r="AS498" s="766"/>
      <c r="AT498" s="766"/>
      <c r="AU498" s="766"/>
      <c r="AV498" s="766"/>
      <c r="AW498" s="766"/>
      <c r="AX498" s="766"/>
      <c r="AY498" s="766"/>
      <c r="AZ498" s="766"/>
      <c r="BA498" s="766"/>
      <c r="BB498" s="766"/>
      <c r="BC498" s="766"/>
      <c r="BD498" s="766"/>
      <c r="BE498" s="766"/>
      <c r="BF498" s="766"/>
      <c r="BG498" s="766"/>
      <c r="BH498" s="766"/>
      <c r="BI498" s="766"/>
      <c r="BJ498" s="766"/>
      <c r="BK498" s="766"/>
      <c r="BL498" s="766"/>
      <c r="BM498" s="771"/>
      <c r="BN498" s="772"/>
      <c r="BO498" s="772"/>
      <c r="BP498" s="772"/>
      <c r="BQ498" s="772"/>
      <c r="BR498" s="773"/>
      <c r="BS498" s="38"/>
    </row>
    <row r="499" spans="1:71" ht="12.75" customHeight="1" x14ac:dyDescent="0.2">
      <c r="A499" s="67"/>
      <c r="B499" s="791"/>
      <c r="C499" s="792"/>
      <c r="D499" s="792"/>
      <c r="E499" s="793"/>
      <c r="F499" s="861"/>
      <c r="G499" s="862"/>
      <c r="H499" s="862"/>
      <c r="I499" s="862"/>
      <c r="J499" s="862"/>
      <c r="K499" s="862"/>
      <c r="L499" s="862"/>
      <c r="M499" s="862"/>
      <c r="N499" s="862"/>
      <c r="O499" s="862"/>
      <c r="P499" s="862"/>
      <c r="Q499" s="862"/>
      <c r="R499" s="862"/>
      <c r="S499" s="862"/>
      <c r="T499" s="862"/>
      <c r="U499" s="862"/>
      <c r="V499" s="862"/>
      <c r="W499" s="862"/>
      <c r="X499" s="862"/>
      <c r="Y499" s="862"/>
      <c r="Z499" s="862"/>
      <c r="AA499" s="862"/>
      <c r="AB499" s="862"/>
      <c r="AC499" s="862"/>
      <c r="AD499" s="862"/>
      <c r="AE499" s="862"/>
      <c r="AF499" s="862"/>
      <c r="AG499" s="862"/>
      <c r="AH499" s="862"/>
      <c r="AI499" s="862"/>
      <c r="AJ499" s="862"/>
      <c r="AK499" s="862"/>
      <c r="AL499" s="862"/>
      <c r="AM499" s="862"/>
      <c r="AN499" s="862"/>
      <c r="AO499" s="862"/>
      <c r="AP499" s="862"/>
      <c r="AQ499" s="862"/>
      <c r="AR499" s="862"/>
      <c r="AS499" s="862"/>
      <c r="AT499" s="862"/>
      <c r="AU499" s="862"/>
      <c r="AV499" s="862"/>
      <c r="AW499" s="862"/>
      <c r="AX499" s="862"/>
      <c r="AY499" s="862"/>
      <c r="AZ499" s="862"/>
      <c r="BA499" s="862"/>
      <c r="BB499" s="862"/>
      <c r="BC499" s="862"/>
      <c r="BD499" s="862"/>
      <c r="BE499" s="862"/>
      <c r="BF499" s="862"/>
      <c r="BG499" s="862"/>
      <c r="BH499" s="862"/>
      <c r="BI499" s="862"/>
      <c r="BJ499" s="862"/>
      <c r="BK499" s="862"/>
      <c r="BL499" s="862"/>
      <c r="BM499" s="774"/>
      <c r="BN499" s="775"/>
      <c r="BO499" s="775"/>
      <c r="BP499" s="775"/>
      <c r="BQ499" s="775"/>
      <c r="BR499" s="776"/>
      <c r="BS499" s="38"/>
    </row>
    <row r="500" spans="1:71" ht="12.75" customHeight="1" x14ac:dyDescent="0.2">
      <c r="A500" s="67"/>
      <c r="B500" s="785" t="s">
        <v>46</v>
      </c>
      <c r="C500" s="786"/>
      <c r="D500" s="786"/>
      <c r="E500" s="787"/>
      <c r="F500" s="762" t="s">
        <v>386</v>
      </c>
      <c r="G500" s="763"/>
      <c r="H500" s="763"/>
      <c r="I500" s="763"/>
      <c r="J500" s="763"/>
      <c r="K500" s="763"/>
      <c r="L500" s="763"/>
      <c r="M500" s="763"/>
      <c r="N500" s="763"/>
      <c r="O500" s="763"/>
      <c r="P500" s="763"/>
      <c r="Q500" s="763"/>
      <c r="R500" s="763"/>
      <c r="S500" s="763"/>
      <c r="T500" s="763"/>
      <c r="U500" s="763"/>
      <c r="V500" s="763"/>
      <c r="W500" s="763"/>
      <c r="X500" s="763"/>
      <c r="Y500" s="763"/>
      <c r="Z500" s="763"/>
      <c r="AA500" s="763"/>
      <c r="AB500" s="763"/>
      <c r="AC500" s="763"/>
      <c r="AD500" s="763"/>
      <c r="AE500" s="763"/>
      <c r="AF500" s="763"/>
      <c r="AG500" s="763"/>
      <c r="AH500" s="763"/>
      <c r="AI500" s="763"/>
      <c r="AJ500" s="763"/>
      <c r="AK500" s="763"/>
      <c r="AL500" s="763"/>
      <c r="AM500" s="763"/>
      <c r="AN500" s="763"/>
      <c r="AO500" s="763"/>
      <c r="AP500" s="763"/>
      <c r="AQ500" s="763"/>
      <c r="AR500" s="763"/>
      <c r="AS500" s="763"/>
      <c r="AT500" s="763"/>
      <c r="AU500" s="763"/>
      <c r="AV500" s="763"/>
      <c r="AW500" s="763"/>
      <c r="AX500" s="763"/>
      <c r="AY500" s="763"/>
      <c r="AZ500" s="763"/>
      <c r="BA500" s="763"/>
      <c r="BB500" s="763"/>
      <c r="BC500" s="763"/>
      <c r="BD500" s="763"/>
      <c r="BE500" s="763"/>
      <c r="BF500" s="763"/>
      <c r="BG500" s="763"/>
      <c r="BH500" s="763"/>
      <c r="BI500" s="763"/>
      <c r="BJ500" s="763"/>
      <c r="BK500" s="763"/>
      <c r="BL500" s="763"/>
      <c r="BM500" s="768"/>
      <c r="BN500" s="769"/>
      <c r="BO500" s="769"/>
      <c r="BP500" s="769"/>
      <c r="BQ500" s="769"/>
      <c r="BR500" s="770"/>
      <c r="BS500" s="38"/>
    </row>
    <row r="501" spans="1:71" ht="12.75" customHeight="1" x14ac:dyDescent="0.2">
      <c r="A501" s="67"/>
      <c r="B501" s="788"/>
      <c r="C501" s="789"/>
      <c r="D501" s="789"/>
      <c r="E501" s="790"/>
      <c r="F501" s="765"/>
      <c r="G501" s="766"/>
      <c r="H501" s="766"/>
      <c r="I501" s="766"/>
      <c r="J501" s="766"/>
      <c r="K501" s="766"/>
      <c r="L501" s="766"/>
      <c r="M501" s="766"/>
      <c r="N501" s="766"/>
      <c r="O501" s="766"/>
      <c r="P501" s="766"/>
      <c r="Q501" s="766"/>
      <c r="R501" s="766"/>
      <c r="S501" s="766"/>
      <c r="T501" s="766"/>
      <c r="U501" s="766"/>
      <c r="V501" s="766"/>
      <c r="W501" s="766"/>
      <c r="X501" s="766"/>
      <c r="Y501" s="766"/>
      <c r="Z501" s="766"/>
      <c r="AA501" s="766"/>
      <c r="AB501" s="766"/>
      <c r="AC501" s="766"/>
      <c r="AD501" s="766"/>
      <c r="AE501" s="766"/>
      <c r="AF501" s="766"/>
      <c r="AG501" s="766"/>
      <c r="AH501" s="766"/>
      <c r="AI501" s="766"/>
      <c r="AJ501" s="766"/>
      <c r="AK501" s="766"/>
      <c r="AL501" s="766"/>
      <c r="AM501" s="766"/>
      <c r="AN501" s="766"/>
      <c r="AO501" s="766"/>
      <c r="AP501" s="766"/>
      <c r="AQ501" s="766"/>
      <c r="AR501" s="766"/>
      <c r="AS501" s="766"/>
      <c r="AT501" s="766"/>
      <c r="AU501" s="766"/>
      <c r="AV501" s="766"/>
      <c r="AW501" s="766"/>
      <c r="AX501" s="766"/>
      <c r="AY501" s="766"/>
      <c r="AZ501" s="766"/>
      <c r="BA501" s="766"/>
      <c r="BB501" s="766"/>
      <c r="BC501" s="766"/>
      <c r="BD501" s="766"/>
      <c r="BE501" s="766"/>
      <c r="BF501" s="766"/>
      <c r="BG501" s="766"/>
      <c r="BH501" s="766"/>
      <c r="BI501" s="766"/>
      <c r="BJ501" s="766"/>
      <c r="BK501" s="766"/>
      <c r="BL501" s="766"/>
      <c r="BM501" s="771"/>
      <c r="BN501" s="772"/>
      <c r="BO501" s="772"/>
      <c r="BP501" s="772"/>
      <c r="BQ501" s="772"/>
      <c r="BR501" s="773"/>
      <c r="BS501" s="38"/>
    </row>
    <row r="502" spans="1:71" ht="12.75" customHeight="1" x14ac:dyDescent="0.2">
      <c r="A502" s="67"/>
      <c r="B502" s="791"/>
      <c r="C502" s="792"/>
      <c r="D502" s="792"/>
      <c r="E502" s="793"/>
      <c r="F502" s="861"/>
      <c r="G502" s="862"/>
      <c r="H502" s="862"/>
      <c r="I502" s="862"/>
      <c r="J502" s="862"/>
      <c r="K502" s="862"/>
      <c r="L502" s="862"/>
      <c r="M502" s="862"/>
      <c r="N502" s="862"/>
      <c r="O502" s="862"/>
      <c r="P502" s="862"/>
      <c r="Q502" s="862"/>
      <c r="R502" s="862"/>
      <c r="S502" s="862"/>
      <c r="T502" s="862"/>
      <c r="U502" s="862"/>
      <c r="V502" s="862"/>
      <c r="W502" s="862"/>
      <c r="X502" s="862"/>
      <c r="Y502" s="862"/>
      <c r="Z502" s="862"/>
      <c r="AA502" s="862"/>
      <c r="AB502" s="862"/>
      <c r="AC502" s="862"/>
      <c r="AD502" s="862"/>
      <c r="AE502" s="862"/>
      <c r="AF502" s="862"/>
      <c r="AG502" s="862"/>
      <c r="AH502" s="862"/>
      <c r="AI502" s="862"/>
      <c r="AJ502" s="862"/>
      <c r="AK502" s="862"/>
      <c r="AL502" s="862"/>
      <c r="AM502" s="862"/>
      <c r="AN502" s="862"/>
      <c r="AO502" s="862"/>
      <c r="AP502" s="862"/>
      <c r="AQ502" s="862"/>
      <c r="AR502" s="862"/>
      <c r="AS502" s="862"/>
      <c r="AT502" s="862"/>
      <c r="AU502" s="862"/>
      <c r="AV502" s="862"/>
      <c r="AW502" s="862"/>
      <c r="AX502" s="862"/>
      <c r="AY502" s="862"/>
      <c r="AZ502" s="862"/>
      <c r="BA502" s="862"/>
      <c r="BB502" s="862"/>
      <c r="BC502" s="862"/>
      <c r="BD502" s="862"/>
      <c r="BE502" s="862"/>
      <c r="BF502" s="862"/>
      <c r="BG502" s="862"/>
      <c r="BH502" s="862"/>
      <c r="BI502" s="862"/>
      <c r="BJ502" s="862"/>
      <c r="BK502" s="862"/>
      <c r="BL502" s="862"/>
      <c r="BM502" s="774"/>
      <c r="BN502" s="775"/>
      <c r="BO502" s="775"/>
      <c r="BP502" s="775"/>
      <c r="BQ502" s="775"/>
      <c r="BR502" s="776"/>
      <c r="BS502" s="38"/>
    </row>
    <row r="503" spans="1:71" ht="12.75" customHeight="1" x14ac:dyDescent="0.2">
      <c r="A503" s="67"/>
      <c r="B503" s="785" t="s">
        <v>73</v>
      </c>
      <c r="C503" s="786"/>
      <c r="D503" s="786"/>
      <c r="E503" s="787"/>
      <c r="F503" s="762" t="s">
        <v>387</v>
      </c>
      <c r="G503" s="763"/>
      <c r="H503" s="763"/>
      <c r="I503" s="763"/>
      <c r="J503" s="763"/>
      <c r="K503" s="763"/>
      <c r="L503" s="763"/>
      <c r="M503" s="763"/>
      <c r="N503" s="763"/>
      <c r="O503" s="763"/>
      <c r="P503" s="763"/>
      <c r="Q503" s="763"/>
      <c r="R503" s="763"/>
      <c r="S503" s="763"/>
      <c r="T503" s="763"/>
      <c r="U503" s="763"/>
      <c r="V503" s="763"/>
      <c r="W503" s="763"/>
      <c r="X503" s="763"/>
      <c r="Y503" s="763"/>
      <c r="Z503" s="763"/>
      <c r="AA503" s="763"/>
      <c r="AB503" s="763"/>
      <c r="AC503" s="763"/>
      <c r="AD503" s="763"/>
      <c r="AE503" s="763"/>
      <c r="AF503" s="763"/>
      <c r="AG503" s="763"/>
      <c r="AH503" s="763"/>
      <c r="AI503" s="763"/>
      <c r="AJ503" s="763"/>
      <c r="AK503" s="763"/>
      <c r="AL503" s="763"/>
      <c r="AM503" s="763"/>
      <c r="AN503" s="763"/>
      <c r="AO503" s="763"/>
      <c r="AP503" s="763"/>
      <c r="AQ503" s="763"/>
      <c r="AR503" s="763"/>
      <c r="AS503" s="763"/>
      <c r="AT503" s="763"/>
      <c r="AU503" s="763"/>
      <c r="AV503" s="763"/>
      <c r="AW503" s="763"/>
      <c r="AX503" s="763"/>
      <c r="AY503" s="763"/>
      <c r="AZ503" s="763"/>
      <c r="BA503" s="763"/>
      <c r="BB503" s="763"/>
      <c r="BC503" s="763"/>
      <c r="BD503" s="763"/>
      <c r="BE503" s="763"/>
      <c r="BF503" s="763"/>
      <c r="BG503" s="763"/>
      <c r="BH503" s="763"/>
      <c r="BI503" s="763"/>
      <c r="BJ503" s="763"/>
      <c r="BK503" s="763"/>
      <c r="BL503" s="763"/>
      <c r="BM503" s="768"/>
      <c r="BN503" s="769"/>
      <c r="BO503" s="769"/>
      <c r="BP503" s="769"/>
      <c r="BQ503" s="769"/>
      <c r="BR503" s="770"/>
      <c r="BS503" s="38"/>
    </row>
    <row r="504" spans="1:71" ht="12.75" customHeight="1" x14ac:dyDescent="0.2">
      <c r="A504" s="67"/>
      <c r="B504" s="788"/>
      <c r="C504" s="789"/>
      <c r="D504" s="789"/>
      <c r="E504" s="790"/>
      <c r="F504" s="765"/>
      <c r="G504" s="766"/>
      <c r="H504" s="766"/>
      <c r="I504" s="766"/>
      <c r="J504" s="766"/>
      <c r="K504" s="766"/>
      <c r="L504" s="766"/>
      <c r="M504" s="766"/>
      <c r="N504" s="766"/>
      <c r="O504" s="766"/>
      <c r="P504" s="766"/>
      <c r="Q504" s="766"/>
      <c r="R504" s="766"/>
      <c r="S504" s="766"/>
      <c r="T504" s="766"/>
      <c r="U504" s="766"/>
      <c r="V504" s="766"/>
      <c r="W504" s="766"/>
      <c r="X504" s="766"/>
      <c r="Y504" s="766"/>
      <c r="Z504" s="766"/>
      <c r="AA504" s="766"/>
      <c r="AB504" s="766"/>
      <c r="AC504" s="766"/>
      <c r="AD504" s="766"/>
      <c r="AE504" s="766"/>
      <c r="AF504" s="766"/>
      <c r="AG504" s="766"/>
      <c r="AH504" s="766"/>
      <c r="AI504" s="766"/>
      <c r="AJ504" s="766"/>
      <c r="AK504" s="766"/>
      <c r="AL504" s="766"/>
      <c r="AM504" s="766"/>
      <c r="AN504" s="766"/>
      <c r="AO504" s="766"/>
      <c r="AP504" s="766"/>
      <c r="AQ504" s="766"/>
      <c r="AR504" s="766"/>
      <c r="AS504" s="766"/>
      <c r="AT504" s="766"/>
      <c r="AU504" s="766"/>
      <c r="AV504" s="766"/>
      <c r="AW504" s="766"/>
      <c r="AX504" s="766"/>
      <c r="AY504" s="766"/>
      <c r="AZ504" s="766"/>
      <c r="BA504" s="766"/>
      <c r="BB504" s="766"/>
      <c r="BC504" s="766"/>
      <c r="BD504" s="766"/>
      <c r="BE504" s="766"/>
      <c r="BF504" s="766"/>
      <c r="BG504" s="766"/>
      <c r="BH504" s="766"/>
      <c r="BI504" s="766"/>
      <c r="BJ504" s="766"/>
      <c r="BK504" s="766"/>
      <c r="BL504" s="766"/>
      <c r="BM504" s="771"/>
      <c r="BN504" s="772"/>
      <c r="BO504" s="772"/>
      <c r="BP504" s="772"/>
      <c r="BQ504" s="772"/>
      <c r="BR504" s="773"/>
      <c r="BS504" s="38"/>
    </row>
    <row r="505" spans="1:71" ht="12.75" customHeight="1" x14ac:dyDescent="0.2">
      <c r="A505" s="67"/>
      <c r="B505" s="791"/>
      <c r="C505" s="792"/>
      <c r="D505" s="792"/>
      <c r="E505" s="793"/>
      <c r="F505" s="861"/>
      <c r="G505" s="862"/>
      <c r="H505" s="862"/>
      <c r="I505" s="862"/>
      <c r="J505" s="862"/>
      <c r="K505" s="862"/>
      <c r="L505" s="862"/>
      <c r="M505" s="862"/>
      <c r="N505" s="862"/>
      <c r="O505" s="862"/>
      <c r="P505" s="862"/>
      <c r="Q505" s="862"/>
      <c r="R505" s="862"/>
      <c r="S505" s="862"/>
      <c r="T505" s="862"/>
      <c r="U505" s="862"/>
      <c r="V505" s="862"/>
      <c r="W505" s="862"/>
      <c r="X505" s="862"/>
      <c r="Y505" s="862"/>
      <c r="Z505" s="862"/>
      <c r="AA505" s="862"/>
      <c r="AB505" s="862"/>
      <c r="AC505" s="862"/>
      <c r="AD505" s="862"/>
      <c r="AE505" s="862"/>
      <c r="AF505" s="862"/>
      <c r="AG505" s="862"/>
      <c r="AH505" s="862"/>
      <c r="AI505" s="862"/>
      <c r="AJ505" s="862"/>
      <c r="AK505" s="862"/>
      <c r="AL505" s="862"/>
      <c r="AM505" s="862"/>
      <c r="AN505" s="862"/>
      <c r="AO505" s="862"/>
      <c r="AP505" s="862"/>
      <c r="AQ505" s="862"/>
      <c r="AR505" s="862"/>
      <c r="AS505" s="862"/>
      <c r="AT505" s="862"/>
      <c r="AU505" s="862"/>
      <c r="AV505" s="862"/>
      <c r="AW505" s="862"/>
      <c r="AX505" s="862"/>
      <c r="AY505" s="862"/>
      <c r="AZ505" s="862"/>
      <c r="BA505" s="862"/>
      <c r="BB505" s="862"/>
      <c r="BC505" s="862"/>
      <c r="BD505" s="862"/>
      <c r="BE505" s="862"/>
      <c r="BF505" s="862"/>
      <c r="BG505" s="862"/>
      <c r="BH505" s="862"/>
      <c r="BI505" s="862"/>
      <c r="BJ505" s="862"/>
      <c r="BK505" s="862"/>
      <c r="BL505" s="862"/>
      <c r="BM505" s="774"/>
      <c r="BN505" s="775"/>
      <c r="BO505" s="775"/>
      <c r="BP505" s="775"/>
      <c r="BQ505" s="775"/>
      <c r="BR505" s="776"/>
      <c r="BS505" s="38"/>
    </row>
    <row r="506" spans="1:71" ht="12.75" customHeight="1" x14ac:dyDescent="0.2">
      <c r="A506" s="67"/>
      <c r="B506" s="785" t="s">
        <v>96</v>
      </c>
      <c r="C506" s="786"/>
      <c r="D506" s="786"/>
      <c r="E506" s="787"/>
      <c r="F506" s="762" t="s">
        <v>388</v>
      </c>
      <c r="G506" s="763"/>
      <c r="H506" s="763"/>
      <c r="I506" s="763"/>
      <c r="J506" s="763"/>
      <c r="K506" s="763"/>
      <c r="L506" s="763"/>
      <c r="M506" s="763"/>
      <c r="N506" s="763"/>
      <c r="O506" s="763"/>
      <c r="P506" s="763"/>
      <c r="Q506" s="763"/>
      <c r="R506" s="763"/>
      <c r="S506" s="763"/>
      <c r="T506" s="763"/>
      <c r="U506" s="763"/>
      <c r="V506" s="763"/>
      <c r="W506" s="763"/>
      <c r="X506" s="763"/>
      <c r="Y506" s="763"/>
      <c r="Z506" s="763"/>
      <c r="AA506" s="763"/>
      <c r="AB506" s="763"/>
      <c r="AC506" s="763"/>
      <c r="AD506" s="763"/>
      <c r="AE506" s="763"/>
      <c r="AF506" s="763"/>
      <c r="AG506" s="763"/>
      <c r="AH506" s="763"/>
      <c r="AI506" s="763"/>
      <c r="AJ506" s="763"/>
      <c r="AK506" s="763"/>
      <c r="AL506" s="763"/>
      <c r="AM506" s="763"/>
      <c r="AN506" s="763"/>
      <c r="AO506" s="763"/>
      <c r="AP506" s="763"/>
      <c r="AQ506" s="763"/>
      <c r="AR506" s="763"/>
      <c r="AS506" s="763"/>
      <c r="AT506" s="763"/>
      <c r="AU506" s="763"/>
      <c r="AV506" s="763"/>
      <c r="AW506" s="763"/>
      <c r="AX506" s="763"/>
      <c r="AY506" s="763"/>
      <c r="AZ506" s="763"/>
      <c r="BA506" s="763"/>
      <c r="BB506" s="763"/>
      <c r="BC506" s="763"/>
      <c r="BD506" s="763"/>
      <c r="BE506" s="763"/>
      <c r="BF506" s="763"/>
      <c r="BG506" s="763"/>
      <c r="BH506" s="763"/>
      <c r="BI506" s="763"/>
      <c r="BJ506" s="763"/>
      <c r="BK506" s="763"/>
      <c r="BL506" s="763"/>
      <c r="BM506" s="768"/>
      <c r="BN506" s="769"/>
      <c r="BO506" s="769"/>
      <c r="BP506" s="769"/>
      <c r="BQ506" s="769"/>
      <c r="BR506" s="770"/>
      <c r="BS506" s="38"/>
    </row>
    <row r="507" spans="1:71" ht="12.75" customHeight="1" x14ac:dyDescent="0.2">
      <c r="A507" s="67"/>
      <c r="B507" s="788"/>
      <c r="C507" s="789"/>
      <c r="D507" s="789"/>
      <c r="E507" s="790"/>
      <c r="F507" s="765"/>
      <c r="G507" s="766"/>
      <c r="H507" s="766"/>
      <c r="I507" s="766"/>
      <c r="J507" s="766"/>
      <c r="K507" s="766"/>
      <c r="L507" s="766"/>
      <c r="M507" s="766"/>
      <c r="N507" s="766"/>
      <c r="O507" s="766"/>
      <c r="P507" s="766"/>
      <c r="Q507" s="766"/>
      <c r="R507" s="766"/>
      <c r="S507" s="766"/>
      <c r="T507" s="766"/>
      <c r="U507" s="766"/>
      <c r="V507" s="766"/>
      <c r="W507" s="766"/>
      <c r="X507" s="766"/>
      <c r="Y507" s="766"/>
      <c r="Z507" s="766"/>
      <c r="AA507" s="766"/>
      <c r="AB507" s="766"/>
      <c r="AC507" s="766"/>
      <c r="AD507" s="766"/>
      <c r="AE507" s="766"/>
      <c r="AF507" s="766"/>
      <c r="AG507" s="766"/>
      <c r="AH507" s="766"/>
      <c r="AI507" s="766"/>
      <c r="AJ507" s="766"/>
      <c r="AK507" s="766"/>
      <c r="AL507" s="766"/>
      <c r="AM507" s="766"/>
      <c r="AN507" s="766"/>
      <c r="AO507" s="766"/>
      <c r="AP507" s="766"/>
      <c r="AQ507" s="766"/>
      <c r="AR507" s="766"/>
      <c r="AS507" s="766"/>
      <c r="AT507" s="766"/>
      <c r="AU507" s="766"/>
      <c r="AV507" s="766"/>
      <c r="AW507" s="766"/>
      <c r="AX507" s="766"/>
      <c r="AY507" s="766"/>
      <c r="AZ507" s="766"/>
      <c r="BA507" s="766"/>
      <c r="BB507" s="766"/>
      <c r="BC507" s="766"/>
      <c r="BD507" s="766"/>
      <c r="BE507" s="766"/>
      <c r="BF507" s="766"/>
      <c r="BG507" s="766"/>
      <c r="BH507" s="766"/>
      <c r="BI507" s="766"/>
      <c r="BJ507" s="766"/>
      <c r="BK507" s="766"/>
      <c r="BL507" s="766"/>
      <c r="BM507" s="771"/>
      <c r="BN507" s="772"/>
      <c r="BO507" s="772"/>
      <c r="BP507" s="772"/>
      <c r="BQ507" s="772"/>
      <c r="BR507" s="773"/>
      <c r="BS507" s="38"/>
    </row>
    <row r="508" spans="1:71" ht="12.75" customHeight="1" x14ac:dyDescent="0.2">
      <c r="A508" s="67"/>
      <c r="B508" s="788"/>
      <c r="C508" s="789"/>
      <c r="D508" s="789"/>
      <c r="E508" s="790"/>
      <c r="F508" s="765"/>
      <c r="G508" s="766"/>
      <c r="H508" s="766"/>
      <c r="I508" s="766"/>
      <c r="J508" s="766"/>
      <c r="K508" s="766"/>
      <c r="L508" s="766"/>
      <c r="M508" s="766"/>
      <c r="N508" s="766"/>
      <c r="O508" s="766"/>
      <c r="P508" s="766"/>
      <c r="Q508" s="766"/>
      <c r="R508" s="766"/>
      <c r="S508" s="766"/>
      <c r="T508" s="766"/>
      <c r="U508" s="766"/>
      <c r="V508" s="766"/>
      <c r="W508" s="766"/>
      <c r="X508" s="766"/>
      <c r="Y508" s="766"/>
      <c r="Z508" s="766"/>
      <c r="AA508" s="766"/>
      <c r="AB508" s="766"/>
      <c r="AC508" s="766"/>
      <c r="AD508" s="766"/>
      <c r="AE508" s="766"/>
      <c r="AF508" s="766"/>
      <c r="AG508" s="766"/>
      <c r="AH508" s="766"/>
      <c r="AI508" s="766"/>
      <c r="AJ508" s="766"/>
      <c r="AK508" s="766"/>
      <c r="AL508" s="766"/>
      <c r="AM508" s="766"/>
      <c r="AN508" s="766"/>
      <c r="AO508" s="766"/>
      <c r="AP508" s="766"/>
      <c r="AQ508" s="766"/>
      <c r="AR508" s="766"/>
      <c r="AS508" s="766"/>
      <c r="AT508" s="766"/>
      <c r="AU508" s="766"/>
      <c r="AV508" s="766"/>
      <c r="AW508" s="766"/>
      <c r="AX508" s="766"/>
      <c r="AY508" s="766"/>
      <c r="AZ508" s="766"/>
      <c r="BA508" s="766"/>
      <c r="BB508" s="766"/>
      <c r="BC508" s="766"/>
      <c r="BD508" s="766"/>
      <c r="BE508" s="766"/>
      <c r="BF508" s="766"/>
      <c r="BG508" s="766"/>
      <c r="BH508" s="766"/>
      <c r="BI508" s="766"/>
      <c r="BJ508" s="766"/>
      <c r="BK508" s="766"/>
      <c r="BL508" s="766"/>
      <c r="BM508" s="771"/>
      <c r="BN508" s="772"/>
      <c r="BO508" s="772"/>
      <c r="BP508" s="772"/>
      <c r="BQ508" s="772"/>
      <c r="BR508" s="773"/>
      <c r="BS508" s="38"/>
    </row>
    <row r="509" spans="1:71" ht="12.75" customHeight="1" x14ac:dyDescent="0.2">
      <c r="A509" s="67"/>
      <c r="B509" s="791"/>
      <c r="C509" s="792"/>
      <c r="D509" s="792"/>
      <c r="E509" s="793"/>
      <c r="F509" s="861"/>
      <c r="G509" s="862"/>
      <c r="H509" s="862"/>
      <c r="I509" s="862"/>
      <c r="J509" s="862"/>
      <c r="K509" s="862"/>
      <c r="L509" s="862"/>
      <c r="M509" s="862"/>
      <c r="N509" s="862"/>
      <c r="O509" s="862"/>
      <c r="P509" s="862"/>
      <c r="Q509" s="862"/>
      <c r="R509" s="862"/>
      <c r="S509" s="862"/>
      <c r="T509" s="862"/>
      <c r="U509" s="862"/>
      <c r="V509" s="862"/>
      <c r="W509" s="862"/>
      <c r="X509" s="862"/>
      <c r="Y509" s="862"/>
      <c r="Z509" s="862"/>
      <c r="AA509" s="862"/>
      <c r="AB509" s="862"/>
      <c r="AC509" s="862"/>
      <c r="AD509" s="862"/>
      <c r="AE509" s="862"/>
      <c r="AF509" s="862"/>
      <c r="AG509" s="862"/>
      <c r="AH509" s="862"/>
      <c r="AI509" s="862"/>
      <c r="AJ509" s="862"/>
      <c r="AK509" s="862"/>
      <c r="AL509" s="862"/>
      <c r="AM509" s="862"/>
      <c r="AN509" s="862"/>
      <c r="AO509" s="862"/>
      <c r="AP509" s="862"/>
      <c r="AQ509" s="862"/>
      <c r="AR509" s="862"/>
      <c r="AS509" s="862"/>
      <c r="AT509" s="862"/>
      <c r="AU509" s="862"/>
      <c r="AV509" s="862"/>
      <c r="AW509" s="862"/>
      <c r="AX509" s="862"/>
      <c r="AY509" s="862"/>
      <c r="AZ509" s="862"/>
      <c r="BA509" s="862"/>
      <c r="BB509" s="862"/>
      <c r="BC509" s="862"/>
      <c r="BD509" s="862"/>
      <c r="BE509" s="862"/>
      <c r="BF509" s="862"/>
      <c r="BG509" s="862"/>
      <c r="BH509" s="862"/>
      <c r="BI509" s="862"/>
      <c r="BJ509" s="862"/>
      <c r="BK509" s="862"/>
      <c r="BL509" s="862"/>
      <c r="BM509" s="774"/>
      <c r="BN509" s="775"/>
      <c r="BO509" s="775"/>
      <c r="BP509" s="775"/>
      <c r="BQ509" s="775"/>
      <c r="BR509" s="776"/>
      <c r="BS509" s="38"/>
    </row>
    <row r="510" spans="1:71" ht="12.75" customHeight="1" x14ac:dyDescent="0.2">
      <c r="A510" s="67"/>
      <c r="B510" s="785" t="s">
        <v>98</v>
      </c>
      <c r="C510" s="786"/>
      <c r="D510" s="786"/>
      <c r="E510" s="787"/>
      <c r="F510" s="762" t="s">
        <v>389</v>
      </c>
      <c r="G510" s="763"/>
      <c r="H510" s="763"/>
      <c r="I510" s="763"/>
      <c r="J510" s="763"/>
      <c r="K510" s="763"/>
      <c r="L510" s="763"/>
      <c r="M510" s="763"/>
      <c r="N510" s="763"/>
      <c r="O510" s="763"/>
      <c r="P510" s="763"/>
      <c r="Q510" s="763"/>
      <c r="R510" s="763"/>
      <c r="S510" s="763"/>
      <c r="T510" s="763"/>
      <c r="U510" s="763"/>
      <c r="V510" s="763"/>
      <c r="W510" s="763"/>
      <c r="X510" s="763"/>
      <c r="Y510" s="763"/>
      <c r="Z510" s="763"/>
      <c r="AA510" s="763"/>
      <c r="AB510" s="763"/>
      <c r="AC510" s="763"/>
      <c r="AD510" s="763"/>
      <c r="AE510" s="763"/>
      <c r="AF510" s="763"/>
      <c r="AG510" s="763"/>
      <c r="AH510" s="763"/>
      <c r="AI510" s="763"/>
      <c r="AJ510" s="763"/>
      <c r="AK510" s="763"/>
      <c r="AL510" s="763"/>
      <c r="AM510" s="763"/>
      <c r="AN510" s="763"/>
      <c r="AO510" s="763"/>
      <c r="AP510" s="763"/>
      <c r="AQ510" s="763"/>
      <c r="AR510" s="763"/>
      <c r="AS510" s="763"/>
      <c r="AT510" s="763"/>
      <c r="AU510" s="763"/>
      <c r="AV510" s="763"/>
      <c r="AW510" s="763"/>
      <c r="AX510" s="763"/>
      <c r="AY510" s="763"/>
      <c r="AZ510" s="763"/>
      <c r="BA510" s="763"/>
      <c r="BB510" s="763"/>
      <c r="BC510" s="763"/>
      <c r="BD510" s="763"/>
      <c r="BE510" s="763"/>
      <c r="BF510" s="763"/>
      <c r="BG510" s="763"/>
      <c r="BH510" s="763"/>
      <c r="BI510" s="763"/>
      <c r="BJ510" s="763"/>
      <c r="BK510" s="763"/>
      <c r="BL510" s="763"/>
      <c r="BM510" s="768"/>
      <c r="BN510" s="769"/>
      <c r="BO510" s="769"/>
      <c r="BP510" s="769"/>
      <c r="BQ510" s="769"/>
      <c r="BR510" s="770"/>
      <c r="BS510" s="38"/>
    </row>
    <row r="511" spans="1:71" ht="12.75" customHeight="1" x14ac:dyDescent="0.2">
      <c r="A511" s="67"/>
      <c r="B511" s="788"/>
      <c r="C511" s="789"/>
      <c r="D511" s="789"/>
      <c r="E511" s="790"/>
      <c r="F511" s="765"/>
      <c r="G511" s="766"/>
      <c r="H511" s="766"/>
      <c r="I511" s="766"/>
      <c r="J511" s="766"/>
      <c r="K511" s="766"/>
      <c r="L511" s="766"/>
      <c r="M511" s="766"/>
      <c r="N511" s="766"/>
      <c r="O511" s="766"/>
      <c r="P511" s="766"/>
      <c r="Q511" s="766"/>
      <c r="R511" s="766"/>
      <c r="S511" s="766"/>
      <c r="T511" s="766"/>
      <c r="U511" s="766"/>
      <c r="V511" s="766"/>
      <c r="W511" s="766"/>
      <c r="X511" s="766"/>
      <c r="Y511" s="766"/>
      <c r="Z511" s="766"/>
      <c r="AA511" s="766"/>
      <c r="AB511" s="766"/>
      <c r="AC511" s="766"/>
      <c r="AD511" s="766"/>
      <c r="AE511" s="766"/>
      <c r="AF511" s="766"/>
      <c r="AG511" s="766"/>
      <c r="AH511" s="766"/>
      <c r="AI511" s="766"/>
      <c r="AJ511" s="766"/>
      <c r="AK511" s="766"/>
      <c r="AL511" s="766"/>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71"/>
      <c r="BN511" s="772"/>
      <c r="BO511" s="772"/>
      <c r="BP511" s="772"/>
      <c r="BQ511" s="772"/>
      <c r="BR511" s="773"/>
      <c r="BS511" s="38"/>
    </row>
    <row r="512" spans="1:71" ht="12.75" customHeight="1" x14ac:dyDescent="0.2">
      <c r="A512" s="67"/>
      <c r="B512" s="791"/>
      <c r="C512" s="792"/>
      <c r="D512" s="792"/>
      <c r="E512" s="793"/>
      <c r="F512" s="861"/>
      <c r="G512" s="862"/>
      <c r="H512" s="862"/>
      <c r="I512" s="862"/>
      <c r="J512" s="862"/>
      <c r="K512" s="862"/>
      <c r="L512" s="862"/>
      <c r="M512" s="862"/>
      <c r="N512" s="862"/>
      <c r="O512" s="862"/>
      <c r="P512" s="862"/>
      <c r="Q512" s="862"/>
      <c r="R512" s="862"/>
      <c r="S512" s="862"/>
      <c r="T512" s="862"/>
      <c r="U512" s="862"/>
      <c r="V512" s="862"/>
      <c r="W512" s="862"/>
      <c r="X512" s="862"/>
      <c r="Y512" s="862"/>
      <c r="Z512" s="862"/>
      <c r="AA512" s="862"/>
      <c r="AB512" s="862"/>
      <c r="AC512" s="862"/>
      <c r="AD512" s="862"/>
      <c r="AE512" s="862"/>
      <c r="AF512" s="862"/>
      <c r="AG512" s="862"/>
      <c r="AH512" s="862"/>
      <c r="AI512" s="862"/>
      <c r="AJ512" s="862"/>
      <c r="AK512" s="862"/>
      <c r="AL512" s="862"/>
      <c r="AM512" s="862"/>
      <c r="AN512" s="862"/>
      <c r="AO512" s="862"/>
      <c r="AP512" s="862"/>
      <c r="AQ512" s="862"/>
      <c r="AR512" s="862"/>
      <c r="AS512" s="862"/>
      <c r="AT512" s="862"/>
      <c r="AU512" s="862"/>
      <c r="AV512" s="862"/>
      <c r="AW512" s="862"/>
      <c r="AX512" s="862"/>
      <c r="AY512" s="862"/>
      <c r="AZ512" s="862"/>
      <c r="BA512" s="862"/>
      <c r="BB512" s="862"/>
      <c r="BC512" s="862"/>
      <c r="BD512" s="862"/>
      <c r="BE512" s="862"/>
      <c r="BF512" s="862"/>
      <c r="BG512" s="862"/>
      <c r="BH512" s="862"/>
      <c r="BI512" s="862"/>
      <c r="BJ512" s="862"/>
      <c r="BK512" s="862"/>
      <c r="BL512" s="862"/>
      <c r="BM512" s="774"/>
      <c r="BN512" s="775"/>
      <c r="BO512" s="775"/>
      <c r="BP512" s="775"/>
      <c r="BQ512" s="775"/>
      <c r="BR512" s="776"/>
      <c r="BS512" s="38"/>
    </row>
    <row r="513" spans="1:71" ht="12.75" customHeight="1" x14ac:dyDescent="0.2">
      <c r="A513" s="67"/>
      <c r="B513" s="785" t="s">
        <v>99</v>
      </c>
      <c r="C513" s="786"/>
      <c r="D513" s="786"/>
      <c r="E513" s="787"/>
      <c r="F513" s="762" t="s">
        <v>669</v>
      </c>
      <c r="G513" s="763"/>
      <c r="H513" s="763"/>
      <c r="I513" s="763"/>
      <c r="J513" s="763"/>
      <c r="K513" s="763"/>
      <c r="L513" s="763"/>
      <c r="M513" s="763"/>
      <c r="N513" s="763"/>
      <c r="O513" s="763"/>
      <c r="P513" s="763"/>
      <c r="Q513" s="763"/>
      <c r="R513" s="763"/>
      <c r="S513" s="763"/>
      <c r="T513" s="763"/>
      <c r="U513" s="763"/>
      <c r="V513" s="763"/>
      <c r="W513" s="763"/>
      <c r="X513" s="763"/>
      <c r="Y513" s="763"/>
      <c r="Z513" s="763"/>
      <c r="AA513" s="763"/>
      <c r="AB513" s="763"/>
      <c r="AC513" s="763"/>
      <c r="AD513" s="763"/>
      <c r="AE513" s="763"/>
      <c r="AF513" s="763"/>
      <c r="AG513" s="763"/>
      <c r="AH513" s="763"/>
      <c r="AI513" s="763"/>
      <c r="AJ513" s="763"/>
      <c r="AK513" s="763"/>
      <c r="AL513" s="763"/>
      <c r="AM513" s="763"/>
      <c r="AN513" s="763"/>
      <c r="AO513" s="763"/>
      <c r="AP513" s="763"/>
      <c r="AQ513" s="763"/>
      <c r="AR513" s="763"/>
      <c r="AS513" s="763"/>
      <c r="AT513" s="763"/>
      <c r="AU513" s="763"/>
      <c r="AV513" s="763"/>
      <c r="AW513" s="763"/>
      <c r="AX513" s="763"/>
      <c r="AY513" s="763"/>
      <c r="AZ513" s="763"/>
      <c r="BA513" s="763"/>
      <c r="BB513" s="763"/>
      <c r="BC513" s="763"/>
      <c r="BD513" s="763"/>
      <c r="BE513" s="763"/>
      <c r="BF513" s="763"/>
      <c r="BG513" s="763"/>
      <c r="BH513" s="763"/>
      <c r="BI513" s="763"/>
      <c r="BJ513" s="763"/>
      <c r="BK513" s="763"/>
      <c r="BL513" s="763"/>
      <c r="BM513" s="768"/>
      <c r="BN513" s="769"/>
      <c r="BO513" s="769"/>
      <c r="BP513" s="769"/>
      <c r="BQ513" s="769"/>
      <c r="BR513" s="770"/>
      <c r="BS513" s="38"/>
    </row>
    <row r="514" spans="1:71" ht="12.75" customHeight="1" x14ac:dyDescent="0.2">
      <c r="A514" s="67"/>
      <c r="B514" s="788"/>
      <c r="C514" s="789"/>
      <c r="D514" s="789"/>
      <c r="E514" s="790"/>
      <c r="F514" s="765"/>
      <c r="G514" s="766"/>
      <c r="H514" s="766"/>
      <c r="I514" s="766"/>
      <c r="J514" s="766"/>
      <c r="K514" s="766"/>
      <c r="L514" s="766"/>
      <c r="M514" s="766"/>
      <c r="N514" s="766"/>
      <c r="O514" s="766"/>
      <c r="P514" s="766"/>
      <c r="Q514" s="766"/>
      <c r="R514" s="766"/>
      <c r="S514" s="766"/>
      <c r="T514" s="766"/>
      <c r="U514" s="766"/>
      <c r="V514" s="766"/>
      <c r="W514" s="766"/>
      <c r="X514" s="766"/>
      <c r="Y514" s="766"/>
      <c r="Z514" s="766"/>
      <c r="AA514" s="766"/>
      <c r="AB514" s="766"/>
      <c r="AC514" s="766"/>
      <c r="AD514" s="766"/>
      <c r="AE514" s="766"/>
      <c r="AF514" s="766"/>
      <c r="AG514" s="766"/>
      <c r="AH514" s="766"/>
      <c r="AI514" s="766"/>
      <c r="AJ514" s="766"/>
      <c r="AK514" s="766"/>
      <c r="AL514" s="766"/>
      <c r="AM514" s="766"/>
      <c r="AN514" s="766"/>
      <c r="AO514" s="766"/>
      <c r="AP514" s="766"/>
      <c r="AQ514" s="766"/>
      <c r="AR514" s="766"/>
      <c r="AS514" s="766"/>
      <c r="AT514" s="766"/>
      <c r="AU514" s="766"/>
      <c r="AV514" s="766"/>
      <c r="AW514" s="766"/>
      <c r="AX514" s="766"/>
      <c r="AY514" s="766"/>
      <c r="AZ514" s="766"/>
      <c r="BA514" s="766"/>
      <c r="BB514" s="766"/>
      <c r="BC514" s="766"/>
      <c r="BD514" s="766"/>
      <c r="BE514" s="766"/>
      <c r="BF514" s="766"/>
      <c r="BG514" s="766"/>
      <c r="BH514" s="766"/>
      <c r="BI514" s="766"/>
      <c r="BJ514" s="766"/>
      <c r="BK514" s="766"/>
      <c r="BL514" s="766"/>
      <c r="BM514" s="771"/>
      <c r="BN514" s="772"/>
      <c r="BO514" s="772"/>
      <c r="BP514" s="772"/>
      <c r="BQ514" s="772"/>
      <c r="BR514" s="773"/>
      <c r="BS514" s="38"/>
    </row>
    <row r="515" spans="1:71" ht="12.75" customHeight="1" x14ac:dyDescent="0.2">
      <c r="A515" s="67"/>
      <c r="B515" s="791"/>
      <c r="C515" s="792"/>
      <c r="D515" s="792"/>
      <c r="E515" s="793"/>
      <c r="F515" s="861"/>
      <c r="G515" s="862"/>
      <c r="H515" s="862"/>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62"/>
      <c r="AE515" s="862"/>
      <c r="AF515" s="862"/>
      <c r="AG515" s="862"/>
      <c r="AH515" s="862"/>
      <c r="AI515" s="862"/>
      <c r="AJ515" s="862"/>
      <c r="AK515" s="862"/>
      <c r="AL515" s="862"/>
      <c r="AM515" s="862"/>
      <c r="AN515" s="862"/>
      <c r="AO515" s="862"/>
      <c r="AP515" s="862"/>
      <c r="AQ515" s="862"/>
      <c r="AR515" s="862"/>
      <c r="AS515" s="862"/>
      <c r="AT515" s="862"/>
      <c r="AU515" s="862"/>
      <c r="AV515" s="862"/>
      <c r="AW515" s="862"/>
      <c r="AX515" s="862"/>
      <c r="AY515" s="862"/>
      <c r="AZ515" s="862"/>
      <c r="BA515" s="862"/>
      <c r="BB515" s="862"/>
      <c r="BC515" s="862"/>
      <c r="BD515" s="862"/>
      <c r="BE515" s="862"/>
      <c r="BF515" s="862"/>
      <c r="BG515" s="862"/>
      <c r="BH515" s="862"/>
      <c r="BI515" s="862"/>
      <c r="BJ515" s="862"/>
      <c r="BK515" s="862"/>
      <c r="BL515" s="862"/>
      <c r="BM515" s="774"/>
      <c r="BN515" s="775"/>
      <c r="BO515" s="775"/>
      <c r="BP515" s="775"/>
      <c r="BQ515" s="775"/>
      <c r="BR515" s="776"/>
      <c r="BS515" s="38"/>
    </row>
    <row r="516" spans="1:71" ht="12.75" customHeight="1" x14ac:dyDescent="0.2"/>
    <row r="517" spans="1:71" ht="22.5" customHeight="1" x14ac:dyDescent="0.2">
      <c r="A517" s="74"/>
      <c r="B517" s="74" t="s">
        <v>670</v>
      </c>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84"/>
      <c r="AP517" s="74"/>
      <c r="AQ517" s="74"/>
      <c r="AR517" s="74"/>
      <c r="AS517" s="74"/>
      <c r="AT517" s="74"/>
      <c r="AU517" s="74"/>
      <c r="AV517" s="74"/>
      <c r="AW517" s="74"/>
      <c r="AX517" s="74"/>
      <c r="AY517" s="74"/>
      <c r="AZ517" s="74"/>
      <c r="BA517" s="74"/>
      <c r="BB517" s="74"/>
      <c r="BC517" s="74"/>
      <c r="BD517" s="74"/>
      <c r="BE517" s="74"/>
      <c r="BF517" s="74"/>
      <c r="BG517" s="74"/>
      <c r="BH517" s="74"/>
      <c r="BI517" s="74"/>
      <c r="BJ517" s="74"/>
      <c r="BK517" s="74"/>
      <c r="BL517" s="74"/>
      <c r="BM517" s="86"/>
      <c r="BN517" s="86"/>
      <c r="BO517" s="86"/>
      <c r="BP517" s="86"/>
      <c r="BQ517" s="86"/>
      <c r="BR517" s="86"/>
      <c r="BS517" s="74"/>
    </row>
    <row r="518" spans="1:71" ht="12.75" customHeight="1" x14ac:dyDescent="0.2">
      <c r="A518" s="67"/>
      <c r="B518" s="785" t="s">
        <v>13</v>
      </c>
      <c r="C518" s="786"/>
      <c r="D518" s="786"/>
      <c r="E518" s="787"/>
      <c r="F518" s="762" t="s">
        <v>113</v>
      </c>
      <c r="G518" s="763"/>
      <c r="H518" s="763"/>
      <c r="I518" s="763"/>
      <c r="J518" s="763"/>
      <c r="K518" s="763"/>
      <c r="L518" s="763"/>
      <c r="M518" s="763"/>
      <c r="N518" s="763"/>
      <c r="O518" s="763"/>
      <c r="P518" s="763"/>
      <c r="Q518" s="763"/>
      <c r="R518" s="763"/>
      <c r="S518" s="763"/>
      <c r="T518" s="763"/>
      <c r="U518" s="763"/>
      <c r="V518" s="763"/>
      <c r="W518" s="763"/>
      <c r="X518" s="763"/>
      <c r="Y518" s="763"/>
      <c r="Z518" s="763"/>
      <c r="AA518" s="763"/>
      <c r="AB518" s="763"/>
      <c r="AC518" s="763"/>
      <c r="AD518" s="763"/>
      <c r="AE518" s="763"/>
      <c r="AF518" s="763"/>
      <c r="AG518" s="763"/>
      <c r="AH518" s="763"/>
      <c r="AI518" s="763"/>
      <c r="AJ518" s="763"/>
      <c r="AK518" s="763"/>
      <c r="AL518" s="763"/>
      <c r="AM518" s="763"/>
      <c r="AN518" s="763"/>
      <c r="AO518" s="763"/>
      <c r="AP518" s="763"/>
      <c r="AQ518" s="763"/>
      <c r="AR518" s="763"/>
      <c r="AS518" s="763"/>
      <c r="AT518" s="763"/>
      <c r="AU518" s="763"/>
      <c r="AV518" s="763"/>
      <c r="AW518" s="763"/>
      <c r="AX518" s="763"/>
      <c r="AY518" s="763"/>
      <c r="AZ518" s="763"/>
      <c r="BA518" s="763"/>
      <c r="BB518" s="763"/>
      <c r="BC518" s="763"/>
      <c r="BD518" s="763"/>
      <c r="BE518" s="763"/>
      <c r="BF518" s="763"/>
      <c r="BG518" s="763"/>
      <c r="BH518" s="763"/>
      <c r="BI518" s="763"/>
      <c r="BJ518" s="763"/>
      <c r="BK518" s="763"/>
      <c r="BL518" s="763"/>
      <c r="BM518" s="768"/>
      <c r="BN518" s="769"/>
      <c r="BO518" s="769"/>
      <c r="BP518" s="769"/>
      <c r="BQ518" s="769"/>
      <c r="BR518" s="770"/>
      <c r="BS518" s="38"/>
    </row>
    <row r="519" spans="1:71" ht="12.75" customHeight="1" x14ac:dyDescent="0.2">
      <c r="A519" s="67"/>
      <c r="B519" s="788"/>
      <c r="C519" s="789"/>
      <c r="D519" s="789"/>
      <c r="E519" s="790"/>
      <c r="F519" s="765"/>
      <c r="G519" s="766"/>
      <c r="H519" s="766"/>
      <c r="I519" s="766"/>
      <c r="J519" s="766"/>
      <c r="K519" s="766"/>
      <c r="L519" s="766"/>
      <c r="M519" s="766"/>
      <c r="N519" s="766"/>
      <c r="O519" s="766"/>
      <c r="P519" s="766"/>
      <c r="Q519" s="766"/>
      <c r="R519" s="766"/>
      <c r="S519" s="766"/>
      <c r="T519" s="766"/>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766"/>
      <c r="AY519" s="766"/>
      <c r="AZ519" s="766"/>
      <c r="BA519" s="766"/>
      <c r="BB519" s="766"/>
      <c r="BC519" s="766"/>
      <c r="BD519" s="766"/>
      <c r="BE519" s="766"/>
      <c r="BF519" s="766"/>
      <c r="BG519" s="766"/>
      <c r="BH519" s="766"/>
      <c r="BI519" s="766"/>
      <c r="BJ519" s="766"/>
      <c r="BK519" s="766"/>
      <c r="BL519" s="766"/>
      <c r="BM519" s="771"/>
      <c r="BN519" s="772"/>
      <c r="BO519" s="772"/>
      <c r="BP519" s="772"/>
      <c r="BQ519" s="772"/>
      <c r="BR519" s="773"/>
      <c r="BS519" s="38"/>
    </row>
    <row r="520" spans="1:71" ht="12.75" customHeight="1" x14ac:dyDescent="0.2">
      <c r="A520" s="67"/>
      <c r="B520" s="791"/>
      <c r="C520" s="792"/>
      <c r="D520" s="792"/>
      <c r="E520" s="793"/>
      <c r="F520" s="861"/>
      <c r="G520" s="862"/>
      <c r="H520" s="862"/>
      <c r="I520" s="862"/>
      <c r="J520" s="862"/>
      <c r="K520" s="862"/>
      <c r="L520" s="862"/>
      <c r="M520" s="862"/>
      <c r="N520" s="862"/>
      <c r="O520" s="862"/>
      <c r="P520" s="862"/>
      <c r="Q520" s="862"/>
      <c r="R520" s="862"/>
      <c r="S520" s="862"/>
      <c r="T520" s="862"/>
      <c r="U520" s="862"/>
      <c r="V520" s="862"/>
      <c r="W520" s="862"/>
      <c r="X520" s="862"/>
      <c r="Y520" s="862"/>
      <c r="Z520" s="862"/>
      <c r="AA520" s="862"/>
      <c r="AB520" s="862"/>
      <c r="AC520" s="862"/>
      <c r="AD520" s="862"/>
      <c r="AE520" s="862"/>
      <c r="AF520" s="862"/>
      <c r="AG520" s="862"/>
      <c r="AH520" s="862"/>
      <c r="AI520" s="862"/>
      <c r="AJ520" s="862"/>
      <c r="AK520" s="862"/>
      <c r="AL520" s="862"/>
      <c r="AM520" s="862"/>
      <c r="AN520" s="862"/>
      <c r="AO520" s="862"/>
      <c r="AP520" s="862"/>
      <c r="AQ520" s="862"/>
      <c r="AR520" s="862"/>
      <c r="AS520" s="862"/>
      <c r="AT520" s="862"/>
      <c r="AU520" s="862"/>
      <c r="AV520" s="862"/>
      <c r="AW520" s="862"/>
      <c r="AX520" s="862"/>
      <c r="AY520" s="862"/>
      <c r="AZ520" s="862"/>
      <c r="BA520" s="862"/>
      <c r="BB520" s="862"/>
      <c r="BC520" s="862"/>
      <c r="BD520" s="862"/>
      <c r="BE520" s="862"/>
      <c r="BF520" s="862"/>
      <c r="BG520" s="862"/>
      <c r="BH520" s="862"/>
      <c r="BI520" s="862"/>
      <c r="BJ520" s="862"/>
      <c r="BK520" s="862"/>
      <c r="BL520" s="862"/>
      <c r="BM520" s="774"/>
      <c r="BN520" s="775"/>
      <c r="BO520" s="775"/>
      <c r="BP520" s="775"/>
      <c r="BQ520" s="775"/>
      <c r="BR520" s="776"/>
      <c r="BS520" s="38"/>
    </row>
    <row r="521" spans="1:71" ht="12.75" customHeight="1" x14ac:dyDescent="0.2">
      <c r="A521" s="67"/>
      <c r="B521" s="785" t="s">
        <v>22</v>
      </c>
      <c r="C521" s="786"/>
      <c r="D521" s="786"/>
      <c r="E521" s="787"/>
      <c r="F521" s="762" t="s">
        <v>671</v>
      </c>
      <c r="G521" s="763"/>
      <c r="H521" s="763"/>
      <c r="I521" s="763"/>
      <c r="J521" s="763"/>
      <c r="K521" s="763"/>
      <c r="L521" s="763"/>
      <c r="M521" s="763"/>
      <c r="N521" s="763"/>
      <c r="O521" s="763"/>
      <c r="P521" s="763"/>
      <c r="Q521" s="763"/>
      <c r="R521" s="763"/>
      <c r="S521" s="763"/>
      <c r="T521" s="763"/>
      <c r="U521" s="763"/>
      <c r="V521" s="763"/>
      <c r="W521" s="763"/>
      <c r="X521" s="763"/>
      <c r="Y521" s="763"/>
      <c r="Z521" s="763"/>
      <c r="AA521" s="763"/>
      <c r="AB521" s="763"/>
      <c r="AC521" s="763"/>
      <c r="AD521" s="763"/>
      <c r="AE521" s="763"/>
      <c r="AF521" s="763"/>
      <c r="AG521" s="763"/>
      <c r="AH521" s="763"/>
      <c r="AI521" s="763"/>
      <c r="AJ521" s="763"/>
      <c r="AK521" s="763"/>
      <c r="AL521" s="763"/>
      <c r="AM521" s="763"/>
      <c r="AN521" s="763"/>
      <c r="AO521" s="763"/>
      <c r="AP521" s="763"/>
      <c r="AQ521" s="763"/>
      <c r="AR521" s="763"/>
      <c r="AS521" s="763"/>
      <c r="AT521" s="763"/>
      <c r="AU521" s="763"/>
      <c r="AV521" s="763"/>
      <c r="AW521" s="763"/>
      <c r="AX521" s="763"/>
      <c r="AY521" s="763"/>
      <c r="AZ521" s="763"/>
      <c r="BA521" s="763"/>
      <c r="BB521" s="763"/>
      <c r="BC521" s="763"/>
      <c r="BD521" s="763"/>
      <c r="BE521" s="763"/>
      <c r="BF521" s="763"/>
      <c r="BG521" s="763"/>
      <c r="BH521" s="763"/>
      <c r="BI521" s="763"/>
      <c r="BJ521" s="763"/>
      <c r="BK521" s="763"/>
      <c r="BL521" s="763"/>
      <c r="BM521" s="768"/>
      <c r="BN521" s="769"/>
      <c r="BO521" s="769"/>
      <c r="BP521" s="769"/>
      <c r="BQ521" s="769"/>
      <c r="BR521" s="770"/>
      <c r="BS521" s="38"/>
    </row>
    <row r="522" spans="1:71" ht="12.75" customHeight="1" x14ac:dyDescent="0.2">
      <c r="A522" s="67"/>
      <c r="B522" s="788"/>
      <c r="C522" s="789"/>
      <c r="D522" s="789"/>
      <c r="E522" s="790"/>
      <c r="F522" s="765"/>
      <c r="G522" s="766"/>
      <c r="H522" s="766"/>
      <c r="I522" s="766"/>
      <c r="J522" s="766"/>
      <c r="K522" s="766"/>
      <c r="L522" s="766"/>
      <c r="M522" s="766"/>
      <c r="N522" s="766"/>
      <c r="O522" s="766"/>
      <c r="P522" s="766"/>
      <c r="Q522" s="766"/>
      <c r="R522" s="766"/>
      <c r="S522" s="766"/>
      <c r="T522" s="766"/>
      <c r="U522" s="766"/>
      <c r="V522" s="766"/>
      <c r="W522" s="766"/>
      <c r="X522" s="766"/>
      <c r="Y522" s="766"/>
      <c r="Z522" s="766"/>
      <c r="AA522" s="766"/>
      <c r="AB522" s="766"/>
      <c r="AC522" s="766"/>
      <c r="AD522" s="766"/>
      <c r="AE522" s="766"/>
      <c r="AF522" s="766"/>
      <c r="AG522" s="766"/>
      <c r="AH522" s="766"/>
      <c r="AI522" s="766"/>
      <c r="AJ522" s="766"/>
      <c r="AK522" s="766"/>
      <c r="AL522" s="766"/>
      <c r="AM522" s="766"/>
      <c r="AN522" s="766"/>
      <c r="AO522" s="766"/>
      <c r="AP522" s="766"/>
      <c r="AQ522" s="766"/>
      <c r="AR522" s="766"/>
      <c r="AS522" s="766"/>
      <c r="AT522" s="766"/>
      <c r="AU522" s="766"/>
      <c r="AV522" s="766"/>
      <c r="AW522" s="766"/>
      <c r="AX522" s="766"/>
      <c r="AY522" s="766"/>
      <c r="AZ522" s="766"/>
      <c r="BA522" s="766"/>
      <c r="BB522" s="766"/>
      <c r="BC522" s="766"/>
      <c r="BD522" s="766"/>
      <c r="BE522" s="766"/>
      <c r="BF522" s="766"/>
      <c r="BG522" s="766"/>
      <c r="BH522" s="766"/>
      <c r="BI522" s="766"/>
      <c r="BJ522" s="766"/>
      <c r="BK522" s="766"/>
      <c r="BL522" s="766"/>
      <c r="BM522" s="771"/>
      <c r="BN522" s="772"/>
      <c r="BO522" s="772"/>
      <c r="BP522" s="772"/>
      <c r="BQ522" s="772"/>
      <c r="BR522" s="773"/>
      <c r="BS522" s="38"/>
    </row>
    <row r="523" spans="1:71" ht="12.75" customHeight="1" x14ac:dyDescent="0.2">
      <c r="A523" s="67"/>
      <c r="B523" s="788"/>
      <c r="C523" s="789"/>
      <c r="D523" s="789"/>
      <c r="E523" s="790"/>
      <c r="F523" s="765"/>
      <c r="G523" s="766"/>
      <c r="H523" s="766"/>
      <c r="I523" s="766"/>
      <c r="J523" s="766"/>
      <c r="K523" s="766"/>
      <c r="L523" s="766"/>
      <c r="M523" s="766"/>
      <c r="N523" s="766"/>
      <c r="O523" s="766"/>
      <c r="P523" s="766"/>
      <c r="Q523" s="766"/>
      <c r="R523" s="766"/>
      <c r="S523" s="766"/>
      <c r="T523" s="766"/>
      <c r="U523" s="766"/>
      <c r="V523" s="766"/>
      <c r="W523" s="766"/>
      <c r="X523" s="766"/>
      <c r="Y523" s="766"/>
      <c r="Z523" s="766"/>
      <c r="AA523" s="766"/>
      <c r="AB523" s="766"/>
      <c r="AC523" s="766"/>
      <c r="AD523" s="766"/>
      <c r="AE523" s="766"/>
      <c r="AF523" s="766"/>
      <c r="AG523" s="766"/>
      <c r="AH523" s="766"/>
      <c r="AI523" s="766"/>
      <c r="AJ523" s="766"/>
      <c r="AK523" s="766"/>
      <c r="AL523" s="766"/>
      <c r="AM523" s="766"/>
      <c r="AN523" s="766"/>
      <c r="AO523" s="766"/>
      <c r="AP523" s="766"/>
      <c r="AQ523" s="766"/>
      <c r="AR523" s="766"/>
      <c r="AS523" s="766"/>
      <c r="AT523" s="766"/>
      <c r="AU523" s="766"/>
      <c r="AV523" s="766"/>
      <c r="AW523" s="766"/>
      <c r="AX523" s="766"/>
      <c r="AY523" s="766"/>
      <c r="AZ523" s="766"/>
      <c r="BA523" s="766"/>
      <c r="BB523" s="766"/>
      <c r="BC523" s="766"/>
      <c r="BD523" s="766"/>
      <c r="BE523" s="766"/>
      <c r="BF523" s="766"/>
      <c r="BG523" s="766"/>
      <c r="BH523" s="766"/>
      <c r="BI523" s="766"/>
      <c r="BJ523" s="766"/>
      <c r="BK523" s="766"/>
      <c r="BL523" s="766"/>
      <c r="BM523" s="771"/>
      <c r="BN523" s="772"/>
      <c r="BO523" s="772"/>
      <c r="BP523" s="772"/>
      <c r="BQ523" s="772"/>
      <c r="BR523" s="773"/>
      <c r="BS523" s="38"/>
    </row>
    <row r="524" spans="1:71" ht="12.75" customHeight="1" x14ac:dyDescent="0.2">
      <c r="A524" s="67"/>
      <c r="B524" s="785" t="s">
        <v>23</v>
      </c>
      <c r="C524" s="786"/>
      <c r="D524" s="786"/>
      <c r="E524" s="787"/>
      <c r="F524" s="762" t="s">
        <v>672</v>
      </c>
      <c r="G524" s="763"/>
      <c r="H524" s="763"/>
      <c r="I524" s="763"/>
      <c r="J524" s="763"/>
      <c r="K524" s="763"/>
      <c r="L524" s="763"/>
      <c r="M524" s="763"/>
      <c r="N524" s="763"/>
      <c r="O524" s="763"/>
      <c r="P524" s="763"/>
      <c r="Q524" s="763"/>
      <c r="R524" s="763"/>
      <c r="S524" s="763"/>
      <c r="T524" s="763"/>
      <c r="U524" s="763"/>
      <c r="V524" s="763"/>
      <c r="W524" s="763"/>
      <c r="X524" s="763"/>
      <c r="Y524" s="763"/>
      <c r="Z524" s="763"/>
      <c r="AA524" s="763"/>
      <c r="AB524" s="763"/>
      <c r="AC524" s="763"/>
      <c r="AD524" s="763"/>
      <c r="AE524" s="763"/>
      <c r="AF524" s="763"/>
      <c r="AG524" s="763"/>
      <c r="AH524" s="763"/>
      <c r="AI524" s="763"/>
      <c r="AJ524" s="763"/>
      <c r="AK524" s="763"/>
      <c r="AL524" s="763"/>
      <c r="AM524" s="763"/>
      <c r="AN524" s="763"/>
      <c r="AO524" s="763"/>
      <c r="AP524" s="763"/>
      <c r="AQ524" s="763"/>
      <c r="AR524" s="763"/>
      <c r="AS524" s="763"/>
      <c r="AT524" s="763"/>
      <c r="AU524" s="763"/>
      <c r="AV524" s="763"/>
      <c r="AW524" s="763"/>
      <c r="AX524" s="763"/>
      <c r="AY524" s="763"/>
      <c r="AZ524" s="763"/>
      <c r="BA524" s="763"/>
      <c r="BB524" s="763"/>
      <c r="BC524" s="763"/>
      <c r="BD524" s="763"/>
      <c r="BE524" s="763"/>
      <c r="BF524" s="763"/>
      <c r="BG524" s="763"/>
      <c r="BH524" s="763"/>
      <c r="BI524" s="763"/>
      <c r="BJ524" s="763"/>
      <c r="BK524" s="763"/>
      <c r="BL524" s="763"/>
      <c r="BM524" s="768"/>
      <c r="BN524" s="769"/>
      <c r="BO524" s="769"/>
      <c r="BP524" s="769"/>
      <c r="BQ524" s="769"/>
      <c r="BR524" s="770"/>
      <c r="BS524" s="38"/>
    </row>
    <row r="525" spans="1:71" ht="12.75" customHeight="1" x14ac:dyDescent="0.2">
      <c r="A525" s="67"/>
      <c r="B525" s="791"/>
      <c r="C525" s="792"/>
      <c r="D525" s="792"/>
      <c r="E525" s="793"/>
      <c r="F525" s="861"/>
      <c r="G525" s="862"/>
      <c r="H525" s="862"/>
      <c r="I525" s="862"/>
      <c r="J525" s="862"/>
      <c r="K525" s="862"/>
      <c r="L525" s="862"/>
      <c r="M525" s="862"/>
      <c r="N525" s="862"/>
      <c r="O525" s="862"/>
      <c r="P525" s="862"/>
      <c r="Q525" s="862"/>
      <c r="R525" s="862"/>
      <c r="S525" s="862"/>
      <c r="T525" s="862"/>
      <c r="U525" s="862"/>
      <c r="V525" s="862"/>
      <c r="W525" s="862"/>
      <c r="X525" s="862"/>
      <c r="Y525" s="862"/>
      <c r="Z525" s="862"/>
      <c r="AA525" s="862"/>
      <c r="AB525" s="862"/>
      <c r="AC525" s="862"/>
      <c r="AD525" s="862"/>
      <c r="AE525" s="862"/>
      <c r="AF525" s="862"/>
      <c r="AG525" s="862"/>
      <c r="AH525" s="862"/>
      <c r="AI525" s="862"/>
      <c r="AJ525" s="862"/>
      <c r="AK525" s="862"/>
      <c r="AL525" s="862"/>
      <c r="AM525" s="862"/>
      <c r="AN525" s="862"/>
      <c r="AO525" s="862"/>
      <c r="AP525" s="862"/>
      <c r="AQ525" s="862"/>
      <c r="AR525" s="862"/>
      <c r="AS525" s="862"/>
      <c r="AT525" s="862"/>
      <c r="AU525" s="862"/>
      <c r="AV525" s="862"/>
      <c r="AW525" s="862"/>
      <c r="AX525" s="862"/>
      <c r="AY525" s="862"/>
      <c r="AZ525" s="862"/>
      <c r="BA525" s="862"/>
      <c r="BB525" s="862"/>
      <c r="BC525" s="862"/>
      <c r="BD525" s="862"/>
      <c r="BE525" s="862"/>
      <c r="BF525" s="862"/>
      <c r="BG525" s="862"/>
      <c r="BH525" s="862"/>
      <c r="BI525" s="862"/>
      <c r="BJ525" s="862"/>
      <c r="BK525" s="862"/>
      <c r="BL525" s="862"/>
      <c r="BM525" s="774"/>
      <c r="BN525" s="775"/>
      <c r="BO525" s="775"/>
      <c r="BP525" s="775"/>
      <c r="BQ525" s="775"/>
      <c r="BR525" s="776"/>
      <c r="BS525" s="38"/>
    </row>
    <row r="526" spans="1:71" ht="15" customHeight="1" x14ac:dyDescent="0.2"/>
    <row r="527" spans="1:71" ht="22.5" customHeight="1" x14ac:dyDescent="0.2">
      <c r="A527" s="74"/>
      <c r="B527" s="74" t="s">
        <v>680</v>
      </c>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8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86"/>
      <c r="BN527" s="86"/>
      <c r="BO527" s="86"/>
      <c r="BP527" s="86"/>
      <c r="BQ527" s="86"/>
      <c r="BR527" s="86"/>
      <c r="BS527" s="74"/>
    </row>
    <row r="528" spans="1:71" ht="12.75" customHeight="1" x14ac:dyDescent="0.2">
      <c r="A528" s="67"/>
      <c r="B528" s="785" t="s">
        <v>13</v>
      </c>
      <c r="C528" s="786"/>
      <c r="D528" s="786"/>
      <c r="E528" s="787"/>
      <c r="F528" s="762" t="s">
        <v>673</v>
      </c>
      <c r="G528" s="763"/>
      <c r="H528" s="763"/>
      <c r="I528" s="763"/>
      <c r="J528" s="763"/>
      <c r="K528" s="763"/>
      <c r="L528" s="763"/>
      <c r="M528" s="763"/>
      <c r="N528" s="763"/>
      <c r="O528" s="763"/>
      <c r="P528" s="763"/>
      <c r="Q528" s="763"/>
      <c r="R528" s="763"/>
      <c r="S528" s="763"/>
      <c r="T528" s="763"/>
      <c r="U528" s="763"/>
      <c r="V528" s="763"/>
      <c r="W528" s="763"/>
      <c r="X528" s="763"/>
      <c r="Y528" s="763"/>
      <c r="Z528" s="763"/>
      <c r="AA528" s="763"/>
      <c r="AB528" s="763"/>
      <c r="AC528" s="763"/>
      <c r="AD528" s="763"/>
      <c r="AE528" s="763"/>
      <c r="AF528" s="763"/>
      <c r="AG528" s="763"/>
      <c r="AH528" s="763"/>
      <c r="AI528" s="763"/>
      <c r="AJ528" s="763"/>
      <c r="AK528" s="763"/>
      <c r="AL528" s="763"/>
      <c r="AM528" s="763"/>
      <c r="AN528" s="763"/>
      <c r="AO528" s="763"/>
      <c r="AP528" s="763"/>
      <c r="AQ528" s="763"/>
      <c r="AR528" s="763"/>
      <c r="AS528" s="763"/>
      <c r="AT528" s="763"/>
      <c r="AU528" s="763"/>
      <c r="AV528" s="763"/>
      <c r="AW528" s="763"/>
      <c r="AX528" s="763"/>
      <c r="AY528" s="763"/>
      <c r="AZ528" s="763"/>
      <c r="BA528" s="763"/>
      <c r="BB528" s="763"/>
      <c r="BC528" s="763"/>
      <c r="BD528" s="763"/>
      <c r="BE528" s="763"/>
      <c r="BF528" s="763"/>
      <c r="BG528" s="763"/>
      <c r="BH528" s="763"/>
      <c r="BI528" s="763"/>
      <c r="BJ528" s="763"/>
      <c r="BK528" s="763"/>
      <c r="BL528" s="763"/>
      <c r="BM528" s="768"/>
      <c r="BN528" s="769"/>
      <c r="BO528" s="769"/>
      <c r="BP528" s="769"/>
      <c r="BQ528" s="769"/>
      <c r="BR528" s="770"/>
      <c r="BS528" s="38"/>
    </row>
    <row r="529" spans="1:71" ht="12.75" customHeight="1" x14ac:dyDescent="0.2">
      <c r="A529" s="67"/>
      <c r="B529" s="791"/>
      <c r="C529" s="792"/>
      <c r="D529" s="792"/>
      <c r="E529" s="793"/>
      <c r="F529" s="861"/>
      <c r="G529" s="862"/>
      <c r="H529" s="862"/>
      <c r="I529" s="862"/>
      <c r="J529" s="862"/>
      <c r="K529" s="862"/>
      <c r="L529" s="862"/>
      <c r="M529" s="862"/>
      <c r="N529" s="862"/>
      <c r="O529" s="862"/>
      <c r="P529" s="862"/>
      <c r="Q529" s="862"/>
      <c r="R529" s="862"/>
      <c r="S529" s="862"/>
      <c r="T529" s="862"/>
      <c r="U529" s="862"/>
      <c r="V529" s="862"/>
      <c r="W529" s="862"/>
      <c r="X529" s="862"/>
      <c r="Y529" s="862"/>
      <c r="Z529" s="862"/>
      <c r="AA529" s="862"/>
      <c r="AB529" s="862"/>
      <c r="AC529" s="862"/>
      <c r="AD529" s="862"/>
      <c r="AE529" s="862"/>
      <c r="AF529" s="862"/>
      <c r="AG529" s="862"/>
      <c r="AH529" s="862"/>
      <c r="AI529" s="862"/>
      <c r="AJ529" s="862"/>
      <c r="AK529" s="862"/>
      <c r="AL529" s="862"/>
      <c r="AM529" s="862"/>
      <c r="AN529" s="862"/>
      <c r="AO529" s="862"/>
      <c r="AP529" s="862"/>
      <c r="AQ529" s="862"/>
      <c r="AR529" s="862"/>
      <c r="AS529" s="862"/>
      <c r="AT529" s="862"/>
      <c r="AU529" s="862"/>
      <c r="AV529" s="862"/>
      <c r="AW529" s="862"/>
      <c r="AX529" s="862"/>
      <c r="AY529" s="862"/>
      <c r="AZ529" s="862"/>
      <c r="BA529" s="862"/>
      <c r="BB529" s="862"/>
      <c r="BC529" s="862"/>
      <c r="BD529" s="862"/>
      <c r="BE529" s="862"/>
      <c r="BF529" s="862"/>
      <c r="BG529" s="862"/>
      <c r="BH529" s="862"/>
      <c r="BI529" s="862"/>
      <c r="BJ529" s="862"/>
      <c r="BK529" s="862"/>
      <c r="BL529" s="862"/>
      <c r="BM529" s="774"/>
      <c r="BN529" s="775"/>
      <c r="BO529" s="775"/>
      <c r="BP529" s="775"/>
      <c r="BQ529" s="775"/>
      <c r="BR529" s="776"/>
      <c r="BS529" s="38"/>
    </row>
    <row r="530" spans="1:71" ht="12.75" customHeight="1" x14ac:dyDescent="0.2">
      <c r="A530" s="67"/>
      <c r="B530" s="785" t="s">
        <v>22</v>
      </c>
      <c r="C530" s="786"/>
      <c r="D530" s="786"/>
      <c r="E530" s="787"/>
      <c r="F530" s="762" t="s">
        <v>674</v>
      </c>
      <c r="G530" s="763"/>
      <c r="H530" s="763"/>
      <c r="I530" s="763"/>
      <c r="J530" s="763"/>
      <c r="K530" s="763"/>
      <c r="L530" s="763"/>
      <c r="M530" s="763"/>
      <c r="N530" s="763"/>
      <c r="O530" s="763"/>
      <c r="P530" s="763"/>
      <c r="Q530" s="763"/>
      <c r="R530" s="763"/>
      <c r="S530" s="763"/>
      <c r="T530" s="763"/>
      <c r="U530" s="763"/>
      <c r="V530" s="763"/>
      <c r="W530" s="763"/>
      <c r="X530" s="763"/>
      <c r="Y530" s="763"/>
      <c r="Z530" s="763"/>
      <c r="AA530" s="763"/>
      <c r="AB530" s="763"/>
      <c r="AC530" s="763"/>
      <c r="AD530" s="763"/>
      <c r="AE530" s="763"/>
      <c r="AF530" s="763"/>
      <c r="AG530" s="763"/>
      <c r="AH530" s="763"/>
      <c r="AI530" s="763"/>
      <c r="AJ530" s="763"/>
      <c r="AK530" s="763"/>
      <c r="AL530" s="763"/>
      <c r="AM530" s="763"/>
      <c r="AN530" s="763"/>
      <c r="AO530" s="763"/>
      <c r="AP530" s="763"/>
      <c r="AQ530" s="763"/>
      <c r="AR530" s="763"/>
      <c r="AS530" s="763"/>
      <c r="AT530" s="763"/>
      <c r="AU530" s="763"/>
      <c r="AV530" s="763"/>
      <c r="AW530" s="763"/>
      <c r="AX530" s="763"/>
      <c r="AY530" s="763"/>
      <c r="AZ530" s="763"/>
      <c r="BA530" s="763"/>
      <c r="BB530" s="763"/>
      <c r="BC530" s="763"/>
      <c r="BD530" s="763"/>
      <c r="BE530" s="763"/>
      <c r="BF530" s="763"/>
      <c r="BG530" s="763"/>
      <c r="BH530" s="763"/>
      <c r="BI530" s="763"/>
      <c r="BJ530" s="763"/>
      <c r="BK530" s="763"/>
      <c r="BL530" s="763"/>
      <c r="BM530" s="768"/>
      <c r="BN530" s="769"/>
      <c r="BO530" s="769"/>
      <c r="BP530" s="769"/>
      <c r="BQ530" s="769"/>
      <c r="BR530" s="770"/>
      <c r="BS530" s="38"/>
    </row>
    <row r="531" spans="1:71" ht="12.75" customHeight="1" x14ac:dyDescent="0.2">
      <c r="A531" s="67"/>
      <c r="B531" s="788"/>
      <c r="C531" s="789"/>
      <c r="D531" s="789"/>
      <c r="E531" s="790"/>
      <c r="F531" s="765"/>
      <c r="G531" s="766"/>
      <c r="H531" s="766"/>
      <c r="I531" s="766"/>
      <c r="J531" s="766"/>
      <c r="K531" s="766"/>
      <c r="L531" s="766"/>
      <c r="M531" s="766"/>
      <c r="N531" s="766"/>
      <c r="O531" s="766"/>
      <c r="P531" s="766"/>
      <c r="Q531" s="766"/>
      <c r="R531" s="766"/>
      <c r="S531" s="766"/>
      <c r="T531" s="766"/>
      <c r="U531" s="766"/>
      <c r="V531" s="766"/>
      <c r="W531" s="766"/>
      <c r="X531" s="766"/>
      <c r="Y531" s="766"/>
      <c r="Z531" s="766"/>
      <c r="AA531" s="766"/>
      <c r="AB531" s="766"/>
      <c r="AC531" s="766"/>
      <c r="AD531" s="766"/>
      <c r="AE531" s="766"/>
      <c r="AF531" s="766"/>
      <c r="AG531" s="766"/>
      <c r="AH531" s="766"/>
      <c r="AI531" s="766"/>
      <c r="AJ531" s="766"/>
      <c r="AK531" s="766"/>
      <c r="AL531" s="766"/>
      <c r="AM531" s="766"/>
      <c r="AN531" s="766"/>
      <c r="AO531" s="766"/>
      <c r="AP531" s="766"/>
      <c r="AQ531" s="766"/>
      <c r="AR531" s="766"/>
      <c r="AS531" s="766"/>
      <c r="AT531" s="766"/>
      <c r="AU531" s="766"/>
      <c r="AV531" s="766"/>
      <c r="AW531" s="766"/>
      <c r="AX531" s="766"/>
      <c r="AY531" s="766"/>
      <c r="AZ531" s="766"/>
      <c r="BA531" s="766"/>
      <c r="BB531" s="766"/>
      <c r="BC531" s="766"/>
      <c r="BD531" s="766"/>
      <c r="BE531" s="766"/>
      <c r="BF531" s="766"/>
      <c r="BG531" s="766"/>
      <c r="BH531" s="766"/>
      <c r="BI531" s="766"/>
      <c r="BJ531" s="766"/>
      <c r="BK531" s="766"/>
      <c r="BL531" s="766"/>
      <c r="BM531" s="771"/>
      <c r="BN531" s="772"/>
      <c r="BO531" s="772"/>
      <c r="BP531" s="772"/>
      <c r="BQ531" s="772"/>
      <c r="BR531" s="773"/>
      <c r="BS531" s="38"/>
    </row>
    <row r="532" spans="1:71" ht="12.75" customHeight="1" x14ac:dyDescent="0.2">
      <c r="A532" s="67"/>
      <c r="B532" s="791"/>
      <c r="C532" s="792"/>
      <c r="D532" s="792"/>
      <c r="E532" s="793"/>
      <c r="F532" s="861"/>
      <c r="G532" s="862"/>
      <c r="H532" s="862"/>
      <c r="I532" s="862"/>
      <c r="J532" s="862"/>
      <c r="K532" s="862"/>
      <c r="L532" s="862"/>
      <c r="M532" s="862"/>
      <c r="N532" s="862"/>
      <c r="O532" s="862"/>
      <c r="P532" s="862"/>
      <c r="Q532" s="862"/>
      <c r="R532" s="862"/>
      <c r="S532" s="862"/>
      <c r="T532" s="862"/>
      <c r="U532" s="862"/>
      <c r="V532" s="862"/>
      <c r="W532" s="862"/>
      <c r="X532" s="862"/>
      <c r="Y532" s="862"/>
      <c r="Z532" s="862"/>
      <c r="AA532" s="862"/>
      <c r="AB532" s="862"/>
      <c r="AC532" s="862"/>
      <c r="AD532" s="862"/>
      <c r="AE532" s="862"/>
      <c r="AF532" s="862"/>
      <c r="AG532" s="862"/>
      <c r="AH532" s="862"/>
      <c r="AI532" s="862"/>
      <c r="AJ532" s="862"/>
      <c r="AK532" s="862"/>
      <c r="AL532" s="862"/>
      <c r="AM532" s="862"/>
      <c r="AN532" s="862"/>
      <c r="AO532" s="862"/>
      <c r="AP532" s="862"/>
      <c r="AQ532" s="862"/>
      <c r="AR532" s="862"/>
      <c r="AS532" s="862"/>
      <c r="AT532" s="862"/>
      <c r="AU532" s="862"/>
      <c r="AV532" s="862"/>
      <c r="AW532" s="862"/>
      <c r="AX532" s="862"/>
      <c r="AY532" s="862"/>
      <c r="AZ532" s="862"/>
      <c r="BA532" s="862"/>
      <c r="BB532" s="862"/>
      <c r="BC532" s="862"/>
      <c r="BD532" s="862"/>
      <c r="BE532" s="862"/>
      <c r="BF532" s="862"/>
      <c r="BG532" s="862"/>
      <c r="BH532" s="862"/>
      <c r="BI532" s="862"/>
      <c r="BJ532" s="862"/>
      <c r="BK532" s="862"/>
      <c r="BL532" s="862"/>
      <c r="BM532" s="774"/>
      <c r="BN532" s="775"/>
      <c r="BO532" s="775"/>
      <c r="BP532" s="775"/>
      <c r="BQ532" s="775"/>
      <c r="BR532" s="776"/>
      <c r="BS532" s="38"/>
    </row>
    <row r="533" spans="1:71" ht="12.75" customHeight="1" x14ac:dyDescent="0.2">
      <c r="A533" s="67"/>
      <c r="B533" s="785" t="s">
        <v>23</v>
      </c>
      <c r="C533" s="786"/>
      <c r="D533" s="786"/>
      <c r="E533" s="787"/>
      <c r="F533" s="762" t="s">
        <v>369</v>
      </c>
      <c r="G533" s="763"/>
      <c r="H533" s="763"/>
      <c r="I533" s="763"/>
      <c r="J533" s="763"/>
      <c r="K533" s="763"/>
      <c r="L533" s="763"/>
      <c r="M533" s="763"/>
      <c r="N533" s="763"/>
      <c r="O533" s="763"/>
      <c r="P533" s="763"/>
      <c r="Q533" s="763"/>
      <c r="R533" s="763"/>
      <c r="S533" s="763"/>
      <c r="T533" s="763"/>
      <c r="U533" s="763"/>
      <c r="V533" s="763"/>
      <c r="W533" s="763"/>
      <c r="X533" s="763"/>
      <c r="Y533" s="763"/>
      <c r="Z533" s="763"/>
      <c r="AA533" s="763"/>
      <c r="AB533" s="763"/>
      <c r="AC533" s="763"/>
      <c r="AD533" s="763"/>
      <c r="AE533" s="763"/>
      <c r="AF533" s="763"/>
      <c r="AG533" s="763"/>
      <c r="AH533" s="763"/>
      <c r="AI533" s="763"/>
      <c r="AJ533" s="763"/>
      <c r="AK533" s="763"/>
      <c r="AL533" s="763"/>
      <c r="AM533" s="763"/>
      <c r="AN533" s="763"/>
      <c r="AO533" s="763"/>
      <c r="AP533" s="763"/>
      <c r="AQ533" s="763"/>
      <c r="AR533" s="763"/>
      <c r="AS533" s="763"/>
      <c r="AT533" s="763"/>
      <c r="AU533" s="763"/>
      <c r="AV533" s="763"/>
      <c r="AW533" s="763"/>
      <c r="AX533" s="763"/>
      <c r="AY533" s="763"/>
      <c r="AZ533" s="763"/>
      <c r="BA533" s="763"/>
      <c r="BB533" s="763"/>
      <c r="BC533" s="763"/>
      <c r="BD533" s="763"/>
      <c r="BE533" s="763"/>
      <c r="BF533" s="763"/>
      <c r="BG533" s="763"/>
      <c r="BH533" s="763"/>
      <c r="BI533" s="763"/>
      <c r="BJ533" s="763"/>
      <c r="BK533" s="763"/>
      <c r="BL533" s="763"/>
      <c r="BM533" s="768"/>
      <c r="BN533" s="769"/>
      <c r="BO533" s="769"/>
      <c r="BP533" s="769"/>
      <c r="BQ533" s="769"/>
      <c r="BR533" s="770"/>
      <c r="BS533" s="38"/>
    </row>
    <row r="534" spans="1:71" ht="12.75" customHeight="1" x14ac:dyDescent="0.2">
      <c r="A534" s="67"/>
      <c r="B534" s="788"/>
      <c r="C534" s="789"/>
      <c r="D534" s="789"/>
      <c r="E534" s="790"/>
      <c r="F534" s="765"/>
      <c r="G534" s="766"/>
      <c r="H534" s="766"/>
      <c r="I534" s="766"/>
      <c r="J534" s="766"/>
      <c r="K534" s="766"/>
      <c r="L534" s="766"/>
      <c r="M534" s="766"/>
      <c r="N534" s="766"/>
      <c r="O534" s="766"/>
      <c r="P534" s="766"/>
      <c r="Q534" s="766"/>
      <c r="R534" s="766"/>
      <c r="S534" s="766"/>
      <c r="T534" s="766"/>
      <c r="U534" s="766"/>
      <c r="V534" s="766"/>
      <c r="W534" s="766"/>
      <c r="X534" s="766"/>
      <c r="Y534" s="766"/>
      <c r="Z534" s="766"/>
      <c r="AA534" s="766"/>
      <c r="AB534" s="766"/>
      <c r="AC534" s="766"/>
      <c r="AD534" s="766"/>
      <c r="AE534" s="766"/>
      <c r="AF534" s="766"/>
      <c r="AG534" s="766"/>
      <c r="AH534" s="766"/>
      <c r="AI534" s="766"/>
      <c r="AJ534" s="766"/>
      <c r="AK534" s="766"/>
      <c r="AL534" s="766"/>
      <c r="AM534" s="766"/>
      <c r="AN534" s="766"/>
      <c r="AO534" s="766"/>
      <c r="AP534" s="766"/>
      <c r="AQ534" s="766"/>
      <c r="AR534" s="766"/>
      <c r="AS534" s="766"/>
      <c r="AT534" s="766"/>
      <c r="AU534" s="766"/>
      <c r="AV534" s="766"/>
      <c r="AW534" s="766"/>
      <c r="AX534" s="766"/>
      <c r="AY534" s="766"/>
      <c r="AZ534" s="766"/>
      <c r="BA534" s="766"/>
      <c r="BB534" s="766"/>
      <c r="BC534" s="766"/>
      <c r="BD534" s="766"/>
      <c r="BE534" s="766"/>
      <c r="BF534" s="766"/>
      <c r="BG534" s="766"/>
      <c r="BH534" s="766"/>
      <c r="BI534" s="766"/>
      <c r="BJ534" s="766"/>
      <c r="BK534" s="766"/>
      <c r="BL534" s="766"/>
      <c r="BM534" s="771"/>
      <c r="BN534" s="772"/>
      <c r="BO534" s="772"/>
      <c r="BP534" s="772"/>
      <c r="BQ534" s="772"/>
      <c r="BR534" s="773"/>
      <c r="BS534" s="38"/>
    </row>
    <row r="535" spans="1:71" ht="12.75" customHeight="1" x14ac:dyDescent="0.2">
      <c r="A535" s="67"/>
      <c r="B535" s="791"/>
      <c r="C535" s="792"/>
      <c r="D535" s="792"/>
      <c r="E535" s="793"/>
      <c r="F535" s="861"/>
      <c r="G535" s="862"/>
      <c r="H535" s="862"/>
      <c r="I535" s="862"/>
      <c r="J535" s="862"/>
      <c r="K535" s="862"/>
      <c r="L535" s="862"/>
      <c r="M535" s="862"/>
      <c r="N535" s="862"/>
      <c r="O535" s="862"/>
      <c r="P535" s="862"/>
      <c r="Q535" s="862"/>
      <c r="R535" s="862"/>
      <c r="S535" s="862"/>
      <c r="T535" s="862"/>
      <c r="U535" s="862"/>
      <c r="V535" s="862"/>
      <c r="W535" s="862"/>
      <c r="X535" s="862"/>
      <c r="Y535" s="862"/>
      <c r="Z535" s="862"/>
      <c r="AA535" s="862"/>
      <c r="AB535" s="862"/>
      <c r="AC535" s="862"/>
      <c r="AD535" s="862"/>
      <c r="AE535" s="862"/>
      <c r="AF535" s="862"/>
      <c r="AG535" s="862"/>
      <c r="AH535" s="862"/>
      <c r="AI535" s="862"/>
      <c r="AJ535" s="862"/>
      <c r="AK535" s="862"/>
      <c r="AL535" s="862"/>
      <c r="AM535" s="862"/>
      <c r="AN535" s="862"/>
      <c r="AO535" s="862"/>
      <c r="AP535" s="862"/>
      <c r="AQ535" s="862"/>
      <c r="AR535" s="862"/>
      <c r="AS535" s="862"/>
      <c r="AT535" s="862"/>
      <c r="AU535" s="862"/>
      <c r="AV535" s="862"/>
      <c r="AW535" s="862"/>
      <c r="AX535" s="862"/>
      <c r="AY535" s="862"/>
      <c r="AZ535" s="862"/>
      <c r="BA535" s="862"/>
      <c r="BB535" s="862"/>
      <c r="BC535" s="862"/>
      <c r="BD535" s="862"/>
      <c r="BE535" s="862"/>
      <c r="BF535" s="862"/>
      <c r="BG535" s="862"/>
      <c r="BH535" s="862"/>
      <c r="BI535" s="862"/>
      <c r="BJ535" s="862"/>
      <c r="BK535" s="862"/>
      <c r="BL535" s="862"/>
      <c r="BM535" s="774"/>
      <c r="BN535" s="775"/>
      <c r="BO535" s="775"/>
      <c r="BP535" s="775"/>
      <c r="BQ535" s="775"/>
      <c r="BR535" s="776"/>
      <c r="BS535" s="38"/>
    </row>
    <row r="536" spans="1:71" ht="15.6" customHeight="1" x14ac:dyDescent="0.2">
      <c r="A536" s="83"/>
      <c r="B536" s="427"/>
      <c r="C536" s="427"/>
      <c r="D536" s="427"/>
    </row>
    <row r="537" spans="1:71" ht="22.5" customHeight="1" x14ac:dyDescent="0.2">
      <c r="A537" s="84"/>
      <c r="B537" s="84" t="s">
        <v>1035</v>
      </c>
      <c r="C537" s="84"/>
      <c r="D537" s="8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8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86"/>
      <c r="BN537" s="86"/>
      <c r="BO537" s="86"/>
      <c r="BP537" s="86"/>
      <c r="BQ537" s="86"/>
      <c r="BR537" s="86"/>
      <c r="BS537" s="74"/>
    </row>
    <row r="538" spans="1:71" ht="12.75" customHeight="1" x14ac:dyDescent="0.2">
      <c r="A538" s="67"/>
      <c r="B538" s="785" t="s">
        <v>13</v>
      </c>
      <c r="C538" s="786"/>
      <c r="D538" s="786"/>
      <c r="E538" s="787"/>
      <c r="F538" s="762" t="s">
        <v>583</v>
      </c>
      <c r="G538" s="763"/>
      <c r="H538" s="763"/>
      <c r="I538" s="763"/>
      <c r="J538" s="763"/>
      <c r="K538" s="763"/>
      <c r="L538" s="763"/>
      <c r="M538" s="763"/>
      <c r="N538" s="763"/>
      <c r="O538" s="763"/>
      <c r="P538" s="763"/>
      <c r="Q538" s="763"/>
      <c r="R538" s="763"/>
      <c r="S538" s="763"/>
      <c r="T538" s="763"/>
      <c r="U538" s="763"/>
      <c r="V538" s="763"/>
      <c r="W538" s="763"/>
      <c r="X538" s="763"/>
      <c r="Y538" s="763"/>
      <c r="Z538" s="763"/>
      <c r="AA538" s="763"/>
      <c r="AB538" s="763"/>
      <c r="AC538" s="763"/>
      <c r="AD538" s="763"/>
      <c r="AE538" s="763"/>
      <c r="AF538" s="763"/>
      <c r="AG538" s="763"/>
      <c r="AH538" s="763"/>
      <c r="AI538" s="763"/>
      <c r="AJ538" s="763"/>
      <c r="AK538" s="763"/>
      <c r="AL538" s="763"/>
      <c r="AM538" s="763"/>
      <c r="AN538" s="763"/>
      <c r="AO538" s="763"/>
      <c r="AP538" s="763"/>
      <c r="AQ538" s="763"/>
      <c r="AR538" s="763"/>
      <c r="AS538" s="763"/>
      <c r="AT538" s="763"/>
      <c r="AU538" s="763"/>
      <c r="AV538" s="763"/>
      <c r="AW538" s="763"/>
      <c r="AX538" s="763"/>
      <c r="AY538" s="763"/>
      <c r="AZ538" s="763"/>
      <c r="BA538" s="763"/>
      <c r="BB538" s="763"/>
      <c r="BC538" s="763"/>
      <c r="BD538" s="763"/>
      <c r="BE538" s="763"/>
      <c r="BF538" s="763"/>
      <c r="BG538" s="763"/>
      <c r="BH538" s="763"/>
      <c r="BI538" s="763"/>
      <c r="BJ538" s="763"/>
      <c r="BK538" s="763"/>
      <c r="BL538" s="763"/>
      <c r="BM538" s="1006"/>
      <c r="BN538" s="1007"/>
      <c r="BO538" s="1007"/>
      <c r="BP538" s="1007"/>
      <c r="BQ538" s="1007"/>
      <c r="BR538" s="1008"/>
      <c r="BS538" s="38"/>
    </row>
    <row r="539" spans="1:71" ht="12.75" customHeight="1" x14ac:dyDescent="0.2">
      <c r="A539" s="67"/>
      <c r="B539" s="788"/>
      <c r="C539" s="789"/>
      <c r="D539" s="789"/>
      <c r="E539" s="790"/>
      <c r="F539" s="765"/>
      <c r="G539" s="766"/>
      <c r="H539" s="766"/>
      <c r="I539" s="766"/>
      <c r="J539" s="766"/>
      <c r="K539" s="766"/>
      <c r="L539" s="766"/>
      <c r="M539" s="766"/>
      <c r="N539" s="766"/>
      <c r="O539" s="766"/>
      <c r="P539" s="766"/>
      <c r="Q539" s="766"/>
      <c r="R539" s="766"/>
      <c r="S539" s="766"/>
      <c r="T539" s="766"/>
      <c r="U539" s="766"/>
      <c r="V539" s="766"/>
      <c r="W539" s="766"/>
      <c r="X539" s="766"/>
      <c r="Y539" s="766"/>
      <c r="Z539" s="766"/>
      <c r="AA539" s="766"/>
      <c r="AB539" s="766"/>
      <c r="AC539" s="766"/>
      <c r="AD539" s="766"/>
      <c r="AE539" s="766"/>
      <c r="AF539" s="766"/>
      <c r="AG539" s="766"/>
      <c r="AH539" s="766"/>
      <c r="AI539" s="766"/>
      <c r="AJ539" s="766"/>
      <c r="AK539" s="766"/>
      <c r="AL539" s="766"/>
      <c r="AM539" s="766"/>
      <c r="AN539" s="766"/>
      <c r="AO539" s="766"/>
      <c r="AP539" s="766"/>
      <c r="AQ539" s="766"/>
      <c r="AR539" s="766"/>
      <c r="AS539" s="766"/>
      <c r="AT539" s="766"/>
      <c r="AU539" s="766"/>
      <c r="AV539" s="766"/>
      <c r="AW539" s="766"/>
      <c r="AX539" s="766"/>
      <c r="AY539" s="766"/>
      <c r="AZ539" s="766"/>
      <c r="BA539" s="766"/>
      <c r="BB539" s="766"/>
      <c r="BC539" s="766"/>
      <c r="BD539" s="766"/>
      <c r="BE539" s="766"/>
      <c r="BF539" s="766"/>
      <c r="BG539" s="766"/>
      <c r="BH539" s="766"/>
      <c r="BI539" s="766"/>
      <c r="BJ539" s="766"/>
      <c r="BK539" s="766"/>
      <c r="BL539" s="766"/>
      <c r="BM539" s="1009"/>
      <c r="BN539" s="1010"/>
      <c r="BO539" s="1010"/>
      <c r="BP539" s="1010"/>
      <c r="BQ539" s="1010"/>
      <c r="BR539" s="1011"/>
      <c r="BS539" s="38"/>
    </row>
    <row r="540" spans="1:71" ht="12.75" customHeight="1" x14ac:dyDescent="0.2">
      <c r="A540" s="67"/>
      <c r="B540" s="788"/>
      <c r="C540" s="789"/>
      <c r="D540" s="789"/>
      <c r="E540" s="790"/>
      <c r="F540" s="765"/>
      <c r="G540" s="766"/>
      <c r="H540" s="766"/>
      <c r="I540" s="766"/>
      <c r="J540" s="766"/>
      <c r="K540" s="766"/>
      <c r="L540" s="766"/>
      <c r="M540" s="766"/>
      <c r="N540" s="766"/>
      <c r="O540" s="766"/>
      <c r="P540" s="766"/>
      <c r="Q540" s="766"/>
      <c r="R540" s="766"/>
      <c r="S540" s="766"/>
      <c r="T540" s="766"/>
      <c r="U540" s="766"/>
      <c r="V540" s="766"/>
      <c r="W540" s="766"/>
      <c r="X540" s="766"/>
      <c r="Y540" s="766"/>
      <c r="Z540" s="766"/>
      <c r="AA540" s="766"/>
      <c r="AB540" s="766"/>
      <c r="AC540" s="766"/>
      <c r="AD540" s="766"/>
      <c r="AE540" s="766"/>
      <c r="AF540" s="766"/>
      <c r="AG540" s="766"/>
      <c r="AH540" s="766"/>
      <c r="AI540" s="766"/>
      <c r="AJ540" s="766"/>
      <c r="AK540" s="766"/>
      <c r="AL540" s="766"/>
      <c r="AM540" s="766"/>
      <c r="AN540" s="766"/>
      <c r="AO540" s="766"/>
      <c r="AP540" s="766"/>
      <c r="AQ540" s="766"/>
      <c r="AR540" s="766"/>
      <c r="AS540" s="766"/>
      <c r="AT540" s="766"/>
      <c r="AU540" s="766"/>
      <c r="AV540" s="766"/>
      <c r="AW540" s="766"/>
      <c r="AX540" s="766"/>
      <c r="AY540" s="766"/>
      <c r="AZ540" s="766"/>
      <c r="BA540" s="766"/>
      <c r="BB540" s="766"/>
      <c r="BC540" s="766"/>
      <c r="BD540" s="766"/>
      <c r="BE540" s="766"/>
      <c r="BF540" s="766"/>
      <c r="BG540" s="766"/>
      <c r="BH540" s="766"/>
      <c r="BI540" s="766"/>
      <c r="BJ540" s="766"/>
      <c r="BK540" s="766"/>
      <c r="BL540" s="766"/>
      <c r="BM540" s="1009"/>
      <c r="BN540" s="1010"/>
      <c r="BO540" s="1010"/>
      <c r="BP540" s="1010"/>
      <c r="BQ540" s="1010"/>
      <c r="BR540" s="1011"/>
      <c r="BS540" s="38"/>
    </row>
    <row r="541" spans="1:71" ht="12.75" customHeight="1" x14ac:dyDescent="0.2">
      <c r="A541" s="67"/>
      <c r="B541" s="788"/>
      <c r="C541" s="789"/>
      <c r="D541" s="789"/>
      <c r="E541" s="790"/>
      <c r="F541" s="1002" t="s">
        <v>27</v>
      </c>
      <c r="G541" s="1002"/>
      <c r="H541" s="1001" t="s">
        <v>378</v>
      </c>
      <c r="I541" s="1001"/>
      <c r="J541" s="1001"/>
      <c r="K541" s="1001"/>
      <c r="L541" s="1001"/>
      <c r="M541" s="1001"/>
      <c r="N541" s="1001"/>
      <c r="O541" s="1001"/>
      <c r="P541" s="1001"/>
      <c r="Q541" s="1001"/>
      <c r="R541" s="1001"/>
      <c r="S541" s="1001"/>
      <c r="T541" s="1001"/>
      <c r="U541" s="1001"/>
      <c r="V541" s="1001"/>
      <c r="W541" s="1001"/>
      <c r="X541" s="1001"/>
      <c r="Y541" s="1001"/>
      <c r="Z541" s="1001"/>
      <c r="AA541" s="1001"/>
      <c r="AB541" s="1001"/>
      <c r="AC541" s="1001"/>
      <c r="AD541" s="1001"/>
      <c r="AE541" s="1001"/>
      <c r="AF541" s="1001"/>
      <c r="AG541" s="1001"/>
      <c r="AH541" s="1001"/>
      <c r="AI541" s="1001"/>
      <c r="AJ541" s="1001"/>
      <c r="AK541" s="1001"/>
      <c r="AL541" s="1001"/>
      <c r="AM541" s="1001"/>
      <c r="AN541" s="1001"/>
      <c r="AO541" s="1001"/>
      <c r="AP541" s="1001"/>
      <c r="AQ541" s="1001"/>
      <c r="AR541" s="1001"/>
      <c r="AS541" s="1001"/>
      <c r="AT541" s="1001"/>
      <c r="AU541" s="1001"/>
      <c r="AV541" s="1001"/>
      <c r="AW541" s="1001"/>
      <c r="AX541" s="1001"/>
      <c r="AY541" s="1001"/>
      <c r="AZ541" s="1001"/>
      <c r="BA541" s="1001"/>
      <c r="BB541" s="1001"/>
      <c r="BC541" s="1001"/>
      <c r="BD541" s="1001"/>
      <c r="BE541" s="1001"/>
      <c r="BF541" s="1001"/>
      <c r="BG541" s="1001"/>
      <c r="BH541" s="1001"/>
      <c r="BI541" s="1001"/>
      <c r="BJ541" s="1001"/>
      <c r="BK541" s="1001"/>
      <c r="BL541" s="1001"/>
      <c r="BM541" s="1009"/>
      <c r="BN541" s="1010"/>
      <c r="BO541" s="1010"/>
      <c r="BP541" s="1010"/>
      <c r="BQ541" s="1010"/>
      <c r="BR541" s="1011"/>
      <c r="BS541" s="38"/>
    </row>
    <row r="542" spans="1:71" ht="12.75" customHeight="1" x14ac:dyDescent="0.2">
      <c r="A542" s="67"/>
      <c r="B542" s="788"/>
      <c r="C542" s="789"/>
      <c r="D542" s="789"/>
      <c r="E542" s="790"/>
      <c r="F542" s="44"/>
      <c r="G542" s="45"/>
      <c r="H542" s="1001"/>
      <c r="I542" s="1001"/>
      <c r="J542" s="1001"/>
      <c r="K542" s="1001"/>
      <c r="L542" s="1001"/>
      <c r="M542" s="1001"/>
      <c r="N542" s="1001"/>
      <c r="O542" s="1001"/>
      <c r="P542" s="1001"/>
      <c r="Q542" s="1001"/>
      <c r="R542" s="1001"/>
      <c r="S542" s="1001"/>
      <c r="T542" s="1001"/>
      <c r="U542" s="1001"/>
      <c r="V542" s="1001"/>
      <c r="W542" s="1001"/>
      <c r="X542" s="1001"/>
      <c r="Y542" s="1001"/>
      <c r="Z542" s="1001"/>
      <c r="AA542" s="1001"/>
      <c r="AB542" s="1001"/>
      <c r="AC542" s="1001"/>
      <c r="AD542" s="1001"/>
      <c r="AE542" s="1001"/>
      <c r="AF542" s="1001"/>
      <c r="AG542" s="1001"/>
      <c r="AH542" s="1001"/>
      <c r="AI542" s="1001"/>
      <c r="AJ542" s="1001"/>
      <c r="AK542" s="1001"/>
      <c r="AL542" s="1001"/>
      <c r="AM542" s="1001"/>
      <c r="AN542" s="1001"/>
      <c r="AO542" s="1001"/>
      <c r="AP542" s="1001"/>
      <c r="AQ542" s="1001"/>
      <c r="AR542" s="1001"/>
      <c r="AS542" s="1001"/>
      <c r="AT542" s="1001"/>
      <c r="AU542" s="1001"/>
      <c r="AV542" s="1001"/>
      <c r="AW542" s="1001"/>
      <c r="AX542" s="1001"/>
      <c r="AY542" s="1001"/>
      <c r="AZ542" s="1001"/>
      <c r="BA542" s="1001"/>
      <c r="BB542" s="1001"/>
      <c r="BC542" s="1001"/>
      <c r="BD542" s="1001"/>
      <c r="BE542" s="1001"/>
      <c r="BF542" s="1001"/>
      <c r="BG542" s="1001"/>
      <c r="BH542" s="1001"/>
      <c r="BI542" s="1001"/>
      <c r="BJ542" s="1001"/>
      <c r="BK542" s="1001"/>
      <c r="BL542" s="1001"/>
      <c r="BM542" s="1009"/>
      <c r="BN542" s="1010"/>
      <c r="BO542" s="1010"/>
      <c r="BP542" s="1010"/>
      <c r="BQ542" s="1010"/>
      <c r="BR542" s="1011"/>
      <c r="BS542" s="38"/>
    </row>
    <row r="543" spans="1:71" ht="12.75" customHeight="1" x14ac:dyDescent="0.2">
      <c r="A543" s="67"/>
      <c r="B543" s="788"/>
      <c r="C543" s="789"/>
      <c r="D543" s="789"/>
      <c r="E543" s="790"/>
      <c r="F543" s="1002" t="s">
        <v>29</v>
      </c>
      <c r="G543" s="1002"/>
      <c r="H543" s="751" t="s">
        <v>114</v>
      </c>
      <c r="I543" s="751"/>
      <c r="J543" s="751"/>
      <c r="K543" s="751"/>
      <c r="L543" s="751"/>
      <c r="M543" s="751"/>
      <c r="N543" s="751"/>
      <c r="O543" s="751"/>
      <c r="P543" s="751"/>
      <c r="Q543" s="751"/>
      <c r="R543" s="751"/>
      <c r="S543" s="751"/>
      <c r="T543" s="751"/>
      <c r="U543" s="751"/>
      <c r="V543" s="751"/>
      <c r="W543" s="751"/>
      <c r="X543" s="751"/>
      <c r="Y543" s="751"/>
      <c r="Z543" s="751"/>
      <c r="AA543" s="751"/>
      <c r="AB543" s="751"/>
      <c r="AC543" s="751"/>
      <c r="AD543" s="751"/>
      <c r="AE543" s="751"/>
      <c r="AF543" s="751"/>
      <c r="AG543" s="751"/>
      <c r="AH543" s="751"/>
      <c r="AI543" s="751"/>
      <c r="AJ543" s="751"/>
      <c r="AK543" s="751"/>
      <c r="AL543" s="751"/>
      <c r="AM543" s="751"/>
      <c r="AN543" s="751"/>
      <c r="AO543" s="751"/>
      <c r="AP543" s="751"/>
      <c r="AQ543" s="751"/>
      <c r="AR543" s="751"/>
      <c r="AS543" s="751"/>
      <c r="AT543" s="751"/>
      <c r="AU543" s="751"/>
      <c r="AV543" s="751"/>
      <c r="AW543" s="751"/>
      <c r="AX543" s="751"/>
      <c r="AY543" s="751"/>
      <c r="AZ543" s="751"/>
      <c r="BA543" s="751"/>
      <c r="BB543" s="751"/>
      <c r="BC543" s="751"/>
      <c r="BD543" s="751"/>
      <c r="BE543" s="751"/>
      <c r="BF543" s="751"/>
      <c r="BG543" s="751"/>
      <c r="BH543" s="751"/>
      <c r="BI543" s="751"/>
      <c r="BJ543" s="751"/>
      <c r="BK543" s="751"/>
      <c r="BL543" s="751"/>
      <c r="BM543" s="1009"/>
      <c r="BN543" s="1010"/>
      <c r="BO543" s="1010"/>
      <c r="BP543" s="1010"/>
      <c r="BQ543" s="1010"/>
      <c r="BR543" s="1011"/>
      <c r="BS543" s="38"/>
    </row>
    <row r="544" spans="1:71" ht="12.75" customHeight="1" x14ac:dyDescent="0.2">
      <c r="A544" s="67"/>
      <c r="B544" s="791"/>
      <c r="C544" s="792"/>
      <c r="D544" s="792"/>
      <c r="E544" s="793"/>
      <c r="F544" s="93"/>
      <c r="G544" s="59"/>
      <c r="H544" s="851"/>
      <c r="I544" s="851"/>
      <c r="J544" s="851"/>
      <c r="K544" s="851"/>
      <c r="L544" s="851"/>
      <c r="M544" s="851"/>
      <c r="N544" s="851"/>
      <c r="O544" s="851"/>
      <c r="P544" s="851"/>
      <c r="Q544" s="851"/>
      <c r="R544" s="851"/>
      <c r="S544" s="851"/>
      <c r="T544" s="851"/>
      <c r="U544" s="851"/>
      <c r="V544" s="851"/>
      <c r="W544" s="851"/>
      <c r="X544" s="851"/>
      <c r="Y544" s="851"/>
      <c r="Z544" s="851"/>
      <c r="AA544" s="851"/>
      <c r="AB544" s="851"/>
      <c r="AC544" s="851"/>
      <c r="AD544" s="851"/>
      <c r="AE544" s="851"/>
      <c r="AF544" s="851"/>
      <c r="AG544" s="851"/>
      <c r="AH544" s="851"/>
      <c r="AI544" s="851"/>
      <c r="AJ544" s="851"/>
      <c r="AK544" s="851"/>
      <c r="AL544" s="851"/>
      <c r="AM544" s="851"/>
      <c r="AN544" s="851"/>
      <c r="AO544" s="851"/>
      <c r="AP544" s="851"/>
      <c r="AQ544" s="851"/>
      <c r="AR544" s="851"/>
      <c r="AS544" s="851"/>
      <c r="AT544" s="851"/>
      <c r="AU544" s="851"/>
      <c r="AV544" s="851"/>
      <c r="AW544" s="851"/>
      <c r="AX544" s="851"/>
      <c r="AY544" s="851"/>
      <c r="AZ544" s="851"/>
      <c r="BA544" s="851"/>
      <c r="BB544" s="851"/>
      <c r="BC544" s="851"/>
      <c r="BD544" s="851"/>
      <c r="BE544" s="851"/>
      <c r="BF544" s="851"/>
      <c r="BG544" s="851"/>
      <c r="BH544" s="851"/>
      <c r="BI544" s="851"/>
      <c r="BJ544" s="851"/>
      <c r="BK544" s="851"/>
      <c r="BL544" s="851"/>
      <c r="BM544" s="1012"/>
      <c r="BN544" s="1013"/>
      <c r="BO544" s="1013"/>
      <c r="BP544" s="1013"/>
      <c r="BQ544" s="1013"/>
      <c r="BR544" s="1014"/>
      <c r="BS544" s="38"/>
    </row>
    <row r="545" spans="1:71" ht="12.75" customHeight="1" x14ac:dyDescent="0.2">
      <c r="A545" s="67"/>
      <c r="B545" s="785" t="s">
        <v>22</v>
      </c>
      <c r="C545" s="786"/>
      <c r="D545" s="786"/>
      <c r="E545" s="787"/>
      <c r="F545" s="762" t="s">
        <v>975</v>
      </c>
      <c r="G545" s="763"/>
      <c r="H545" s="763"/>
      <c r="I545" s="763"/>
      <c r="J545" s="763"/>
      <c r="K545" s="763"/>
      <c r="L545" s="763"/>
      <c r="M545" s="763"/>
      <c r="N545" s="763"/>
      <c r="O545" s="763"/>
      <c r="P545" s="763"/>
      <c r="Q545" s="763"/>
      <c r="R545" s="763"/>
      <c r="S545" s="763"/>
      <c r="T545" s="763"/>
      <c r="U545" s="763"/>
      <c r="V545" s="763"/>
      <c r="W545" s="763"/>
      <c r="X545" s="763"/>
      <c r="Y545" s="763"/>
      <c r="Z545" s="763"/>
      <c r="AA545" s="763"/>
      <c r="AB545" s="763"/>
      <c r="AC545" s="763"/>
      <c r="AD545" s="763"/>
      <c r="AE545" s="763"/>
      <c r="AF545" s="763"/>
      <c r="AG545" s="763"/>
      <c r="AH545" s="763"/>
      <c r="AI545" s="763"/>
      <c r="AJ545" s="763"/>
      <c r="AK545" s="763"/>
      <c r="AL545" s="763"/>
      <c r="AM545" s="763"/>
      <c r="AN545" s="763"/>
      <c r="AO545" s="763"/>
      <c r="AP545" s="763"/>
      <c r="AQ545" s="763"/>
      <c r="AR545" s="763"/>
      <c r="AS545" s="763"/>
      <c r="AT545" s="763"/>
      <c r="AU545" s="763"/>
      <c r="AV545" s="763"/>
      <c r="AW545" s="763"/>
      <c r="AX545" s="763"/>
      <c r="AY545" s="763"/>
      <c r="AZ545" s="763"/>
      <c r="BA545" s="763"/>
      <c r="BB545" s="763"/>
      <c r="BC545" s="763"/>
      <c r="BD545" s="763"/>
      <c r="BE545" s="763"/>
      <c r="BF545" s="763"/>
      <c r="BG545" s="763"/>
      <c r="BH545" s="763"/>
      <c r="BI545" s="763"/>
      <c r="BJ545" s="763"/>
      <c r="BK545" s="763"/>
      <c r="BL545" s="763"/>
      <c r="BM545" s="768"/>
      <c r="BN545" s="769"/>
      <c r="BO545" s="769"/>
      <c r="BP545" s="769"/>
      <c r="BQ545" s="769"/>
      <c r="BR545" s="770"/>
      <c r="BS545" s="38"/>
    </row>
    <row r="546" spans="1:71" ht="12.75" customHeight="1" x14ac:dyDescent="0.2">
      <c r="A546" s="67"/>
      <c r="B546" s="791"/>
      <c r="C546" s="792"/>
      <c r="D546" s="792"/>
      <c r="E546" s="793"/>
      <c r="F546" s="861"/>
      <c r="G546" s="862"/>
      <c r="H546" s="862"/>
      <c r="I546" s="862"/>
      <c r="J546" s="862"/>
      <c r="K546" s="862"/>
      <c r="L546" s="862"/>
      <c r="M546" s="862"/>
      <c r="N546" s="862"/>
      <c r="O546" s="862"/>
      <c r="P546" s="862"/>
      <c r="Q546" s="862"/>
      <c r="R546" s="862"/>
      <c r="S546" s="862"/>
      <c r="T546" s="862"/>
      <c r="U546" s="862"/>
      <c r="V546" s="862"/>
      <c r="W546" s="862"/>
      <c r="X546" s="862"/>
      <c r="Y546" s="862"/>
      <c r="Z546" s="862"/>
      <c r="AA546" s="862"/>
      <c r="AB546" s="862"/>
      <c r="AC546" s="862"/>
      <c r="AD546" s="862"/>
      <c r="AE546" s="862"/>
      <c r="AF546" s="862"/>
      <c r="AG546" s="862"/>
      <c r="AH546" s="862"/>
      <c r="AI546" s="862"/>
      <c r="AJ546" s="862"/>
      <c r="AK546" s="862"/>
      <c r="AL546" s="862"/>
      <c r="AM546" s="862"/>
      <c r="AN546" s="862"/>
      <c r="AO546" s="862"/>
      <c r="AP546" s="862"/>
      <c r="AQ546" s="862"/>
      <c r="AR546" s="862"/>
      <c r="AS546" s="862"/>
      <c r="AT546" s="862"/>
      <c r="AU546" s="862"/>
      <c r="AV546" s="862"/>
      <c r="AW546" s="862"/>
      <c r="AX546" s="862"/>
      <c r="AY546" s="862"/>
      <c r="AZ546" s="862"/>
      <c r="BA546" s="862"/>
      <c r="BB546" s="862"/>
      <c r="BC546" s="862"/>
      <c r="BD546" s="862"/>
      <c r="BE546" s="862"/>
      <c r="BF546" s="862"/>
      <c r="BG546" s="862"/>
      <c r="BH546" s="862"/>
      <c r="BI546" s="862"/>
      <c r="BJ546" s="862"/>
      <c r="BK546" s="862"/>
      <c r="BL546" s="862"/>
      <c r="BM546" s="774"/>
      <c r="BN546" s="775"/>
      <c r="BO546" s="775"/>
      <c r="BP546" s="775"/>
      <c r="BQ546" s="775"/>
      <c r="BR546" s="776"/>
      <c r="BS546" s="38"/>
    </row>
    <row r="547" spans="1:71" ht="15.6" customHeight="1" x14ac:dyDescent="0.2">
      <c r="B547" s="427"/>
    </row>
    <row r="548" spans="1:71" ht="22.5" customHeight="1" x14ac:dyDescent="0.2">
      <c r="A548" s="74"/>
      <c r="B548" s="84" t="s">
        <v>681</v>
      </c>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8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86"/>
      <c r="BN548" s="86"/>
      <c r="BO548" s="86"/>
      <c r="BP548" s="86"/>
      <c r="BQ548" s="86"/>
      <c r="BR548" s="86"/>
      <c r="BS548" s="74"/>
    </row>
    <row r="549" spans="1:71" ht="12.75" customHeight="1" x14ac:dyDescent="0.2">
      <c r="A549" s="67"/>
      <c r="B549" s="785" t="s">
        <v>13</v>
      </c>
      <c r="C549" s="786"/>
      <c r="D549" s="786"/>
      <c r="E549" s="787"/>
      <c r="F549" s="762" t="s">
        <v>642</v>
      </c>
      <c r="G549" s="763"/>
      <c r="H549" s="763"/>
      <c r="I549" s="763"/>
      <c r="J549" s="763"/>
      <c r="K549" s="763"/>
      <c r="L549" s="763"/>
      <c r="M549" s="763"/>
      <c r="N549" s="763"/>
      <c r="O549" s="763"/>
      <c r="P549" s="763"/>
      <c r="Q549" s="763"/>
      <c r="R549" s="763"/>
      <c r="S549" s="763"/>
      <c r="T549" s="763"/>
      <c r="U549" s="763"/>
      <c r="V549" s="763"/>
      <c r="W549" s="763"/>
      <c r="X549" s="763"/>
      <c r="Y549" s="763"/>
      <c r="Z549" s="763"/>
      <c r="AA549" s="763"/>
      <c r="AB549" s="763"/>
      <c r="AC549" s="763"/>
      <c r="AD549" s="763"/>
      <c r="AE549" s="763"/>
      <c r="AF549" s="763"/>
      <c r="AG549" s="763"/>
      <c r="AH549" s="763"/>
      <c r="AI549" s="763"/>
      <c r="AJ549" s="763"/>
      <c r="AK549" s="763"/>
      <c r="AL549" s="763"/>
      <c r="AM549" s="763"/>
      <c r="AN549" s="763"/>
      <c r="AO549" s="763"/>
      <c r="AP549" s="763"/>
      <c r="AQ549" s="763"/>
      <c r="AR549" s="763"/>
      <c r="AS549" s="763"/>
      <c r="AT549" s="763"/>
      <c r="AU549" s="763"/>
      <c r="AV549" s="763"/>
      <c r="AW549" s="763"/>
      <c r="AX549" s="763"/>
      <c r="AY549" s="763"/>
      <c r="AZ549" s="763"/>
      <c r="BA549" s="763"/>
      <c r="BB549" s="763"/>
      <c r="BC549" s="763"/>
      <c r="BD549" s="763"/>
      <c r="BE549" s="763"/>
      <c r="BF549" s="763"/>
      <c r="BG549" s="763"/>
      <c r="BH549" s="763"/>
      <c r="BI549" s="763"/>
      <c r="BJ549" s="763"/>
      <c r="BK549" s="763"/>
      <c r="BL549" s="763"/>
      <c r="BM549" s="768"/>
      <c r="BN549" s="769"/>
      <c r="BO549" s="769"/>
      <c r="BP549" s="769"/>
      <c r="BQ549" s="769"/>
      <c r="BR549" s="770"/>
      <c r="BS549" s="38"/>
    </row>
    <row r="550" spans="1:71" ht="12.75" customHeight="1" x14ac:dyDescent="0.2">
      <c r="A550" s="67"/>
      <c r="B550" s="788"/>
      <c r="C550" s="789"/>
      <c r="D550" s="789"/>
      <c r="E550" s="790"/>
      <c r="F550" s="765"/>
      <c r="G550" s="766"/>
      <c r="H550" s="766"/>
      <c r="I550" s="766"/>
      <c r="J550" s="766"/>
      <c r="K550" s="766"/>
      <c r="L550" s="766"/>
      <c r="M550" s="766"/>
      <c r="N550" s="766"/>
      <c r="O550" s="766"/>
      <c r="P550" s="766"/>
      <c r="Q550" s="766"/>
      <c r="R550" s="766"/>
      <c r="S550" s="766"/>
      <c r="T550" s="766"/>
      <c r="U550" s="766"/>
      <c r="V550" s="766"/>
      <c r="W550" s="766"/>
      <c r="X550" s="766"/>
      <c r="Y550" s="766"/>
      <c r="Z550" s="766"/>
      <c r="AA550" s="766"/>
      <c r="AB550" s="766"/>
      <c r="AC550" s="766"/>
      <c r="AD550" s="766"/>
      <c r="AE550" s="766"/>
      <c r="AF550" s="766"/>
      <c r="AG550" s="766"/>
      <c r="AH550" s="766"/>
      <c r="AI550" s="766"/>
      <c r="AJ550" s="766"/>
      <c r="AK550" s="766"/>
      <c r="AL550" s="766"/>
      <c r="AM550" s="766"/>
      <c r="AN550" s="766"/>
      <c r="AO550" s="766"/>
      <c r="AP550" s="766"/>
      <c r="AQ550" s="766"/>
      <c r="AR550" s="766"/>
      <c r="AS550" s="766"/>
      <c r="AT550" s="766"/>
      <c r="AU550" s="766"/>
      <c r="AV550" s="766"/>
      <c r="AW550" s="766"/>
      <c r="AX550" s="766"/>
      <c r="AY550" s="766"/>
      <c r="AZ550" s="766"/>
      <c r="BA550" s="766"/>
      <c r="BB550" s="766"/>
      <c r="BC550" s="766"/>
      <c r="BD550" s="766"/>
      <c r="BE550" s="766"/>
      <c r="BF550" s="766"/>
      <c r="BG550" s="766"/>
      <c r="BH550" s="766"/>
      <c r="BI550" s="766"/>
      <c r="BJ550" s="766"/>
      <c r="BK550" s="766"/>
      <c r="BL550" s="766"/>
      <c r="BM550" s="771"/>
      <c r="BN550" s="772"/>
      <c r="BO550" s="772"/>
      <c r="BP550" s="772"/>
      <c r="BQ550" s="772"/>
      <c r="BR550" s="773"/>
      <c r="BS550" s="38"/>
    </row>
    <row r="551" spans="1:71" ht="12.75" customHeight="1" x14ac:dyDescent="0.2">
      <c r="A551" s="67"/>
      <c r="B551" s="788"/>
      <c r="C551" s="789"/>
      <c r="D551" s="789"/>
      <c r="E551" s="790"/>
      <c r="F551" s="765"/>
      <c r="G551" s="766"/>
      <c r="H551" s="766"/>
      <c r="I551" s="766"/>
      <c r="J551" s="766"/>
      <c r="K551" s="766"/>
      <c r="L551" s="766"/>
      <c r="M551" s="766"/>
      <c r="N551" s="766"/>
      <c r="O551" s="766"/>
      <c r="P551" s="766"/>
      <c r="Q551" s="766"/>
      <c r="R551" s="766"/>
      <c r="S551" s="766"/>
      <c r="T551" s="766"/>
      <c r="U551" s="766"/>
      <c r="V551" s="766"/>
      <c r="W551" s="766"/>
      <c r="X551" s="766"/>
      <c r="Y551" s="766"/>
      <c r="Z551" s="766"/>
      <c r="AA551" s="766"/>
      <c r="AB551" s="766"/>
      <c r="AC551" s="766"/>
      <c r="AD551" s="766"/>
      <c r="AE551" s="766"/>
      <c r="AF551" s="766"/>
      <c r="AG551" s="766"/>
      <c r="AH551" s="766"/>
      <c r="AI551" s="766"/>
      <c r="AJ551" s="766"/>
      <c r="AK551" s="766"/>
      <c r="AL551" s="766"/>
      <c r="AM551" s="766"/>
      <c r="AN551" s="766"/>
      <c r="AO551" s="766"/>
      <c r="AP551" s="766"/>
      <c r="AQ551" s="766"/>
      <c r="AR551" s="766"/>
      <c r="AS551" s="766"/>
      <c r="AT551" s="766"/>
      <c r="AU551" s="766"/>
      <c r="AV551" s="766"/>
      <c r="AW551" s="766"/>
      <c r="AX551" s="766"/>
      <c r="AY551" s="766"/>
      <c r="AZ551" s="766"/>
      <c r="BA551" s="766"/>
      <c r="BB551" s="766"/>
      <c r="BC551" s="766"/>
      <c r="BD551" s="766"/>
      <c r="BE551" s="766"/>
      <c r="BF551" s="766"/>
      <c r="BG551" s="766"/>
      <c r="BH551" s="766"/>
      <c r="BI551" s="766"/>
      <c r="BJ551" s="766"/>
      <c r="BK551" s="766"/>
      <c r="BL551" s="766"/>
      <c r="BM551" s="771"/>
      <c r="BN551" s="772"/>
      <c r="BO551" s="772"/>
      <c r="BP551" s="772"/>
      <c r="BQ551" s="772"/>
      <c r="BR551" s="773"/>
      <c r="BS551" s="38"/>
    </row>
    <row r="552" spans="1:71" ht="12.75" customHeight="1" x14ac:dyDescent="0.2">
      <c r="A552" s="67"/>
      <c r="B552" s="791"/>
      <c r="C552" s="792"/>
      <c r="D552" s="792"/>
      <c r="E552" s="793"/>
      <c r="F552" s="861"/>
      <c r="G552" s="862"/>
      <c r="H552" s="862"/>
      <c r="I552" s="862"/>
      <c r="J552" s="862"/>
      <c r="K552" s="862"/>
      <c r="L552" s="862"/>
      <c r="M552" s="862"/>
      <c r="N552" s="862"/>
      <c r="O552" s="862"/>
      <c r="P552" s="862"/>
      <c r="Q552" s="862"/>
      <c r="R552" s="862"/>
      <c r="S552" s="862"/>
      <c r="T552" s="862"/>
      <c r="U552" s="862"/>
      <c r="V552" s="862"/>
      <c r="W552" s="862"/>
      <c r="X552" s="862"/>
      <c r="Y552" s="862"/>
      <c r="Z552" s="862"/>
      <c r="AA552" s="862"/>
      <c r="AB552" s="862"/>
      <c r="AC552" s="862"/>
      <c r="AD552" s="862"/>
      <c r="AE552" s="862"/>
      <c r="AF552" s="862"/>
      <c r="AG552" s="862"/>
      <c r="AH552" s="862"/>
      <c r="AI552" s="862"/>
      <c r="AJ552" s="862"/>
      <c r="AK552" s="862"/>
      <c r="AL552" s="862"/>
      <c r="AM552" s="862"/>
      <c r="AN552" s="862"/>
      <c r="AO552" s="862"/>
      <c r="AP552" s="862"/>
      <c r="AQ552" s="862"/>
      <c r="AR552" s="862"/>
      <c r="AS552" s="862"/>
      <c r="AT552" s="862"/>
      <c r="AU552" s="862"/>
      <c r="AV552" s="862"/>
      <c r="AW552" s="862"/>
      <c r="AX552" s="862"/>
      <c r="AY552" s="862"/>
      <c r="AZ552" s="862"/>
      <c r="BA552" s="862"/>
      <c r="BB552" s="862"/>
      <c r="BC552" s="862"/>
      <c r="BD552" s="862"/>
      <c r="BE552" s="862"/>
      <c r="BF552" s="862"/>
      <c r="BG552" s="862"/>
      <c r="BH552" s="862"/>
      <c r="BI552" s="862"/>
      <c r="BJ552" s="862"/>
      <c r="BK552" s="862"/>
      <c r="BL552" s="862"/>
      <c r="BM552" s="774"/>
      <c r="BN552" s="775"/>
      <c r="BO552" s="775"/>
      <c r="BP552" s="775"/>
      <c r="BQ552" s="775"/>
      <c r="BR552" s="776"/>
      <c r="BS552" s="38"/>
    </row>
    <row r="553" spans="1:71" ht="15.6" customHeight="1" x14ac:dyDescent="0.2">
      <c r="B553" s="427"/>
    </row>
    <row r="554" spans="1:71" ht="22.5" customHeight="1" x14ac:dyDescent="0.2">
      <c r="A554" s="74"/>
      <c r="B554" s="84" t="s">
        <v>682</v>
      </c>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84"/>
      <c r="AP554" s="74"/>
      <c r="AQ554" s="74"/>
      <c r="AR554" s="74"/>
      <c r="AS554" s="74"/>
      <c r="AT554" s="74"/>
      <c r="AU554" s="74"/>
      <c r="AV554" s="74"/>
      <c r="AW554" s="74"/>
      <c r="AX554" s="74"/>
      <c r="AY554" s="74"/>
      <c r="AZ554" s="74"/>
      <c r="BA554" s="74"/>
      <c r="BB554" s="74"/>
      <c r="BC554" s="74"/>
      <c r="BD554" s="74"/>
      <c r="BE554" s="74"/>
      <c r="BF554" s="74"/>
      <c r="BG554" s="74"/>
      <c r="BH554" s="74"/>
      <c r="BI554" s="74"/>
      <c r="BJ554" s="74"/>
      <c r="BK554" s="74"/>
      <c r="BL554" s="74"/>
      <c r="BM554" s="86"/>
      <c r="BN554" s="86"/>
      <c r="BO554" s="86"/>
      <c r="BP554" s="86"/>
      <c r="BQ554" s="86"/>
      <c r="BR554" s="86"/>
      <c r="BS554" s="74"/>
    </row>
    <row r="555" spans="1:71" ht="12.75" customHeight="1" x14ac:dyDescent="0.2">
      <c r="A555" s="67"/>
      <c r="B555" s="785" t="s">
        <v>13</v>
      </c>
      <c r="C555" s="786"/>
      <c r="D555" s="786"/>
      <c r="E555" s="787"/>
      <c r="F555" s="762" t="s">
        <v>370</v>
      </c>
      <c r="G555" s="763"/>
      <c r="H555" s="763"/>
      <c r="I555" s="763"/>
      <c r="J555" s="763"/>
      <c r="K555" s="763"/>
      <c r="L555" s="763"/>
      <c r="M555" s="763"/>
      <c r="N555" s="763"/>
      <c r="O555" s="763"/>
      <c r="P555" s="763"/>
      <c r="Q555" s="763"/>
      <c r="R555" s="763"/>
      <c r="S555" s="763"/>
      <c r="T555" s="763"/>
      <c r="U555" s="763"/>
      <c r="V555" s="763"/>
      <c r="W555" s="763"/>
      <c r="X555" s="763"/>
      <c r="Y555" s="763"/>
      <c r="Z555" s="763"/>
      <c r="AA555" s="763"/>
      <c r="AB555" s="763"/>
      <c r="AC555" s="763"/>
      <c r="AD555" s="763"/>
      <c r="AE555" s="763"/>
      <c r="AF555" s="763"/>
      <c r="AG555" s="763"/>
      <c r="AH555" s="763"/>
      <c r="AI555" s="763"/>
      <c r="AJ555" s="763"/>
      <c r="AK555" s="763"/>
      <c r="AL555" s="763"/>
      <c r="AM555" s="763"/>
      <c r="AN555" s="763"/>
      <c r="AO555" s="763"/>
      <c r="AP555" s="763"/>
      <c r="AQ555" s="763"/>
      <c r="AR555" s="763"/>
      <c r="AS555" s="763"/>
      <c r="AT555" s="763"/>
      <c r="AU555" s="763"/>
      <c r="AV555" s="763"/>
      <c r="AW555" s="763"/>
      <c r="AX555" s="763"/>
      <c r="AY555" s="763"/>
      <c r="AZ555" s="763"/>
      <c r="BA555" s="763"/>
      <c r="BB555" s="763"/>
      <c r="BC555" s="763"/>
      <c r="BD555" s="763"/>
      <c r="BE555" s="763"/>
      <c r="BF555" s="763"/>
      <c r="BG555" s="763"/>
      <c r="BH555" s="763"/>
      <c r="BI555" s="763"/>
      <c r="BJ555" s="763"/>
      <c r="BK555" s="763"/>
      <c r="BL555" s="763"/>
      <c r="BM555" s="768"/>
      <c r="BN555" s="769"/>
      <c r="BO555" s="769"/>
      <c r="BP555" s="769"/>
      <c r="BQ555" s="769"/>
      <c r="BR555" s="770"/>
      <c r="BS555" s="38"/>
    </row>
    <row r="556" spans="1:71" ht="12.75" customHeight="1" x14ac:dyDescent="0.2">
      <c r="A556" s="67"/>
      <c r="B556" s="788"/>
      <c r="C556" s="789"/>
      <c r="D556" s="789"/>
      <c r="E556" s="790"/>
      <c r="F556" s="765"/>
      <c r="G556" s="766"/>
      <c r="H556" s="766"/>
      <c r="I556" s="766"/>
      <c r="J556" s="766"/>
      <c r="K556" s="766"/>
      <c r="L556" s="766"/>
      <c r="M556" s="766"/>
      <c r="N556" s="766"/>
      <c r="O556" s="766"/>
      <c r="P556" s="766"/>
      <c r="Q556" s="766"/>
      <c r="R556" s="766"/>
      <c r="S556" s="766"/>
      <c r="T556" s="766"/>
      <c r="U556" s="766"/>
      <c r="V556" s="766"/>
      <c r="W556" s="766"/>
      <c r="X556" s="766"/>
      <c r="Y556" s="766"/>
      <c r="Z556" s="766"/>
      <c r="AA556" s="766"/>
      <c r="AB556" s="766"/>
      <c r="AC556" s="766"/>
      <c r="AD556" s="766"/>
      <c r="AE556" s="766"/>
      <c r="AF556" s="766"/>
      <c r="AG556" s="766"/>
      <c r="AH556" s="766"/>
      <c r="AI556" s="766"/>
      <c r="AJ556" s="766"/>
      <c r="AK556" s="766"/>
      <c r="AL556" s="766"/>
      <c r="AM556" s="766"/>
      <c r="AN556" s="766"/>
      <c r="AO556" s="766"/>
      <c r="AP556" s="766"/>
      <c r="AQ556" s="766"/>
      <c r="AR556" s="766"/>
      <c r="AS556" s="766"/>
      <c r="AT556" s="766"/>
      <c r="AU556" s="766"/>
      <c r="AV556" s="766"/>
      <c r="AW556" s="766"/>
      <c r="AX556" s="766"/>
      <c r="AY556" s="766"/>
      <c r="AZ556" s="766"/>
      <c r="BA556" s="766"/>
      <c r="BB556" s="766"/>
      <c r="BC556" s="766"/>
      <c r="BD556" s="766"/>
      <c r="BE556" s="766"/>
      <c r="BF556" s="766"/>
      <c r="BG556" s="766"/>
      <c r="BH556" s="766"/>
      <c r="BI556" s="766"/>
      <c r="BJ556" s="766"/>
      <c r="BK556" s="766"/>
      <c r="BL556" s="766"/>
      <c r="BM556" s="771"/>
      <c r="BN556" s="772"/>
      <c r="BO556" s="772"/>
      <c r="BP556" s="772"/>
      <c r="BQ556" s="772"/>
      <c r="BR556" s="773"/>
      <c r="BS556" s="38"/>
    </row>
    <row r="557" spans="1:71" ht="12.75" customHeight="1" x14ac:dyDescent="0.2">
      <c r="A557" s="67"/>
      <c r="B557" s="791"/>
      <c r="C557" s="792"/>
      <c r="D557" s="792"/>
      <c r="E557" s="793"/>
      <c r="F557" s="861"/>
      <c r="G557" s="862"/>
      <c r="H557" s="862"/>
      <c r="I557" s="862"/>
      <c r="J557" s="862"/>
      <c r="K557" s="862"/>
      <c r="L557" s="862"/>
      <c r="M557" s="862"/>
      <c r="N557" s="862"/>
      <c r="O557" s="862"/>
      <c r="P557" s="862"/>
      <c r="Q557" s="862"/>
      <c r="R557" s="862"/>
      <c r="S557" s="862"/>
      <c r="T557" s="862"/>
      <c r="U557" s="862"/>
      <c r="V557" s="862"/>
      <c r="W557" s="862"/>
      <c r="X557" s="862"/>
      <c r="Y557" s="862"/>
      <c r="Z557" s="862"/>
      <c r="AA557" s="862"/>
      <c r="AB557" s="862"/>
      <c r="AC557" s="862"/>
      <c r="AD557" s="862"/>
      <c r="AE557" s="862"/>
      <c r="AF557" s="862"/>
      <c r="AG557" s="862"/>
      <c r="AH557" s="862"/>
      <c r="AI557" s="862"/>
      <c r="AJ557" s="862"/>
      <c r="AK557" s="862"/>
      <c r="AL557" s="862"/>
      <c r="AM557" s="862"/>
      <c r="AN557" s="862"/>
      <c r="AO557" s="862"/>
      <c r="AP557" s="862"/>
      <c r="AQ557" s="862"/>
      <c r="AR557" s="862"/>
      <c r="AS557" s="862"/>
      <c r="AT557" s="862"/>
      <c r="AU557" s="862"/>
      <c r="AV557" s="862"/>
      <c r="AW557" s="862"/>
      <c r="AX557" s="862"/>
      <c r="AY557" s="862"/>
      <c r="AZ557" s="862"/>
      <c r="BA557" s="862"/>
      <c r="BB557" s="862"/>
      <c r="BC557" s="862"/>
      <c r="BD557" s="862"/>
      <c r="BE557" s="862"/>
      <c r="BF557" s="862"/>
      <c r="BG557" s="862"/>
      <c r="BH557" s="862"/>
      <c r="BI557" s="862"/>
      <c r="BJ557" s="862"/>
      <c r="BK557" s="862"/>
      <c r="BL557" s="862"/>
      <c r="BM557" s="774"/>
      <c r="BN557" s="775"/>
      <c r="BO557" s="775"/>
      <c r="BP557" s="775"/>
      <c r="BQ557" s="775"/>
      <c r="BR557" s="776"/>
      <c r="BS557" s="38"/>
    </row>
    <row r="558" spans="1:71" ht="12.75" customHeight="1" x14ac:dyDescent="0.2">
      <c r="A558" s="67"/>
      <c r="B558" s="785" t="s">
        <v>22</v>
      </c>
      <c r="C558" s="786"/>
      <c r="D558" s="786"/>
      <c r="E558" s="787"/>
      <c r="F558" s="762" t="s">
        <v>115</v>
      </c>
      <c r="G558" s="763"/>
      <c r="H558" s="763"/>
      <c r="I558" s="763"/>
      <c r="J558" s="763"/>
      <c r="K558" s="763"/>
      <c r="L558" s="763"/>
      <c r="M558" s="763"/>
      <c r="N558" s="763"/>
      <c r="O558" s="763"/>
      <c r="P558" s="763"/>
      <c r="Q558" s="763"/>
      <c r="R558" s="763"/>
      <c r="S558" s="763"/>
      <c r="T558" s="763"/>
      <c r="U558" s="763"/>
      <c r="V558" s="763"/>
      <c r="W558" s="763"/>
      <c r="X558" s="763"/>
      <c r="Y558" s="763"/>
      <c r="Z558" s="763"/>
      <c r="AA558" s="763"/>
      <c r="AB558" s="763"/>
      <c r="AC558" s="763"/>
      <c r="AD558" s="763"/>
      <c r="AE558" s="763"/>
      <c r="AF558" s="763"/>
      <c r="AG558" s="763"/>
      <c r="AH558" s="763"/>
      <c r="AI558" s="763"/>
      <c r="AJ558" s="763"/>
      <c r="AK558" s="763"/>
      <c r="AL558" s="763"/>
      <c r="AM558" s="763"/>
      <c r="AN558" s="763"/>
      <c r="AO558" s="763"/>
      <c r="AP558" s="763"/>
      <c r="AQ558" s="763"/>
      <c r="AR558" s="763"/>
      <c r="AS558" s="763"/>
      <c r="AT558" s="763"/>
      <c r="AU558" s="763"/>
      <c r="AV558" s="763"/>
      <c r="AW558" s="763"/>
      <c r="AX558" s="763"/>
      <c r="AY558" s="763"/>
      <c r="AZ558" s="763"/>
      <c r="BA558" s="763"/>
      <c r="BB558" s="763"/>
      <c r="BC558" s="763"/>
      <c r="BD558" s="763"/>
      <c r="BE558" s="763"/>
      <c r="BF558" s="763"/>
      <c r="BG558" s="763"/>
      <c r="BH558" s="763"/>
      <c r="BI558" s="763"/>
      <c r="BJ558" s="763"/>
      <c r="BK558" s="763"/>
      <c r="BL558" s="763"/>
      <c r="BM558" s="768"/>
      <c r="BN558" s="769"/>
      <c r="BO558" s="769"/>
      <c r="BP558" s="769"/>
      <c r="BQ558" s="769"/>
      <c r="BR558" s="770"/>
      <c r="BS558" s="38"/>
    </row>
    <row r="559" spans="1:71" ht="12.75" customHeight="1" x14ac:dyDescent="0.2">
      <c r="A559" s="67"/>
      <c r="B559" s="791"/>
      <c r="C559" s="792"/>
      <c r="D559" s="792"/>
      <c r="E559" s="793"/>
      <c r="F559" s="861"/>
      <c r="G559" s="862"/>
      <c r="H559" s="862"/>
      <c r="I559" s="862"/>
      <c r="J559" s="862"/>
      <c r="K559" s="862"/>
      <c r="L559" s="862"/>
      <c r="M559" s="862"/>
      <c r="N559" s="862"/>
      <c r="O559" s="862"/>
      <c r="P559" s="862"/>
      <c r="Q559" s="862"/>
      <c r="R559" s="862"/>
      <c r="S559" s="862"/>
      <c r="T559" s="862"/>
      <c r="U559" s="862"/>
      <c r="V559" s="862"/>
      <c r="W559" s="862"/>
      <c r="X559" s="862"/>
      <c r="Y559" s="862"/>
      <c r="Z559" s="862"/>
      <c r="AA559" s="862"/>
      <c r="AB559" s="862"/>
      <c r="AC559" s="862"/>
      <c r="AD559" s="862"/>
      <c r="AE559" s="862"/>
      <c r="AF559" s="862"/>
      <c r="AG559" s="862"/>
      <c r="AH559" s="862"/>
      <c r="AI559" s="862"/>
      <c r="AJ559" s="862"/>
      <c r="AK559" s="862"/>
      <c r="AL559" s="862"/>
      <c r="AM559" s="862"/>
      <c r="AN559" s="862"/>
      <c r="AO559" s="862"/>
      <c r="AP559" s="862"/>
      <c r="AQ559" s="862"/>
      <c r="AR559" s="862"/>
      <c r="AS559" s="862"/>
      <c r="AT559" s="862"/>
      <c r="AU559" s="862"/>
      <c r="AV559" s="862"/>
      <c r="AW559" s="862"/>
      <c r="AX559" s="862"/>
      <c r="AY559" s="862"/>
      <c r="AZ559" s="862"/>
      <c r="BA559" s="862"/>
      <c r="BB559" s="862"/>
      <c r="BC559" s="862"/>
      <c r="BD559" s="862"/>
      <c r="BE559" s="862"/>
      <c r="BF559" s="862"/>
      <c r="BG559" s="862"/>
      <c r="BH559" s="862"/>
      <c r="BI559" s="862"/>
      <c r="BJ559" s="862"/>
      <c r="BK559" s="862"/>
      <c r="BL559" s="862"/>
      <c r="BM559" s="774"/>
      <c r="BN559" s="775"/>
      <c r="BO559" s="775"/>
      <c r="BP559" s="775"/>
      <c r="BQ559" s="775"/>
      <c r="BR559" s="776"/>
      <c r="BS559" s="38"/>
    </row>
    <row r="560" spans="1:71" ht="14.25" customHeight="1" x14ac:dyDescent="0.2"/>
    <row r="561" spans="1:71" ht="22.5" customHeight="1" x14ac:dyDescent="0.2">
      <c r="A561" s="74"/>
      <c r="B561" s="74" t="s">
        <v>683</v>
      </c>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8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86"/>
      <c r="BN561" s="86"/>
      <c r="BO561" s="86"/>
      <c r="BP561" s="86"/>
      <c r="BQ561" s="86"/>
      <c r="BR561" s="86"/>
      <c r="BS561" s="74"/>
    </row>
    <row r="562" spans="1:71" ht="12.75" customHeight="1" x14ac:dyDescent="0.2">
      <c r="A562" s="67"/>
      <c r="B562" s="785" t="s">
        <v>13</v>
      </c>
      <c r="C562" s="989"/>
      <c r="D562" s="989"/>
      <c r="E562" s="990"/>
      <c r="F562" s="762" t="s">
        <v>607</v>
      </c>
      <c r="G562" s="763"/>
      <c r="H562" s="763"/>
      <c r="I562" s="763"/>
      <c r="J562" s="763"/>
      <c r="K562" s="763"/>
      <c r="L562" s="763"/>
      <c r="M562" s="763"/>
      <c r="N562" s="763"/>
      <c r="O562" s="763"/>
      <c r="P562" s="763"/>
      <c r="Q562" s="763"/>
      <c r="R562" s="763"/>
      <c r="S562" s="763"/>
      <c r="T562" s="763"/>
      <c r="U562" s="763"/>
      <c r="V562" s="763"/>
      <c r="W562" s="763"/>
      <c r="X562" s="763"/>
      <c r="Y562" s="763"/>
      <c r="Z562" s="763"/>
      <c r="AA562" s="763"/>
      <c r="AB562" s="763"/>
      <c r="AC562" s="763"/>
      <c r="AD562" s="763"/>
      <c r="AE562" s="763"/>
      <c r="AF562" s="763"/>
      <c r="AG562" s="763"/>
      <c r="AH562" s="763"/>
      <c r="AI562" s="763"/>
      <c r="AJ562" s="763"/>
      <c r="AK562" s="763"/>
      <c r="AL562" s="763"/>
      <c r="AM562" s="763"/>
      <c r="AN562" s="763"/>
      <c r="AO562" s="763"/>
      <c r="AP562" s="763"/>
      <c r="AQ562" s="763"/>
      <c r="AR562" s="763"/>
      <c r="AS562" s="763"/>
      <c r="AT562" s="763"/>
      <c r="AU562" s="763"/>
      <c r="AV562" s="763"/>
      <c r="AW562" s="763"/>
      <c r="AX562" s="763"/>
      <c r="AY562" s="763"/>
      <c r="AZ562" s="763"/>
      <c r="BA562" s="763"/>
      <c r="BB562" s="763"/>
      <c r="BC562" s="763"/>
      <c r="BD562" s="763"/>
      <c r="BE562" s="763"/>
      <c r="BF562" s="763"/>
      <c r="BG562" s="763"/>
      <c r="BH562" s="763"/>
      <c r="BI562" s="763"/>
      <c r="BJ562" s="763"/>
      <c r="BK562" s="763"/>
      <c r="BL562" s="763"/>
      <c r="BM562" s="768"/>
      <c r="BN562" s="769"/>
      <c r="BO562" s="769"/>
      <c r="BP562" s="769"/>
      <c r="BQ562" s="769"/>
      <c r="BR562" s="770"/>
      <c r="BS562" s="38"/>
    </row>
    <row r="563" spans="1:71" ht="12.75" customHeight="1" x14ac:dyDescent="0.2">
      <c r="A563" s="67"/>
      <c r="B563" s="788"/>
      <c r="C563" s="991"/>
      <c r="D563" s="991"/>
      <c r="E563" s="992"/>
      <c r="F563" s="765"/>
      <c r="G563" s="766"/>
      <c r="H563" s="766"/>
      <c r="I563" s="766"/>
      <c r="J563" s="766"/>
      <c r="K563" s="766"/>
      <c r="L563" s="766"/>
      <c r="M563" s="766"/>
      <c r="N563" s="766"/>
      <c r="O563" s="766"/>
      <c r="P563" s="766"/>
      <c r="Q563" s="766"/>
      <c r="R563" s="766"/>
      <c r="S563" s="766"/>
      <c r="T563" s="766"/>
      <c r="U563" s="766"/>
      <c r="V563" s="766"/>
      <c r="W563" s="766"/>
      <c r="X563" s="766"/>
      <c r="Y563" s="766"/>
      <c r="Z563" s="766"/>
      <c r="AA563" s="766"/>
      <c r="AB563" s="766"/>
      <c r="AC563" s="766"/>
      <c r="AD563" s="766"/>
      <c r="AE563" s="766"/>
      <c r="AF563" s="766"/>
      <c r="AG563" s="766"/>
      <c r="AH563" s="766"/>
      <c r="AI563" s="766"/>
      <c r="AJ563" s="766"/>
      <c r="AK563" s="766"/>
      <c r="AL563" s="766"/>
      <c r="AM563" s="766"/>
      <c r="AN563" s="766"/>
      <c r="AO563" s="766"/>
      <c r="AP563" s="766"/>
      <c r="AQ563" s="766"/>
      <c r="AR563" s="766"/>
      <c r="AS563" s="766"/>
      <c r="AT563" s="766"/>
      <c r="AU563" s="766"/>
      <c r="AV563" s="766"/>
      <c r="AW563" s="766"/>
      <c r="AX563" s="766"/>
      <c r="AY563" s="766"/>
      <c r="AZ563" s="766"/>
      <c r="BA563" s="766"/>
      <c r="BB563" s="766"/>
      <c r="BC563" s="766"/>
      <c r="BD563" s="766"/>
      <c r="BE563" s="766"/>
      <c r="BF563" s="766"/>
      <c r="BG563" s="766"/>
      <c r="BH563" s="766"/>
      <c r="BI563" s="766"/>
      <c r="BJ563" s="766"/>
      <c r="BK563" s="766"/>
      <c r="BL563" s="766"/>
      <c r="BM563" s="771"/>
      <c r="BN563" s="772"/>
      <c r="BO563" s="772"/>
      <c r="BP563" s="772"/>
      <c r="BQ563" s="772"/>
      <c r="BR563" s="773"/>
      <c r="BS563" s="38"/>
    </row>
    <row r="564" spans="1:71" ht="12.75" customHeight="1" x14ac:dyDescent="0.2">
      <c r="A564" s="67"/>
      <c r="B564" s="993"/>
      <c r="C564" s="991"/>
      <c r="D564" s="991"/>
      <c r="E564" s="992"/>
      <c r="F564" s="765"/>
      <c r="G564" s="766"/>
      <c r="H564" s="766"/>
      <c r="I564" s="766"/>
      <c r="J564" s="766"/>
      <c r="K564" s="766"/>
      <c r="L564" s="766"/>
      <c r="M564" s="766"/>
      <c r="N564" s="766"/>
      <c r="O564" s="766"/>
      <c r="P564" s="766"/>
      <c r="Q564" s="766"/>
      <c r="R564" s="766"/>
      <c r="S564" s="766"/>
      <c r="T564" s="766"/>
      <c r="U564" s="766"/>
      <c r="V564" s="766"/>
      <c r="W564" s="766"/>
      <c r="X564" s="766"/>
      <c r="Y564" s="766"/>
      <c r="Z564" s="766"/>
      <c r="AA564" s="766"/>
      <c r="AB564" s="766"/>
      <c r="AC564" s="766"/>
      <c r="AD564" s="766"/>
      <c r="AE564" s="766"/>
      <c r="AF564" s="766"/>
      <c r="AG564" s="766"/>
      <c r="AH564" s="766"/>
      <c r="AI564" s="766"/>
      <c r="AJ564" s="766"/>
      <c r="AK564" s="766"/>
      <c r="AL564" s="766"/>
      <c r="AM564" s="766"/>
      <c r="AN564" s="766"/>
      <c r="AO564" s="766"/>
      <c r="AP564" s="766"/>
      <c r="AQ564" s="766"/>
      <c r="AR564" s="766"/>
      <c r="AS564" s="766"/>
      <c r="AT564" s="766"/>
      <c r="AU564" s="766"/>
      <c r="AV564" s="766"/>
      <c r="AW564" s="766"/>
      <c r="AX564" s="766"/>
      <c r="AY564" s="766"/>
      <c r="AZ564" s="766"/>
      <c r="BA564" s="766"/>
      <c r="BB564" s="766"/>
      <c r="BC564" s="766"/>
      <c r="BD564" s="766"/>
      <c r="BE564" s="766"/>
      <c r="BF564" s="766"/>
      <c r="BG564" s="766"/>
      <c r="BH564" s="766"/>
      <c r="BI564" s="766"/>
      <c r="BJ564" s="766"/>
      <c r="BK564" s="766"/>
      <c r="BL564" s="766"/>
      <c r="BM564" s="771"/>
      <c r="BN564" s="772"/>
      <c r="BO564" s="772"/>
      <c r="BP564" s="772"/>
      <c r="BQ564" s="772"/>
      <c r="BR564" s="773"/>
      <c r="BS564" s="38"/>
    </row>
    <row r="565" spans="1:71" ht="12.75" customHeight="1" x14ac:dyDescent="0.2">
      <c r="A565" s="67"/>
      <c r="B565" s="993"/>
      <c r="C565" s="991"/>
      <c r="D565" s="991"/>
      <c r="E565" s="992"/>
      <c r="F565" s="44"/>
      <c r="G565" s="87"/>
      <c r="H565" s="880" t="s">
        <v>27</v>
      </c>
      <c r="I565" s="881"/>
      <c r="J565" s="881"/>
      <c r="K565" s="870" t="s">
        <v>116</v>
      </c>
      <c r="L565" s="870"/>
      <c r="M565" s="870"/>
      <c r="N565" s="870"/>
      <c r="O565" s="870"/>
      <c r="P565" s="870"/>
      <c r="Q565" s="870"/>
      <c r="R565" s="870"/>
      <c r="S565" s="870"/>
      <c r="T565" s="870"/>
      <c r="U565" s="870"/>
      <c r="V565" s="870"/>
      <c r="W565" s="870"/>
      <c r="X565" s="870"/>
      <c r="Y565" s="870"/>
      <c r="Z565" s="870"/>
      <c r="AA565" s="870"/>
      <c r="AB565" s="870"/>
      <c r="AC565" s="870"/>
      <c r="AD565" s="870"/>
      <c r="AE565" s="870"/>
      <c r="AF565" s="870"/>
      <c r="AG565" s="870"/>
      <c r="AH565" s="870"/>
      <c r="AI565" s="870"/>
      <c r="AJ565" s="870"/>
      <c r="AK565" s="870"/>
      <c r="AL565" s="870"/>
      <c r="AM565" s="870"/>
      <c r="AN565" s="870"/>
      <c r="AO565" s="870"/>
      <c r="AP565" s="870"/>
      <c r="AQ565" s="870"/>
      <c r="AR565" s="870"/>
      <c r="AS565" s="870"/>
      <c r="AT565" s="870"/>
      <c r="AU565" s="870"/>
      <c r="AV565" s="870"/>
      <c r="AW565" s="870"/>
      <c r="AX565" s="870"/>
      <c r="AY565" s="870"/>
      <c r="AZ565" s="870"/>
      <c r="BA565" s="870"/>
      <c r="BB565" s="870"/>
      <c r="BC565" s="870"/>
      <c r="BD565" s="870"/>
      <c r="BE565" s="870"/>
      <c r="BF565" s="870"/>
      <c r="BG565" s="870"/>
      <c r="BH565" s="870"/>
      <c r="BI565" s="870"/>
      <c r="BJ565" s="870"/>
      <c r="BK565" s="870"/>
      <c r="BL565" s="870"/>
      <c r="BM565" s="886"/>
      <c r="BN565" s="887"/>
      <c r="BO565" s="887"/>
      <c r="BP565" s="887"/>
      <c r="BQ565" s="887"/>
      <c r="BR565" s="888"/>
      <c r="BS565" s="38"/>
    </row>
    <row r="566" spans="1:71" ht="12.75" customHeight="1" x14ac:dyDescent="0.2">
      <c r="A566" s="67"/>
      <c r="B566" s="993"/>
      <c r="C566" s="991"/>
      <c r="D566" s="991"/>
      <c r="E566" s="992"/>
      <c r="F566" s="44"/>
      <c r="G566" s="87"/>
      <c r="H566" s="882"/>
      <c r="I566" s="883"/>
      <c r="J566" s="883"/>
      <c r="K566" s="871"/>
      <c r="L566" s="871"/>
      <c r="M566" s="871"/>
      <c r="N566" s="871"/>
      <c r="O566" s="871"/>
      <c r="P566" s="871"/>
      <c r="Q566" s="871"/>
      <c r="R566" s="871"/>
      <c r="S566" s="871"/>
      <c r="T566" s="871"/>
      <c r="U566" s="871"/>
      <c r="V566" s="871"/>
      <c r="W566" s="871"/>
      <c r="X566" s="871"/>
      <c r="Y566" s="871"/>
      <c r="Z566" s="871"/>
      <c r="AA566" s="871"/>
      <c r="AB566" s="871"/>
      <c r="AC566" s="871"/>
      <c r="AD566" s="871"/>
      <c r="AE566" s="871"/>
      <c r="AF566" s="871"/>
      <c r="AG566" s="871"/>
      <c r="AH566" s="871"/>
      <c r="AI566" s="871"/>
      <c r="AJ566" s="871"/>
      <c r="AK566" s="871"/>
      <c r="AL566" s="871"/>
      <c r="AM566" s="871"/>
      <c r="AN566" s="871"/>
      <c r="AO566" s="871"/>
      <c r="AP566" s="871"/>
      <c r="AQ566" s="871"/>
      <c r="AR566" s="871"/>
      <c r="AS566" s="871"/>
      <c r="AT566" s="871"/>
      <c r="AU566" s="871"/>
      <c r="AV566" s="871"/>
      <c r="AW566" s="871"/>
      <c r="AX566" s="871"/>
      <c r="AY566" s="871"/>
      <c r="AZ566" s="871"/>
      <c r="BA566" s="871"/>
      <c r="BB566" s="871"/>
      <c r="BC566" s="871"/>
      <c r="BD566" s="871"/>
      <c r="BE566" s="871"/>
      <c r="BF566" s="871"/>
      <c r="BG566" s="871"/>
      <c r="BH566" s="871"/>
      <c r="BI566" s="871"/>
      <c r="BJ566" s="871"/>
      <c r="BK566" s="871"/>
      <c r="BL566" s="871"/>
      <c r="BM566" s="892"/>
      <c r="BN566" s="893"/>
      <c r="BO566" s="893"/>
      <c r="BP566" s="893"/>
      <c r="BQ566" s="893"/>
      <c r="BR566" s="894"/>
      <c r="BS566" s="38"/>
    </row>
    <row r="567" spans="1:71" ht="12.75" customHeight="1" x14ac:dyDescent="0.2">
      <c r="A567" s="67"/>
      <c r="B567" s="993"/>
      <c r="C567" s="991"/>
      <c r="D567" s="991"/>
      <c r="E567" s="992"/>
      <c r="F567" s="44"/>
      <c r="G567" s="87"/>
      <c r="H567" s="880" t="s">
        <v>29</v>
      </c>
      <c r="I567" s="881"/>
      <c r="J567" s="881"/>
      <c r="K567" s="870" t="s">
        <v>117</v>
      </c>
      <c r="L567" s="870"/>
      <c r="M567" s="870"/>
      <c r="N567" s="870"/>
      <c r="O567" s="870"/>
      <c r="P567" s="870"/>
      <c r="Q567" s="870"/>
      <c r="R567" s="870"/>
      <c r="S567" s="870"/>
      <c r="T567" s="870"/>
      <c r="U567" s="870"/>
      <c r="V567" s="870"/>
      <c r="W567" s="870"/>
      <c r="X567" s="870"/>
      <c r="Y567" s="870"/>
      <c r="Z567" s="870"/>
      <c r="AA567" s="870"/>
      <c r="AB567" s="870"/>
      <c r="AC567" s="870"/>
      <c r="AD567" s="870"/>
      <c r="AE567" s="870"/>
      <c r="AF567" s="870"/>
      <c r="AG567" s="870"/>
      <c r="AH567" s="870"/>
      <c r="AI567" s="870"/>
      <c r="AJ567" s="870"/>
      <c r="AK567" s="870"/>
      <c r="AL567" s="870"/>
      <c r="AM567" s="870"/>
      <c r="AN567" s="870"/>
      <c r="AO567" s="870"/>
      <c r="AP567" s="870"/>
      <c r="AQ567" s="870"/>
      <c r="AR567" s="870"/>
      <c r="AS567" s="870"/>
      <c r="AT567" s="870"/>
      <c r="AU567" s="870"/>
      <c r="AV567" s="870"/>
      <c r="AW567" s="870"/>
      <c r="AX567" s="870"/>
      <c r="AY567" s="870"/>
      <c r="AZ567" s="870"/>
      <c r="BA567" s="870"/>
      <c r="BB567" s="870"/>
      <c r="BC567" s="870"/>
      <c r="BD567" s="870"/>
      <c r="BE567" s="870"/>
      <c r="BF567" s="870"/>
      <c r="BG567" s="870"/>
      <c r="BH567" s="870"/>
      <c r="BI567" s="870"/>
      <c r="BJ567" s="870"/>
      <c r="BK567" s="870"/>
      <c r="BL567" s="870"/>
      <c r="BM567" s="886"/>
      <c r="BN567" s="887"/>
      <c r="BO567" s="887"/>
      <c r="BP567" s="887"/>
      <c r="BQ567" s="887"/>
      <c r="BR567" s="888"/>
      <c r="BS567" s="38"/>
    </row>
    <row r="568" spans="1:71" ht="12.75" customHeight="1" x14ac:dyDescent="0.2">
      <c r="A568" s="67"/>
      <c r="B568" s="993"/>
      <c r="C568" s="991"/>
      <c r="D568" s="991"/>
      <c r="E568" s="992"/>
      <c r="F568" s="44"/>
      <c r="G568" s="87"/>
      <c r="H568" s="921"/>
      <c r="I568" s="922"/>
      <c r="J568" s="922"/>
      <c r="K568" s="896"/>
      <c r="L568" s="896"/>
      <c r="M568" s="896"/>
      <c r="N568" s="896"/>
      <c r="O568" s="896"/>
      <c r="P568" s="896"/>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6"/>
      <c r="AR568" s="896"/>
      <c r="AS568" s="896"/>
      <c r="AT568" s="896"/>
      <c r="AU568" s="896"/>
      <c r="AV568" s="896"/>
      <c r="AW568" s="896"/>
      <c r="AX568" s="896"/>
      <c r="AY568" s="896"/>
      <c r="AZ568" s="896"/>
      <c r="BA568" s="896"/>
      <c r="BB568" s="896"/>
      <c r="BC568" s="896"/>
      <c r="BD568" s="896"/>
      <c r="BE568" s="896"/>
      <c r="BF568" s="896"/>
      <c r="BG568" s="896"/>
      <c r="BH568" s="896"/>
      <c r="BI568" s="896"/>
      <c r="BJ568" s="896"/>
      <c r="BK568" s="896"/>
      <c r="BL568" s="896"/>
      <c r="BM568" s="889"/>
      <c r="BN568" s="890"/>
      <c r="BO568" s="890"/>
      <c r="BP568" s="890"/>
      <c r="BQ568" s="890"/>
      <c r="BR568" s="891"/>
      <c r="BS568" s="38"/>
    </row>
    <row r="569" spans="1:71" ht="12.75" customHeight="1" x14ac:dyDescent="0.2">
      <c r="A569" s="67"/>
      <c r="B569" s="993"/>
      <c r="C569" s="991"/>
      <c r="D569" s="991"/>
      <c r="E569" s="992"/>
      <c r="F569" s="44"/>
      <c r="G569" s="87"/>
      <c r="H569" s="472"/>
      <c r="I569" s="471"/>
      <c r="J569" s="471"/>
      <c r="K569" s="789" t="s">
        <v>14</v>
      </c>
      <c r="L569" s="789"/>
      <c r="M569" s="895" t="s">
        <v>528</v>
      </c>
      <c r="N569" s="895"/>
      <c r="O569" s="895"/>
      <c r="P569" s="895"/>
      <c r="Q569" s="895"/>
      <c r="R569" s="895"/>
      <c r="S569" s="895"/>
      <c r="T569" s="895"/>
      <c r="U569" s="895"/>
      <c r="V569" s="895"/>
      <c r="W569" s="895"/>
      <c r="X569" s="895"/>
      <c r="Y569" s="895"/>
      <c r="Z569" s="895"/>
      <c r="AA569" s="895"/>
      <c r="AB569" s="895"/>
      <c r="AC569" s="895"/>
      <c r="AD569" s="895"/>
      <c r="AE569" s="895"/>
      <c r="AF569" s="895"/>
      <c r="AG569" s="895"/>
      <c r="AH569" s="895"/>
      <c r="AI569" s="895"/>
      <c r="AJ569" s="895"/>
      <c r="AK569" s="895"/>
      <c r="AL569" s="895"/>
      <c r="AM569" s="895"/>
      <c r="AN569" s="895"/>
      <c r="AO569" s="895"/>
      <c r="AP569" s="895"/>
      <c r="AQ569" s="895"/>
      <c r="AR569" s="895"/>
      <c r="AS569" s="895"/>
      <c r="AT569" s="895"/>
      <c r="AU569" s="895"/>
      <c r="AV569" s="895"/>
      <c r="AW569" s="895"/>
      <c r="AX569" s="895"/>
      <c r="AY569" s="895"/>
      <c r="AZ569" s="895"/>
      <c r="BA569" s="895"/>
      <c r="BB569" s="895"/>
      <c r="BC569" s="895"/>
      <c r="BD569" s="895"/>
      <c r="BE569" s="895"/>
      <c r="BF569" s="895"/>
      <c r="BG569" s="895"/>
      <c r="BH569" s="895"/>
      <c r="BI569" s="895"/>
      <c r="BJ569" s="895"/>
      <c r="BK569" s="895"/>
      <c r="BL569" s="1082"/>
      <c r="BM569" s="889"/>
      <c r="BN569" s="890"/>
      <c r="BO569" s="890"/>
      <c r="BP569" s="890"/>
      <c r="BQ569" s="890"/>
      <c r="BR569" s="891"/>
      <c r="BS569" s="38"/>
    </row>
    <row r="570" spans="1:71" ht="12.75" customHeight="1" x14ac:dyDescent="0.2">
      <c r="A570" s="67"/>
      <c r="B570" s="993"/>
      <c r="C570" s="991"/>
      <c r="D570" s="991"/>
      <c r="E570" s="992"/>
      <c r="F570" s="44"/>
      <c r="G570" s="87"/>
      <c r="H570" s="472"/>
      <c r="I570" s="471"/>
      <c r="J570" s="471"/>
      <c r="K570" s="465"/>
      <c r="L570" s="465"/>
      <c r="M570" s="895"/>
      <c r="N570" s="895"/>
      <c r="O570" s="895"/>
      <c r="P570" s="895"/>
      <c r="Q570" s="895"/>
      <c r="R570" s="895"/>
      <c r="S570" s="895"/>
      <c r="T570" s="895"/>
      <c r="U570" s="895"/>
      <c r="V570" s="895"/>
      <c r="W570" s="895"/>
      <c r="X570" s="895"/>
      <c r="Y570" s="895"/>
      <c r="Z570" s="895"/>
      <c r="AA570" s="895"/>
      <c r="AB570" s="895"/>
      <c r="AC570" s="895"/>
      <c r="AD570" s="895"/>
      <c r="AE570" s="895"/>
      <c r="AF570" s="895"/>
      <c r="AG570" s="895"/>
      <c r="AH570" s="895"/>
      <c r="AI570" s="895"/>
      <c r="AJ570" s="895"/>
      <c r="AK570" s="895"/>
      <c r="AL570" s="895"/>
      <c r="AM570" s="895"/>
      <c r="AN570" s="895"/>
      <c r="AO570" s="895"/>
      <c r="AP570" s="895"/>
      <c r="AQ570" s="895"/>
      <c r="AR570" s="895"/>
      <c r="AS570" s="895"/>
      <c r="AT570" s="895"/>
      <c r="AU570" s="895"/>
      <c r="AV570" s="895"/>
      <c r="AW570" s="895"/>
      <c r="AX570" s="895"/>
      <c r="AY570" s="895"/>
      <c r="AZ570" s="895"/>
      <c r="BA570" s="895"/>
      <c r="BB570" s="895"/>
      <c r="BC570" s="895"/>
      <c r="BD570" s="895"/>
      <c r="BE570" s="895"/>
      <c r="BF570" s="895"/>
      <c r="BG570" s="895"/>
      <c r="BH570" s="895"/>
      <c r="BI570" s="895"/>
      <c r="BJ570" s="895"/>
      <c r="BK570" s="895"/>
      <c r="BL570" s="1082"/>
      <c r="BM570" s="889"/>
      <c r="BN570" s="890"/>
      <c r="BO570" s="890"/>
      <c r="BP570" s="890"/>
      <c r="BQ570" s="890"/>
      <c r="BR570" s="891"/>
      <c r="BS570" s="38"/>
    </row>
    <row r="571" spans="1:71" ht="5.25" customHeight="1" x14ac:dyDescent="0.2">
      <c r="A571" s="67"/>
      <c r="B571" s="993"/>
      <c r="C571" s="991"/>
      <c r="D571" s="991"/>
      <c r="E571" s="992"/>
      <c r="F571" s="44"/>
      <c r="G571" s="87"/>
      <c r="H571" s="472"/>
      <c r="I571" s="471"/>
      <c r="J571" s="471"/>
      <c r="K571" s="465"/>
      <c r="L571" s="465"/>
      <c r="M571" s="477"/>
      <c r="N571" s="477"/>
      <c r="O571" s="477"/>
      <c r="P571" s="477"/>
      <c r="Q571" s="477"/>
      <c r="R571" s="477"/>
      <c r="S571" s="477"/>
      <c r="T571" s="477"/>
      <c r="U571" s="477"/>
      <c r="V571" s="477"/>
      <c r="W571" s="477"/>
      <c r="X571" s="477"/>
      <c r="Y571" s="477"/>
      <c r="Z571" s="477"/>
      <c r="AA571" s="477"/>
      <c r="AB571" s="477"/>
      <c r="AC571" s="477"/>
      <c r="AD571" s="477"/>
      <c r="AE571" s="477"/>
      <c r="AF571" s="477"/>
      <c r="AG571" s="477"/>
      <c r="AH571" s="477"/>
      <c r="AI571" s="477"/>
      <c r="AJ571" s="477"/>
      <c r="AK571" s="477"/>
      <c r="AL571" s="477"/>
      <c r="AM571" s="477"/>
      <c r="AN571" s="477"/>
      <c r="AO571" s="476"/>
      <c r="AP571" s="477"/>
      <c r="AQ571" s="477"/>
      <c r="AR571" s="477"/>
      <c r="AS571" s="477"/>
      <c r="AT571" s="477"/>
      <c r="AU571" s="477"/>
      <c r="AV571" s="477"/>
      <c r="AW571" s="477"/>
      <c r="AX571" s="477"/>
      <c r="AY571" s="477"/>
      <c r="AZ571" s="477"/>
      <c r="BA571" s="477"/>
      <c r="BB571" s="477"/>
      <c r="BC571" s="477"/>
      <c r="BD571" s="477"/>
      <c r="BE571" s="477"/>
      <c r="BF571" s="477"/>
      <c r="BG571" s="477"/>
      <c r="BH571" s="477"/>
      <c r="BI571" s="477"/>
      <c r="BJ571" s="477"/>
      <c r="BK571" s="477"/>
      <c r="BL571" s="477"/>
      <c r="BM571" s="892"/>
      <c r="BN571" s="893"/>
      <c r="BO571" s="893"/>
      <c r="BP571" s="893"/>
      <c r="BQ571" s="893"/>
      <c r="BR571" s="894"/>
      <c r="BS571" s="38"/>
    </row>
    <row r="572" spans="1:71" ht="12.75" customHeight="1" x14ac:dyDescent="0.2">
      <c r="A572" s="67"/>
      <c r="B572" s="993"/>
      <c r="C572" s="991"/>
      <c r="D572" s="991"/>
      <c r="E572" s="992"/>
      <c r="F572" s="44"/>
      <c r="G572" s="87"/>
      <c r="H572" s="880" t="s">
        <v>31</v>
      </c>
      <c r="I572" s="881"/>
      <c r="J572" s="881"/>
      <c r="K572" s="870" t="s">
        <v>608</v>
      </c>
      <c r="L572" s="870"/>
      <c r="M572" s="870"/>
      <c r="N572" s="870"/>
      <c r="O572" s="870"/>
      <c r="P572" s="870"/>
      <c r="Q572" s="870"/>
      <c r="R572" s="870"/>
      <c r="S572" s="870"/>
      <c r="T572" s="870"/>
      <c r="U572" s="870"/>
      <c r="V572" s="870"/>
      <c r="W572" s="870"/>
      <c r="X572" s="870"/>
      <c r="Y572" s="870"/>
      <c r="Z572" s="870"/>
      <c r="AA572" s="870"/>
      <c r="AB572" s="870"/>
      <c r="AC572" s="870"/>
      <c r="AD572" s="870"/>
      <c r="AE572" s="870"/>
      <c r="AF572" s="870"/>
      <c r="AG572" s="870"/>
      <c r="AH572" s="870"/>
      <c r="AI572" s="870"/>
      <c r="AJ572" s="870"/>
      <c r="AK572" s="870"/>
      <c r="AL572" s="870"/>
      <c r="AM572" s="870"/>
      <c r="AN572" s="870"/>
      <c r="AO572" s="870"/>
      <c r="AP572" s="870"/>
      <c r="AQ572" s="870"/>
      <c r="AR572" s="870"/>
      <c r="AS572" s="870"/>
      <c r="AT572" s="870"/>
      <c r="AU572" s="870"/>
      <c r="AV572" s="870"/>
      <c r="AW572" s="870"/>
      <c r="AX572" s="870"/>
      <c r="AY572" s="870"/>
      <c r="AZ572" s="870"/>
      <c r="BA572" s="870"/>
      <c r="BB572" s="870"/>
      <c r="BC572" s="870"/>
      <c r="BD572" s="870"/>
      <c r="BE572" s="870"/>
      <c r="BF572" s="870"/>
      <c r="BG572" s="870"/>
      <c r="BH572" s="870"/>
      <c r="BI572" s="870"/>
      <c r="BJ572" s="870"/>
      <c r="BK572" s="870"/>
      <c r="BL572" s="870"/>
      <c r="BM572" s="886"/>
      <c r="BN572" s="887"/>
      <c r="BO572" s="887"/>
      <c r="BP572" s="887"/>
      <c r="BQ572" s="887"/>
      <c r="BR572" s="888"/>
      <c r="BS572" s="38"/>
    </row>
    <row r="573" spans="1:71" ht="12.75" customHeight="1" x14ac:dyDescent="0.2">
      <c r="A573" s="67"/>
      <c r="B573" s="993"/>
      <c r="C573" s="991"/>
      <c r="D573" s="991"/>
      <c r="E573" s="992"/>
      <c r="F573" s="44"/>
      <c r="G573" s="87"/>
      <c r="H573" s="882"/>
      <c r="I573" s="883"/>
      <c r="J573" s="883"/>
      <c r="K573" s="871"/>
      <c r="L573" s="871"/>
      <c r="M573" s="871"/>
      <c r="N573" s="871"/>
      <c r="O573" s="871"/>
      <c r="P573" s="871"/>
      <c r="Q573" s="871"/>
      <c r="R573" s="871"/>
      <c r="S573" s="871"/>
      <c r="T573" s="871"/>
      <c r="U573" s="871"/>
      <c r="V573" s="871"/>
      <c r="W573" s="871"/>
      <c r="X573" s="871"/>
      <c r="Y573" s="871"/>
      <c r="Z573" s="871"/>
      <c r="AA573" s="871"/>
      <c r="AB573" s="871"/>
      <c r="AC573" s="871"/>
      <c r="AD573" s="871"/>
      <c r="AE573" s="871"/>
      <c r="AF573" s="871"/>
      <c r="AG573" s="871"/>
      <c r="AH573" s="871"/>
      <c r="AI573" s="871"/>
      <c r="AJ573" s="871"/>
      <c r="AK573" s="871"/>
      <c r="AL573" s="871"/>
      <c r="AM573" s="871"/>
      <c r="AN573" s="871"/>
      <c r="AO573" s="871"/>
      <c r="AP573" s="871"/>
      <c r="AQ573" s="871"/>
      <c r="AR573" s="871"/>
      <c r="AS573" s="871"/>
      <c r="AT573" s="871"/>
      <c r="AU573" s="871"/>
      <c r="AV573" s="871"/>
      <c r="AW573" s="871"/>
      <c r="AX573" s="871"/>
      <c r="AY573" s="871"/>
      <c r="AZ573" s="871"/>
      <c r="BA573" s="871"/>
      <c r="BB573" s="871"/>
      <c r="BC573" s="871"/>
      <c r="BD573" s="871"/>
      <c r="BE573" s="871"/>
      <c r="BF573" s="871"/>
      <c r="BG573" s="871"/>
      <c r="BH573" s="871"/>
      <c r="BI573" s="871"/>
      <c r="BJ573" s="871"/>
      <c r="BK573" s="871"/>
      <c r="BL573" s="871"/>
      <c r="BM573" s="892"/>
      <c r="BN573" s="893"/>
      <c r="BO573" s="893"/>
      <c r="BP573" s="893"/>
      <c r="BQ573" s="893"/>
      <c r="BR573" s="894"/>
      <c r="BS573" s="38"/>
    </row>
    <row r="574" spans="1:71" ht="12.75" customHeight="1" x14ac:dyDescent="0.2">
      <c r="A574" s="67"/>
      <c r="B574" s="993"/>
      <c r="C574" s="991"/>
      <c r="D574" s="991"/>
      <c r="E574" s="992"/>
      <c r="F574" s="44"/>
      <c r="G574" s="87"/>
      <c r="H574" s="880" t="s">
        <v>62</v>
      </c>
      <c r="I574" s="881"/>
      <c r="J574" s="881"/>
      <c r="K574" s="870" t="s">
        <v>118</v>
      </c>
      <c r="L574" s="870"/>
      <c r="M574" s="870"/>
      <c r="N574" s="870"/>
      <c r="O574" s="870"/>
      <c r="P574" s="870"/>
      <c r="Q574" s="870"/>
      <c r="R574" s="870"/>
      <c r="S574" s="870"/>
      <c r="T574" s="870"/>
      <c r="U574" s="870"/>
      <c r="V574" s="870"/>
      <c r="W574" s="870"/>
      <c r="X574" s="870"/>
      <c r="Y574" s="870"/>
      <c r="Z574" s="870"/>
      <c r="AA574" s="870"/>
      <c r="AB574" s="870"/>
      <c r="AC574" s="870"/>
      <c r="AD574" s="870"/>
      <c r="AE574" s="870"/>
      <c r="AF574" s="870"/>
      <c r="AG574" s="870"/>
      <c r="AH574" s="870"/>
      <c r="AI574" s="870"/>
      <c r="AJ574" s="870"/>
      <c r="AK574" s="870"/>
      <c r="AL574" s="870"/>
      <c r="AM574" s="870"/>
      <c r="AN574" s="870"/>
      <c r="AO574" s="870"/>
      <c r="AP574" s="870"/>
      <c r="AQ574" s="870"/>
      <c r="AR574" s="870"/>
      <c r="AS574" s="870"/>
      <c r="AT574" s="870"/>
      <c r="AU574" s="870"/>
      <c r="AV574" s="870"/>
      <c r="AW574" s="870"/>
      <c r="AX574" s="870"/>
      <c r="AY574" s="870"/>
      <c r="AZ574" s="870"/>
      <c r="BA574" s="870"/>
      <c r="BB574" s="870"/>
      <c r="BC574" s="870"/>
      <c r="BD574" s="870"/>
      <c r="BE574" s="870"/>
      <c r="BF574" s="870"/>
      <c r="BG574" s="870"/>
      <c r="BH574" s="870"/>
      <c r="BI574" s="870"/>
      <c r="BJ574" s="870"/>
      <c r="BK574" s="870"/>
      <c r="BL574" s="870"/>
      <c r="BM574" s="886"/>
      <c r="BN574" s="887"/>
      <c r="BO574" s="887"/>
      <c r="BP574" s="887"/>
      <c r="BQ574" s="887"/>
      <c r="BR574" s="888"/>
      <c r="BS574" s="38"/>
    </row>
    <row r="575" spans="1:71" ht="12.75" customHeight="1" x14ac:dyDescent="0.2">
      <c r="A575" s="67"/>
      <c r="B575" s="993"/>
      <c r="C575" s="991"/>
      <c r="D575" s="991"/>
      <c r="E575" s="992"/>
      <c r="F575" s="44"/>
      <c r="G575" s="87"/>
      <c r="H575" s="921"/>
      <c r="I575" s="922"/>
      <c r="J575" s="922"/>
      <c r="K575" s="896"/>
      <c r="L575" s="896"/>
      <c r="M575" s="896"/>
      <c r="N575" s="896"/>
      <c r="O575" s="896"/>
      <c r="P575" s="896"/>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6"/>
      <c r="AR575" s="896"/>
      <c r="AS575" s="896"/>
      <c r="AT575" s="896"/>
      <c r="AU575" s="896"/>
      <c r="AV575" s="896"/>
      <c r="AW575" s="896"/>
      <c r="AX575" s="896"/>
      <c r="AY575" s="896"/>
      <c r="AZ575" s="896"/>
      <c r="BA575" s="896"/>
      <c r="BB575" s="896"/>
      <c r="BC575" s="896"/>
      <c r="BD575" s="896"/>
      <c r="BE575" s="896"/>
      <c r="BF575" s="896"/>
      <c r="BG575" s="896"/>
      <c r="BH575" s="896"/>
      <c r="BI575" s="896"/>
      <c r="BJ575" s="896"/>
      <c r="BK575" s="896"/>
      <c r="BL575" s="896"/>
      <c r="BM575" s="889"/>
      <c r="BN575" s="890"/>
      <c r="BO575" s="890"/>
      <c r="BP575" s="890"/>
      <c r="BQ575" s="890"/>
      <c r="BR575" s="891"/>
      <c r="BS575" s="38"/>
    </row>
    <row r="576" spans="1:71" ht="12.75" customHeight="1" x14ac:dyDescent="0.2">
      <c r="A576" s="67"/>
      <c r="B576" s="993"/>
      <c r="C576" s="991"/>
      <c r="D576" s="991"/>
      <c r="E576" s="992"/>
      <c r="F576" s="44"/>
      <c r="G576" s="87"/>
      <c r="H576" s="472"/>
      <c r="I576" s="471"/>
      <c r="J576" s="471"/>
      <c r="K576" s="789" t="s">
        <v>14</v>
      </c>
      <c r="L576" s="789"/>
      <c r="M576" s="896" t="s">
        <v>351</v>
      </c>
      <c r="N576" s="896"/>
      <c r="O576" s="896"/>
      <c r="P576" s="896"/>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6"/>
      <c r="AR576" s="896"/>
      <c r="AS576" s="896"/>
      <c r="AT576" s="896"/>
      <c r="AU576" s="896"/>
      <c r="AV576" s="896"/>
      <c r="AW576" s="896"/>
      <c r="AX576" s="896"/>
      <c r="AY576" s="896"/>
      <c r="AZ576" s="896"/>
      <c r="BA576" s="896"/>
      <c r="BB576" s="896"/>
      <c r="BC576" s="896"/>
      <c r="BD576" s="896"/>
      <c r="BE576" s="896"/>
      <c r="BF576" s="896"/>
      <c r="BG576" s="896"/>
      <c r="BH576" s="896"/>
      <c r="BI576" s="896"/>
      <c r="BJ576" s="896"/>
      <c r="BK576" s="896"/>
      <c r="BL576" s="896"/>
      <c r="BM576" s="889"/>
      <c r="BN576" s="890"/>
      <c r="BO576" s="890"/>
      <c r="BP576" s="890"/>
      <c r="BQ576" s="890"/>
      <c r="BR576" s="891"/>
      <c r="BS576" s="38"/>
    </row>
    <row r="577" spans="1:71" ht="5.25" customHeight="1" x14ac:dyDescent="0.2">
      <c r="A577" s="67"/>
      <c r="B577" s="993"/>
      <c r="C577" s="991"/>
      <c r="D577" s="991"/>
      <c r="E577" s="992"/>
      <c r="F577" s="44"/>
      <c r="G577" s="87"/>
      <c r="H577" s="472"/>
      <c r="I577" s="471"/>
      <c r="J577" s="471"/>
      <c r="K577" s="465"/>
      <c r="L577" s="465"/>
      <c r="M577" s="477"/>
      <c r="N577" s="477"/>
      <c r="O577" s="477"/>
      <c r="P577" s="477"/>
      <c r="Q577" s="477"/>
      <c r="R577" s="477"/>
      <c r="S577" s="477"/>
      <c r="T577" s="477"/>
      <c r="U577" s="477"/>
      <c r="V577" s="477"/>
      <c r="W577" s="477"/>
      <c r="X577" s="477"/>
      <c r="Y577" s="477"/>
      <c r="Z577" s="477"/>
      <c r="AA577" s="477"/>
      <c r="AB577" s="477"/>
      <c r="AC577" s="477"/>
      <c r="AD577" s="477"/>
      <c r="AE577" s="477"/>
      <c r="AF577" s="477"/>
      <c r="AG577" s="477"/>
      <c r="AH577" s="477"/>
      <c r="AI577" s="477"/>
      <c r="AJ577" s="477"/>
      <c r="AK577" s="477"/>
      <c r="AL577" s="477"/>
      <c r="AM577" s="477"/>
      <c r="AN577" s="477"/>
      <c r="AO577" s="476"/>
      <c r="AP577" s="477"/>
      <c r="AQ577" s="477"/>
      <c r="AR577" s="477"/>
      <c r="AS577" s="477"/>
      <c r="AT577" s="477"/>
      <c r="AU577" s="477"/>
      <c r="AV577" s="477"/>
      <c r="AW577" s="477"/>
      <c r="AX577" s="477"/>
      <c r="AY577" s="477"/>
      <c r="AZ577" s="477"/>
      <c r="BA577" s="477"/>
      <c r="BB577" s="477"/>
      <c r="BC577" s="477"/>
      <c r="BD577" s="477"/>
      <c r="BE577" s="477"/>
      <c r="BF577" s="477"/>
      <c r="BG577" s="477"/>
      <c r="BH577" s="477"/>
      <c r="BI577" s="477"/>
      <c r="BJ577" s="477"/>
      <c r="BK577" s="477"/>
      <c r="BL577" s="477"/>
      <c r="BM577" s="892"/>
      <c r="BN577" s="893"/>
      <c r="BO577" s="893"/>
      <c r="BP577" s="893"/>
      <c r="BQ577" s="893"/>
      <c r="BR577" s="894"/>
      <c r="BS577" s="38"/>
    </row>
    <row r="578" spans="1:71" ht="12.75" customHeight="1" x14ac:dyDescent="0.2">
      <c r="A578" s="67"/>
      <c r="B578" s="993"/>
      <c r="C578" s="991"/>
      <c r="D578" s="991"/>
      <c r="E578" s="992"/>
      <c r="F578" s="44"/>
      <c r="G578" s="87"/>
      <c r="H578" s="880" t="s">
        <v>64</v>
      </c>
      <c r="I578" s="881"/>
      <c r="J578" s="881"/>
      <c r="K578" s="870" t="s">
        <v>119</v>
      </c>
      <c r="L578" s="870"/>
      <c r="M578" s="870"/>
      <c r="N578" s="870"/>
      <c r="O578" s="870"/>
      <c r="P578" s="870"/>
      <c r="Q578" s="870"/>
      <c r="R578" s="870"/>
      <c r="S578" s="870"/>
      <c r="T578" s="870"/>
      <c r="U578" s="870"/>
      <c r="V578" s="870"/>
      <c r="W578" s="870"/>
      <c r="X578" s="870"/>
      <c r="Y578" s="870"/>
      <c r="Z578" s="870"/>
      <c r="AA578" s="870"/>
      <c r="AB578" s="870"/>
      <c r="AC578" s="870"/>
      <c r="AD578" s="870"/>
      <c r="AE578" s="870"/>
      <c r="AF578" s="870"/>
      <c r="AG578" s="870"/>
      <c r="AH578" s="870"/>
      <c r="AI578" s="870"/>
      <c r="AJ578" s="870"/>
      <c r="AK578" s="870"/>
      <c r="AL578" s="870"/>
      <c r="AM578" s="870"/>
      <c r="AN578" s="870"/>
      <c r="AO578" s="870"/>
      <c r="AP578" s="870"/>
      <c r="AQ578" s="870"/>
      <c r="AR578" s="870"/>
      <c r="AS578" s="870"/>
      <c r="AT578" s="870"/>
      <c r="AU578" s="870"/>
      <c r="AV578" s="870"/>
      <c r="AW578" s="870"/>
      <c r="AX578" s="870"/>
      <c r="AY578" s="870"/>
      <c r="AZ578" s="870"/>
      <c r="BA578" s="870"/>
      <c r="BB578" s="870"/>
      <c r="BC578" s="870"/>
      <c r="BD578" s="870"/>
      <c r="BE578" s="870"/>
      <c r="BF578" s="870"/>
      <c r="BG578" s="870"/>
      <c r="BH578" s="870"/>
      <c r="BI578" s="870"/>
      <c r="BJ578" s="870"/>
      <c r="BK578" s="870"/>
      <c r="BL578" s="870"/>
      <c r="BM578" s="886"/>
      <c r="BN578" s="887"/>
      <c r="BO578" s="887"/>
      <c r="BP578" s="887"/>
      <c r="BQ578" s="887"/>
      <c r="BR578" s="888"/>
      <c r="BS578" s="38"/>
    </row>
    <row r="579" spans="1:71" ht="12.75" customHeight="1" x14ac:dyDescent="0.2">
      <c r="A579" s="67"/>
      <c r="B579" s="993"/>
      <c r="C579" s="991"/>
      <c r="D579" s="991"/>
      <c r="E579" s="992"/>
      <c r="F579" s="44"/>
      <c r="G579" s="87"/>
      <c r="H579" s="882"/>
      <c r="I579" s="883"/>
      <c r="J579" s="883"/>
      <c r="K579" s="871"/>
      <c r="L579" s="871"/>
      <c r="M579" s="871"/>
      <c r="N579" s="871"/>
      <c r="O579" s="871"/>
      <c r="P579" s="871"/>
      <c r="Q579" s="871"/>
      <c r="R579" s="871"/>
      <c r="S579" s="871"/>
      <c r="T579" s="871"/>
      <c r="U579" s="871"/>
      <c r="V579" s="871"/>
      <c r="W579" s="871"/>
      <c r="X579" s="871"/>
      <c r="Y579" s="871"/>
      <c r="Z579" s="871"/>
      <c r="AA579" s="871"/>
      <c r="AB579" s="871"/>
      <c r="AC579" s="871"/>
      <c r="AD579" s="871"/>
      <c r="AE579" s="871"/>
      <c r="AF579" s="871"/>
      <c r="AG579" s="871"/>
      <c r="AH579" s="871"/>
      <c r="AI579" s="871"/>
      <c r="AJ579" s="871"/>
      <c r="AK579" s="871"/>
      <c r="AL579" s="871"/>
      <c r="AM579" s="871"/>
      <c r="AN579" s="871"/>
      <c r="AO579" s="871"/>
      <c r="AP579" s="871"/>
      <c r="AQ579" s="871"/>
      <c r="AR579" s="871"/>
      <c r="AS579" s="871"/>
      <c r="AT579" s="871"/>
      <c r="AU579" s="871"/>
      <c r="AV579" s="871"/>
      <c r="AW579" s="871"/>
      <c r="AX579" s="871"/>
      <c r="AY579" s="871"/>
      <c r="AZ579" s="871"/>
      <c r="BA579" s="871"/>
      <c r="BB579" s="871"/>
      <c r="BC579" s="871"/>
      <c r="BD579" s="871"/>
      <c r="BE579" s="871"/>
      <c r="BF579" s="871"/>
      <c r="BG579" s="871"/>
      <c r="BH579" s="871"/>
      <c r="BI579" s="871"/>
      <c r="BJ579" s="871"/>
      <c r="BK579" s="871"/>
      <c r="BL579" s="871"/>
      <c r="BM579" s="892"/>
      <c r="BN579" s="893"/>
      <c r="BO579" s="893"/>
      <c r="BP579" s="893"/>
      <c r="BQ579" s="893"/>
      <c r="BR579" s="894"/>
      <c r="BS579" s="38"/>
    </row>
    <row r="580" spans="1:71" ht="12.75" customHeight="1" x14ac:dyDescent="0.2">
      <c r="A580" s="67"/>
      <c r="B580" s="993"/>
      <c r="C580" s="991"/>
      <c r="D580" s="991"/>
      <c r="E580" s="992"/>
      <c r="F580" s="44"/>
      <c r="G580" s="87"/>
      <c r="H580" s="880" t="s">
        <v>66</v>
      </c>
      <c r="I580" s="881"/>
      <c r="J580" s="881"/>
      <c r="K580" s="870" t="s">
        <v>643</v>
      </c>
      <c r="L580" s="870"/>
      <c r="M580" s="870"/>
      <c r="N580" s="870"/>
      <c r="O580" s="870"/>
      <c r="P580" s="870"/>
      <c r="Q580" s="870"/>
      <c r="R580" s="870"/>
      <c r="S580" s="870"/>
      <c r="T580" s="870"/>
      <c r="U580" s="870"/>
      <c r="V580" s="870"/>
      <c r="W580" s="870"/>
      <c r="X580" s="870"/>
      <c r="Y580" s="870"/>
      <c r="Z580" s="870"/>
      <c r="AA580" s="870"/>
      <c r="AB580" s="870"/>
      <c r="AC580" s="870"/>
      <c r="AD580" s="870"/>
      <c r="AE580" s="870"/>
      <c r="AF580" s="870"/>
      <c r="AG580" s="870"/>
      <c r="AH580" s="870"/>
      <c r="AI580" s="870"/>
      <c r="AJ580" s="870"/>
      <c r="AK580" s="870"/>
      <c r="AL580" s="870"/>
      <c r="AM580" s="870"/>
      <c r="AN580" s="870"/>
      <c r="AO580" s="870"/>
      <c r="AP580" s="870"/>
      <c r="AQ580" s="870"/>
      <c r="AR580" s="870"/>
      <c r="AS580" s="870"/>
      <c r="AT580" s="870"/>
      <c r="AU580" s="870"/>
      <c r="AV580" s="870"/>
      <c r="AW580" s="870"/>
      <c r="AX580" s="870"/>
      <c r="AY580" s="870"/>
      <c r="AZ580" s="870"/>
      <c r="BA580" s="870"/>
      <c r="BB580" s="870"/>
      <c r="BC580" s="870"/>
      <c r="BD580" s="870"/>
      <c r="BE580" s="870"/>
      <c r="BF580" s="870"/>
      <c r="BG580" s="870"/>
      <c r="BH580" s="870"/>
      <c r="BI580" s="870"/>
      <c r="BJ580" s="870"/>
      <c r="BK580" s="870"/>
      <c r="BL580" s="870"/>
      <c r="BM580" s="886"/>
      <c r="BN580" s="887"/>
      <c r="BO580" s="887"/>
      <c r="BP580" s="887"/>
      <c r="BQ580" s="887"/>
      <c r="BR580" s="888"/>
      <c r="BS580" s="38"/>
    </row>
    <row r="581" spans="1:71" ht="12.75" customHeight="1" x14ac:dyDescent="0.2">
      <c r="A581" s="67"/>
      <c r="B581" s="993"/>
      <c r="C581" s="991"/>
      <c r="D581" s="991"/>
      <c r="E581" s="992"/>
      <c r="F581" s="44"/>
      <c r="G581" s="87"/>
      <c r="H581" s="882"/>
      <c r="I581" s="883"/>
      <c r="J581" s="883"/>
      <c r="K581" s="871"/>
      <c r="L581" s="871"/>
      <c r="M581" s="871"/>
      <c r="N581" s="871"/>
      <c r="O581" s="871"/>
      <c r="P581" s="871"/>
      <c r="Q581" s="871"/>
      <c r="R581" s="871"/>
      <c r="S581" s="871"/>
      <c r="T581" s="871"/>
      <c r="U581" s="871"/>
      <c r="V581" s="871"/>
      <c r="W581" s="871"/>
      <c r="X581" s="871"/>
      <c r="Y581" s="871"/>
      <c r="Z581" s="871"/>
      <c r="AA581" s="871"/>
      <c r="AB581" s="871"/>
      <c r="AC581" s="871"/>
      <c r="AD581" s="871"/>
      <c r="AE581" s="871"/>
      <c r="AF581" s="871"/>
      <c r="AG581" s="871"/>
      <c r="AH581" s="871"/>
      <c r="AI581" s="871"/>
      <c r="AJ581" s="871"/>
      <c r="AK581" s="871"/>
      <c r="AL581" s="871"/>
      <c r="AM581" s="871"/>
      <c r="AN581" s="871"/>
      <c r="AO581" s="871"/>
      <c r="AP581" s="871"/>
      <c r="AQ581" s="871"/>
      <c r="AR581" s="871"/>
      <c r="AS581" s="871"/>
      <c r="AT581" s="871"/>
      <c r="AU581" s="871"/>
      <c r="AV581" s="871"/>
      <c r="AW581" s="871"/>
      <c r="AX581" s="871"/>
      <c r="AY581" s="871"/>
      <c r="AZ581" s="871"/>
      <c r="BA581" s="871"/>
      <c r="BB581" s="871"/>
      <c r="BC581" s="871"/>
      <c r="BD581" s="871"/>
      <c r="BE581" s="871"/>
      <c r="BF581" s="871"/>
      <c r="BG581" s="871"/>
      <c r="BH581" s="871"/>
      <c r="BI581" s="871"/>
      <c r="BJ581" s="871"/>
      <c r="BK581" s="871"/>
      <c r="BL581" s="871"/>
      <c r="BM581" s="892"/>
      <c r="BN581" s="893"/>
      <c r="BO581" s="893"/>
      <c r="BP581" s="893"/>
      <c r="BQ581" s="893"/>
      <c r="BR581" s="894"/>
      <c r="BS581" s="38"/>
    </row>
    <row r="582" spans="1:71" ht="12.75" customHeight="1" x14ac:dyDescent="0.2">
      <c r="A582" s="67"/>
      <c r="B582" s="993"/>
      <c r="C582" s="991"/>
      <c r="D582" s="991"/>
      <c r="E582" s="992"/>
      <c r="F582" s="44"/>
      <c r="G582" s="87"/>
      <c r="H582" s="880" t="s">
        <v>895</v>
      </c>
      <c r="I582" s="881"/>
      <c r="J582" s="881"/>
      <c r="K582" s="919" t="s">
        <v>644</v>
      </c>
      <c r="L582" s="870"/>
      <c r="M582" s="870"/>
      <c r="N582" s="870"/>
      <c r="O582" s="870"/>
      <c r="P582" s="870"/>
      <c r="Q582" s="870"/>
      <c r="R582" s="870"/>
      <c r="S582" s="870"/>
      <c r="T582" s="870"/>
      <c r="U582" s="870"/>
      <c r="V582" s="870"/>
      <c r="W582" s="870"/>
      <c r="X582" s="870"/>
      <c r="Y582" s="870"/>
      <c r="Z582" s="870"/>
      <c r="AA582" s="870"/>
      <c r="AB582" s="870"/>
      <c r="AC582" s="870"/>
      <c r="AD582" s="870"/>
      <c r="AE582" s="870"/>
      <c r="AF582" s="870"/>
      <c r="AG582" s="870"/>
      <c r="AH582" s="870"/>
      <c r="AI582" s="870"/>
      <c r="AJ582" s="870"/>
      <c r="AK582" s="870"/>
      <c r="AL582" s="870"/>
      <c r="AM582" s="870"/>
      <c r="AN582" s="870"/>
      <c r="AO582" s="870"/>
      <c r="AP582" s="870"/>
      <c r="AQ582" s="870"/>
      <c r="AR582" s="870"/>
      <c r="AS582" s="870"/>
      <c r="AT582" s="870"/>
      <c r="AU582" s="870"/>
      <c r="AV582" s="870"/>
      <c r="AW582" s="870"/>
      <c r="AX582" s="870"/>
      <c r="AY582" s="870"/>
      <c r="AZ582" s="870"/>
      <c r="BA582" s="870"/>
      <c r="BB582" s="870"/>
      <c r="BC582" s="870"/>
      <c r="BD582" s="870"/>
      <c r="BE582" s="870"/>
      <c r="BF582" s="870"/>
      <c r="BG582" s="870"/>
      <c r="BH582" s="870"/>
      <c r="BI582" s="870"/>
      <c r="BJ582" s="870"/>
      <c r="BK582" s="870"/>
      <c r="BL582" s="870"/>
      <c r="BM582" s="886"/>
      <c r="BN582" s="887"/>
      <c r="BO582" s="887"/>
      <c r="BP582" s="887"/>
      <c r="BQ582" s="887"/>
      <c r="BR582" s="888"/>
      <c r="BS582" s="38"/>
    </row>
    <row r="583" spans="1:71" ht="12.75" customHeight="1" x14ac:dyDescent="0.2">
      <c r="A583" s="67"/>
      <c r="B583" s="993"/>
      <c r="C583" s="991"/>
      <c r="D583" s="991"/>
      <c r="E583" s="992"/>
      <c r="F583" s="44"/>
      <c r="G583" s="87"/>
      <c r="H583" s="921"/>
      <c r="I583" s="922"/>
      <c r="J583" s="922"/>
      <c r="K583" s="895"/>
      <c r="L583" s="896"/>
      <c r="M583" s="896"/>
      <c r="N583" s="896"/>
      <c r="O583" s="896"/>
      <c r="P583" s="896"/>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6"/>
      <c r="AR583" s="896"/>
      <c r="AS583" s="896"/>
      <c r="AT583" s="896"/>
      <c r="AU583" s="896"/>
      <c r="AV583" s="896"/>
      <c r="AW583" s="896"/>
      <c r="AX583" s="896"/>
      <c r="AY583" s="896"/>
      <c r="AZ583" s="896"/>
      <c r="BA583" s="896"/>
      <c r="BB583" s="896"/>
      <c r="BC583" s="896"/>
      <c r="BD583" s="896"/>
      <c r="BE583" s="896"/>
      <c r="BF583" s="896"/>
      <c r="BG583" s="896"/>
      <c r="BH583" s="896"/>
      <c r="BI583" s="896"/>
      <c r="BJ583" s="896"/>
      <c r="BK583" s="896"/>
      <c r="BL583" s="896"/>
      <c r="BM583" s="889"/>
      <c r="BN583" s="890"/>
      <c r="BO583" s="890"/>
      <c r="BP583" s="890"/>
      <c r="BQ583" s="890"/>
      <c r="BR583" s="891"/>
      <c r="BS583" s="38"/>
    </row>
    <row r="584" spans="1:71" ht="12.75" customHeight="1" x14ac:dyDescent="0.2">
      <c r="A584" s="67"/>
      <c r="B584" s="993"/>
      <c r="C584" s="991"/>
      <c r="D584" s="991"/>
      <c r="E584" s="992"/>
      <c r="F584" s="44"/>
      <c r="G584" s="87"/>
      <c r="H584" s="921"/>
      <c r="I584" s="922"/>
      <c r="J584" s="922"/>
      <c r="K584" s="895"/>
      <c r="L584" s="896"/>
      <c r="M584" s="896"/>
      <c r="N584" s="896"/>
      <c r="O584" s="896"/>
      <c r="P584" s="896"/>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6"/>
      <c r="AR584" s="896"/>
      <c r="AS584" s="896"/>
      <c r="AT584" s="896"/>
      <c r="AU584" s="896"/>
      <c r="AV584" s="896"/>
      <c r="AW584" s="896"/>
      <c r="AX584" s="896"/>
      <c r="AY584" s="896"/>
      <c r="AZ584" s="896"/>
      <c r="BA584" s="896"/>
      <c r="BB584" s="896"/>
      <c r="BC584" s="896"/>
      <c r="BD584" s="896"/>
      <c r="BE584" s="896"/>
      <c r="BF584" s="896"/>
      <c r="BG584" s="896"/>
      <c r="BH584" s="896"/>
      <c r="BI584" s="896"/>
      <c r="BJ584" s="896"/>
      <c r="BK584" s="896"/>
      <c r="BL584" s="896"/>
      <c r="BM584" s="889"/>
      <c r="BN584" s="890"/>
      <c r="BO584" s="890"/>
      <c r="BP584" s="890"/>
      <c r="BQ584" s="890"/>
      <c r="BR584" s="891"/>
      <c r="BS584" s="38"/>
    </row>
    <row r="585" spans="1:71" ht="12.75" customHeight="1" x14ac:dyDescent="0.2">
      <c r="A585" s="67"/>
      <c r="B585" s="993"/>
      <c r="C585" s="991"/>
      <c r="D585" s="991"/>
      <c r="E585" s="992"/>
      <c r="F585" s="44"/>
      <c r="G585" s="87"/>
      <c r="H585" s="921"/>
      <c r="I585" s="922"/>
      <c r="J585" s="922"/>
      <c r="K585" s="896"/>
      <c r="L585" s="896"/>
      <c r="M585" s="896"/>
      <c r="N585" s="896"/>
      <c r="O585" s="896"/>
      <c r="P585" s="896"/>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6"/>
      <c r="AR585" s="896"/>
      <c r="AS585" s="896"/>
      <c r="AT585" s="896"/>
      <c r="AU585" s="896"/>
      <c r="AV585" s="896"/>
      <c r="AW585" s="896"/>
      <c r="AX585" s="896"/>
      <c r="AY585" s="896"/>
      <c r="AZ585" s="896"/>
      <c r="BA585" s="896"/>
      <c r="BB585" s="896"/>
      <c r="BC585" s="896"/>
      <c r="BD585" s="896"/>
      <c r="BE585" s="896"/>
      <c r="BF585" s="896"/>
      <c r="BG585" s="896"/>
      <c r="BH585" s="896"/>
      <c r="BI585" s="896"/>
      <c r="BJ585" s="896"/>
      <c r="BK585" s="896"/>
      <c r="BL585" s="896"/>
      <c r="BM585" s="889"/>
      <c r="BN585" s="890"/>
      <c r="BO585" s="890"/>
      <c r="BP585" s="890"/>
      <c r="BQ585" s="890"/>
      <c r="BR585" s="891"/>
      <c r="BS585" s="38"/>
    </row>
    <row r="586" spans="1:71" ht="5.25" customHeight="1" x14ac:dyDescent="0.2">
      <c r="A586" s="67"/>
      <c r="B586" s="993"/>
      <c r="C586" s="991"/>
      <c r="D586" s="991"/>
      <c r="E586" s="992"/>
      <c r="F586" s="44"/>
      <c r="G586" s="87"/>
      <c r="H586" s="472"/>
      <c r="I586" s="471"/>
      <c r="J586" s="471"/>
      <c r="K586" s="465"/>
      <c r="L586" s="465"/>
      <c r="M586" s="477"/>
      <c r="N586" s="477"/>
      <c r="O586" s="477"/>
      <c r="P586" s="477"/>
      <c r="Q586" s="477"/>
      <c r="R586" s="477"/>
      <c r="S586" s="477"/>
      <c r="T586" s="477"/>
      <c r="U586" s="477"/>
      <c r="V586" s="477"/>
      <c r="W586" s="477"/>
      <c r="X586" s="477"/>
      <c r="Y586" s="477"/>
      <c r="Z586" s="477"/>
      <c r="AA586" s="477"/>
      <c r="AB586" s="477"/>
      <c r="AC586" s="477"/>
      <c r="AD586" s="477"/>
      <c r="AE586" s="477"/>
      <c r="AF586" s="477"/>
      <c r="AG586" s="477"/>
      <c r="AH586" s="477"/>
      <c r="AI586" s="477"/>
      <c r="AJ586" s="477"/>
      <c r="AK586" s="477"/>
      <c r="AL586" s="477"/>
      <c r="AM586" s="477"/>
      <c r="AN586" s="477"/>
      <c r="AO586" s="476"/>
      <c r="AP586" s="477"/>
      <c r="AQ586" s="477"/>
      <c r="AR586" s="477"/>
      <c r="AS586" s="477"/>
      <c r="AT586" s="477"/>
      <c r="AU586" s="477"/>
      <c r="AV586" s="477"/>
      <c r="AW586" s="477"/>
      <c r="AX586" s="477"/>
      <c r="AY586" s="477"/>
      <c r="AZ586" s="477"/>
      <c r="BA586" s="477"/>
      <c r="BB586" s="477"/>
      <c r="BC586" s="477"/>
      <c r="BD586" s="477"/>
      <c r="BE586" s="477"/>
      <c r="BF586" s="477"/>
      <c r="BG586" s="477"/>
      <c r="BH586" s="477"/>
      <c r="BI586" s="477"/>
      <c r="BJ586" s="477"/>
      <c r="BK586" s="477"/>
      <c r="BL586" s="477"/>
      <c r="BM586" s="892"/>
      <c r="BN586" s="893"/>
      <c r="BO586" s="893"/>
      <c r="BP586" s="893"/>
      <c r="BQ586" s="893"/>
      <c r="BR586" s="894"/>
      <c r="BS586" s="38"/>
    </row>
    <row r="587" spans="1:71" ht="12.75" customHeight="1" x14ac:dyDescent="0.2">
      <c r="A587" s="67"/>
      <c r="B587" s="993"/>
      <c r="C587" s="991"/>
      <c r="D587" s="991"/>
      <c r="E587" s="992"/>
      <c r="F587" s="44"/>
      <c r="G587" s="87"/>
      <c r="H587" s="880" t="s">
        <v>896</v>
      </c>
      <c r="I587" s="881"/>
      <c r="J587" s="881"/>
      <c r="K587" s="919" t="s">
        <v>894</v>
      </c>
      <c r="L587" s="919"/>
      <c r="M587" s="919"/>
      <c r="N587" s="919"/>
      <c r="O587" s="919"/>
      <c r="P587" s="919"/>
      <c r="Q587" s="919"/>
      <c r="R587" s="919"/>
      <c r="S587" s="919"/>
      <c r="T587" s="919"/>
      <c r="U587" s="919"/>
      <c r="V587" s="919"/>
      <c r="W587" s="919"/>
      <c r="X587" s="919"/>
      <c r="Y587" s="919"/>
      <c r="Z587" s="919"/>
      <c r="AA587" s="919"/>
      <c r="AB587" s="919"/>
      <c r="AC587" s="919"/>
      <c r="AD587" s="919"/>
      <c r="AE587" s="919"/>
      <c r="AF587" s="919"/>
      <c r="AG587" s="919"/>
      <c r="AH587" s="919"/>
      <c r="AI587" s="919"/>
      <c r="AJ587" s="919"/>
      <c r="AK587" s="919"/>
      <c r="AL587" s="919"/>
      <c r="AM587" s="919"/>
      <c r="AN587" s="919"/>
      <c r="AO587" s="919"/>
      <c r="AP587" s="919"/>
      <c r="AQ587" s="919"/>
      <c r="AR587" s="919"/>
      <c r="AS587" s="919"/>
      <c r="AT587" s="919"/>
      <c r="AU587" s="919"/>
      <c r="AV587" s="919"/>
      <c r="AW587" s="919"/>
      <c r="AX587" s="919"/>
      <c r="AY587" s="919"/>
      <c r="AZ587" s="919"/>
      <c r="BA587" s="919"/>
      <c r="BB587" s="919"/>
      <c r="BC587" s="919"/>
      <c r="BD587" s="919"/>
      <c r="BE587" s="919"/>
      <c r="BF587" s="919"/>
      <c r="BG587" s="919"/>
      <c r="BH587" s="919"/>
      <c r="BI587" s="919"/>
      <c r="BJ587" s="919"/>
      <c r="BK587" s="919"/>
      <c r="BL587" s="919"/>
      <c r="BM587" s="886"/>
      <c r="BN587" s="887"/>
      <c r="BO587" s="887"/>
      <c r="BP587" s="887"/>
      <c r="BQ587" s="887"/>
      <c r="BR587" s="888"/>
      <c r="BS587" s="38"/>
    </row>
    <row r="588" spans="1:71" ht="12.75" customHeight="1" x14ac:dyDescent="0.2">
      <c r="A588" s="67"/>
      <c r="B588" s="993"/>
      <c r="C588" s="991"/>
      <c r="D588" s="991"/>
      <c r="E588" s="992"/>
      <c r="F588" s="44"/>
      <c r="G588" s="87"/>
      <c r="H588" s="921"/>
      <c r="I588" s="922"/>
      <c r="J588" s="922"/>
      <c r="K588" s="895"/>
      <c r="L588" s="895"/>
      <c r="M588" s="895"/>
      <c r="N588" s="895"/>
      <c r="O588" s="895"/>
      <c r="P588" s="895"/>
      <c r="Q588" s="895"/>
      <c r="R588" s="895"/>
      <c r="S588" s="895"/>
      <c r="T588" s="895"/>
      <c r="U588" s="895"/>
      <c r="V588" s="895"/>
      <c r="W588" s="895"/>
      <c r="X588" s="895"/>
      <c r="Y588" s="895"/>
      <c r="Z588" s="895"/>
      <c r="AA588" s="895"/>
      <c r="AB588" s="895"/>
      <c r="AC588" s="895"/>
      <c r="AD588" s="895"/>
      <c r="AE588" s="895"/>
      <c r="AF588" s="895"/>
      <c r="AG588" s="895"/>
      <c r="AH588" s="895"/>
      <c r="AI588" s="895"/>
      <c r="AJ588" s="895"/>
      <c r="AK588" s="895"/>
      <c r="AL588" s="895"/>
      <c r="AM588" s="895"/>
      <c r="AN588" s="895"/>
      <c r="AO588" s="895"/>
      <c r="AP588" s="895"/>
      <c r="AQ588" s="895"/>
      <c r="AR588" s="895"/>
      <c r="AS588" s="895"/>
      <c r="AT588" s="895"/>
      <c r="AU588" s="895"/>
      <c r="AV588" s="895"/>
      <c r="AW588" s="895"/>
      <c r="AX588" s="895"/>
      <c r="AY588" s="895"/>
      <c r="AZ588" s="895"/>
      <c r="BA588" s="895"/>
      <c r="BB588" s="895"/>
      <c r="BC588" s="895"/>
      <c r="BD588" s="895"/>
      <c r="BE588" s="895"/>
      <c r="BF588" s="895"/>
      <c r="BG588" s="895"/>
      <c r="BH588" s="895"/>
      <c r="BI588" s="895"/>
      <c r="BJ588" s="895"/>
      <c r="BK588" s="895"/>
      <c r="BL588" s="895"/>
      <c r="BM588" s="889"/>
      <c r="BN588" s="890"/>
      <c r="BO588" s="890"/>
      <c r="BP588" s="890"/>
      <c r="BQ588" s="890"/>
      <c r="BR588" s="891"/>
      <c r="BS588" s="38"/>
    </row>
    <row r="589" spans="1:71" ht="12.75" customHeight="1" x14ac:dyDescent="0.2">
      <c r="A589" s="67"/>
      <c r="B589" s="993"/>
      <c r="C589" s="991"/>
      <c r="D589" s="991"/>
      <c r="E589" s="992"/>
      <c r="F589" s="44"/>
      <c r="G589" s="515"/>
      <c r="H589" s="921"/>
      <c r="I589" s="922"/>
      <c r="J589" s="922"/>
      <c r="K589" s="895"/>
      <c r="L589" s="895"/>
      <c r="M589" s="895"/>
      <c r="N589" s="895"/>
      <c r="O589" s="895"/>
      <c r="P589" s="895"/>
      <c r="Q589" s="895"/>
      <c r="R589" s="895"/>
      <c r="S589" s="895"/>
      <c r="T589" s="895"/>
      <c r="U589" s="895"/>
      <c r="V589" s="895"/>
      <c r="W589" s="895"/>
      <c r="X589" s="895"/>
      <c r="Y589" s="895"/>
      <c r="Z589" s="895"/>
      <c r="AA589" s="895"/>
      <c r="AB589" s="895"/>
      <c r="AC589" s="895"/>
      <c r="AD589" s="895"/>
      <c r="AE589" s="895"/>
      <c r="AF589" s="895"/>
      <c r="AG589" s="895"/>
      <c r="AH589" s="895"/>
      <c r="AI589" s="895"/>
      <c r="AJ589" s="895"/>
      <c r="AK589" s="895"/>
      <c r="AL589" s="895"/>
      <c r="AM589" s="895"/>
      <c r="AN589" s="895"/>
      <c r="AO589" s="895"/>
      <c r="AP589" s="895"/>
      <c r="AQ589" s="895"/>
      <c r="AR589" s="895"/>
      <c r="AS589" s="895"/>
      <c r="AT589" s="895"/>
      <c r="AU589" s="895"/>
      <c r="AV589" s="895"/>
      <c r="AW589" s="895"/>
      <c r="AX589" s="895"/>
      <c r="AY589" s="895"/>
      <c r="AZ589" s="895"/>
      <c r="BA589" s="895"/>
      <c r="BB589" s="895"/>
      <c r="BC589" s="895"/>
      <c r="BD589" s="895"/>
      <c r="BE589" s="895"/>
      <c r="BF589" s="895"/>
      <c r="BG589" s="895"/>
      <c r="BH589" s="895"/>
      <c r="BI589" s="895"/>
      <c r="BJ589" s="895"/>
      <c r="BK589" s="895"/>
      <c r="BL589" s="895"/>
      <c r="BM589" s="889"/>
      <c r="BN589" s="890"/>
      <c r="BO589" s="890"/>
      <c r="BP589" s="890"/>
      <c r="BQ589" s="890"/>
      <c r="BR589" s="891"/>
      <c r="BS589" s="38"/>
    </row>
    <row r="590" spans="1:71" ht="12.75" customHeight="1" x14ac:dyDescent="0.2">
      <c r="A590" s="67"/>
      <c r="B590" s="993"/>
      <c r="C590" s="991"/>
      <c r="D590" s="991"/>
      <c r="E590" s="992"/>
      <c r="F590" s="44"/>
      <c r="G590" s="87"/>
      <c r="H590" s="921"/>
      <c r="I590" s="922"/>
      <c r="J590" s="922"/>
      <c r="K590" s="895"/>
      <c r="L590" s="895"/>
      <c r="M590" s="895"/>
      <c r="N590" s="895"/>
      <c r="O590" s="895"/>
      <c r="P590" s="895"/>
      <c r="Q590" s="895"/>
      <c r="R590" s="895"/>
      <c r="S590" s="895"/>
      <c r="T590" s="895"/>
      <c r="U590" s="895"/>
      <c r="V590" s="895"/>
      <c r="W590" s="895"/>
      <c r="X590" s="895"/>
      <c r="Y590" s="895"/>
      <c r="Z590" s="895"/>
      <c r="AA590" s="895"/>
      <c r="AB590" s="895"/>
      <c r="AC590" s="895"/>
      <c r="AD590" s="895"/>
      <c r="AE590" s="895"/>
      <c r="AF590" s="895"/>
      <c r="AG590" s="895"/>
      <c r="AH590" s="895"/>
      <c r="AI590" s="895"/>
      <c r="AJ590" s="895"/>
      <c r="AK590" s="895"/>
      <c r="AL590" s="895"/>
      <c r="AM590" s="895"/>
      <c r="AN590" s="895"/>
      <c r="AO590" s="895"/>
      <c r="AP590" s="895"/>
      <c r="AQ590" s="895"/>
      <c r="AR590" s="895"/>
      <c r="AS590" s="895"/>
      <c r="AT590" s="895"/>
      <c r="AU590" s="895"/>
      <c r="AV590" s="895"/>
      <c r="AW590" s="895"/>
      <c r="AX590" s="895"/>
      <c r="AY590" s="895"/>
      <c r="AZ590" s="895"/>
      <c r="BA590" s="895"/>
      <c r="BB590" s="895"/>
      <c r="BC590" s="895"/>
      <c r="BD590" s="895"/>
      <c r="BE590" s="895"/>
      <c r="BF590" s="895"/>
      <c r="BG590" s="895"/>
      <c r="BH590" s="895"/>
      <c r="BI590" s="895"/>
      <c r="BJ590" s="895"/>
      <c r="BK590" s="895"/>
      <c r="BL590" s="895"/>
      <c r="BM590" s="889"/>
      <c r="BN590" s="890"/>
      <c r="BO590" s="890"/>
      <c r="BP590" s="890"/>
      <c r="BQ590" s="890"/>
      <c r="BR590" s="891"/>
      <c r="BS590" s="38"/>
    </row>
    <row r="591" spans="1:71" ht="12.75" customHeight="1" x14ac:dyDescent="0.2">
      <c r="A591" s="67"/>
      <c r="B591" s="1003"/>
      <c r="C591" s="1004"/>
      <c r="D591" s="1004"/>
      <c r="E591" s="1005"/>
      <c r="F591" s="48"/>
      <c r="G591" s="88"/>
      <c r="H591" s="923"/>
      <c r="I591" s="924"/>
      <c r="J591" s="924"/>
      <c r="K591" s="925"/>
      <c r="L591" s="925"/>
      <c r="M591" s="925"/>
      <c r="N591" s="925"/>
      <c r="O591" s="925"/>
      <c r="P591" s="925"/>
      <c r="Q591" s="925"/>
      <c r="R591" s="925"/>
      <c r="S591" s="925"/>
      <c r="T591" s="925"/>
      <c r="U591" s="925"/>
      <c r="V591" s="925"/>
      <c r="W591" s="925"/>
      <c r="X591" s="925"/>
      <c r="Y591" s="925"/>
      <c r="Z591" s="925"/>
      <c r="AA591" s="925"/>
      <c r="AB591" s="925"/>
      <c r="AC591" s="925"/>
      <c r="AD591" s="925"/>
      <c r="AE591" s="925"/>
      <c r="AF591" s="925"/>
      <c r="AG591" s="925"/>
      <c r="AH591" s="925"/>
      <c r="AI591" s="925"/>
      <c r="AJ591" s="925"/>
      <c r="AK591" s="925"/>
      <c r="AL591" s="925"/>
      <c r="AM591" s="925"/>
      <c r="AN591" s="925"/>
      <c r="AO591" s="925"/>
      <c r="AP591" s="925"/>
      <c r="AQ591" s="925"/>
      <c r="AR591" s="925"/>
      <c r="AS591" s="925"/>
      <c r="AT591" s="925"/>
      <c r="AU591" s="925"/>
      <c r="AV591" s="925"/>
      <c r="AW591" s="925"/>
      <c r="AX591" s="925"/>
      <c r="AY591" s="925"/>
      <c r="AZ591" s="925"/>
      <c r="BA591" s="925"/>
      <c r="BB591" s="925"/>
      <c r="BC591" s="925"/>
      <c r="BD591" s="925"/>
      <c r="BE591" s="925"/>
      <c r="BF591" s="925"/>
      <c r="BG591" s="925"/>
      <c r="BH591" s="925"/>
      <c r="BI591" s="925"/>
      <c r="BJ591" s="925"/>
      <c r="BK591" s="925"/>
      <c r="BL591" s="925"/>
      <c r="BM591" s="926"/>
      <c r="BN591" s="927"/>
      <c r="BO591" s="927"/>
      <c r="BP591" s="927"/>
      <c r="BQ591" s="927"/>
      <c r="BR591" s="928"/>
      <c r="BS591" s="38"/>
    </row>
    <row r="592" spans="1:71" ht="15.6" customHeight="1" x14ac:dyDescent="0.2"/>
    <row r="593" spans="1:71" ht="22.5" customHeight="1" x14ac:dyDescent="0.2">
      <c r="A593" s="74"/>
      <c r="B593" s="74" t="s">
        <v>684</v>
      </c>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84"/>
      <c r="AP593" s="74"/>
      <c r="AQ593" s="74"/>
      <c r="AR593" s="74"/>
      <c r="AS593" s="74"/>
      <c r="AT593" s="74"/>
      <c r="AU593" s="74"/>
      <c r="AV593" s="74"/>
      <c r="AW593" s="74"/>
      <c r="AX593" s="74"/>
      <c r="AY593" s="74"/>
      <c r="AZ593" s="74"/>
      <c r="BA593" s="74"/>
      <c r="BB593" s="74"/>
      <c r="BC593" s="74"/>
      <c r="BD593" s="74"/>
      <c r="BE593" s="74"/>
      <c r="BF593" s="74"/>
      <c r="BG593" s="74"/>
      <c r="BH593" s="74"/>
      <c r="BI593" s="74"/>
      <c r="BJ593" s="74"/>
      <c r="BK593" s="74"/>
      <c r="BL593" s="74"/>
      <c r="BM593" s="86"/>
      <c r="BN593" s="86"/>
      <c r="BO593" s="86"/>
      <c r="BP593" s="86"/>
      <c r="BQ593" s="86"/>
      <c r="BR593" s="86"/>
      <c r="BS593" s="74"/>
    </row>
    <row r="594" spans="1:71" ht="12.75" customHeight="1" x14ac:dyDescent="0.2">
      <c r="A594" s="67"/>
      <c r="B594" s="785" t="s">
        <v>13</v>
      </c>
      <c r="C594" s="786"/>
      <c r="D594" s="786"/>
      <c r="E594" s="787"/>
      <c r="F594" s="762" t="s">
        <v>120</v>
      </c>
      <c r="G594" s="763"/>
      <c r="H594" s="763"/>
      <c r="I594" s="763"/>
      <c r="J594" s="763"/>
      <c r="K594" s="763"/>
      <c r="L594" s="763"/>
      <c r="M594" s="763"/>
      <c r="N594" s="763"/>
      <c r="O594" s="763"/>
      <c r="P594" s="763"/>
      <c r="Q594" s="763"/>
      <c r="R594" s="763"/>
      <c r="S594" s="763"/>
      <c r="T594" s="763"/>
      <c r="U594" s="763"/>
      <c r="V594" s="763"/>
      <c r="W594" s="763"/>
      <c r="X594" s="763"/>
      <c r="Y594" s="763"/>
      <c r="Z594" s="763"/>
      <c r="AA594" s="763"/>
      <c r="AB594" s="763"/>
      <c r="AC594" s="763"/>
      <c r="AD594" s="763"/>
      <c r="AE594" s="763"/>
      <c r="AF594" s="763"/>
      <c r="AG594" s="763"/>
      <c r="AH594" s="763"/>
      <c r="AI594" s="763"/>
      <c r="AJ594" s="763"/>
      <c r="AK594" s="763"/>
      <c r="AL594" s="763"/>
      <c r="AM594" s="763"/>
      <c r="AN594" s="763"/>
      <c r="AO594" s="763"/>
      <c r="AP594" s="763"/>
      <c r="AQ594" s="763"/>
      <c r="AR594" s="763"/>
      <c r="AS594" s="763"/>
      <c r="AT594" s="763"/>
      <c r="AU594" s="763"/>
      <c r="AV594" s="763"/>
      <c r="AW594" s="763"/>
      <c r="AX594" s="763"/>
      <c r="AY594" s="763"/>
      <c r="AZ594" s="763"/>
      <c r="BA594" s="763"/>
      <c r="BB594" s="763"/>
      <c r="BC594" s="763"/>
      <c r="BD594" s="763"/>
      <c r="BE594" s="763"/>
      <c r="BF594" s="763"/>
      <c r="BG594" s="763"/>
      <c r="BH594" s="763"/>
      <c r="BI594" s="763"/>
      <c r="BJ594" s="763"/>
      <c r="BK594" s="763"/>
      <c r="BL594" s="763"/>
      <c r="BM594" s="768"/>
      <c r="BN594" s="769"/>
      <c r="BO594" s="769"/>
      <c r="BP594" s="769"/>
      <c r="BQ594" s="769"/>
      <c r="BR594" s="770"/>
      <c r="BS594" s="38"/>
    </row>
    <row r="595" spans="1:71" ht="12.75" customHeight="1" x14ac:dyDescent="0.2">
      <c r="A595" s="67"/>
      <c r="B595" s="791"/>
      <c r="C595" s="792"/>
      <c r="D595" s="792"/>
      <c r="E595" s="793"/>
      <c r="F595" s="861"/>
      <c r="G595" s="862"/>
      <c r="H595" s="862"/>
      <c r="I595" s="862"/>
      <c r="J595" s="862"/>
      <c r="K595" s="862"/>
      <c r="L595" s="862"/>
      <c r="M595" s="862"/>
      <c r="N595" s="862"/>
      <c r="O595" s="862"/>
      <c r="P595" s="862"/>
      <c r="Q595" s="862"/>
      <c r="R595" s="862"/>
      <c r="S595" s="862"/>
      <c r="T595" s="862"/>
      <c r="U595" s="862"/>
      <c r="V595" s="862"/>
      <c r="W595" s="862"/>
      <c r="X595" s="862"/>
      <c r="Y595" s="862"/>
      <c r="Z595" s="862"/>
      <c r="AA595" s="862"/>
      <c r="AB595" s="862"/>
      <c r="AC595" s="862"/>
      <c r="AD595" s="862"/>
      <c r="AE595" s="862"/>
      <c r="AF595" s="862"/>
      <c r="AG595" s="862"/>
      <c r="AH595" s="862"/>
      <c r="AI595" s="862"/>
      <c r="AJ595" s="862"/>
      <c r="AK595" s="862"/>
      <c r="AL595" s="862"/>
      <c r="AM595" s="862"/>
      <c r="AN595" s="862"/>
      <c r="AO595" s="862"/>
      <c r="AP595" s="862"/>
      <c r="AQ595" s="862"/>
      <c r="AR595" s="862"/>
      <c r="AS595" s="862"/>
      <c r="AT595" s="862"/>
      <c r="AU595" s="862"/>
      <c r="AV595" s="862"/>
      <c r="AW595" s="862"/>
      <c r="AX595" s="862"/>
      <c r="AY595" s="862"/>
      <c r="AZ595" s="862"/>
      <c r="BA595" s="862"/>
      <c r="BB595" s="862"/>
      <c r="BC595" s="862"/>
      <c r="BD595" s="862"/>
      <c r="BE595" s="862"/>
      <c r="BF595" s="862"/>
      <c r="BG595" s="862"/>
      <c r="BH595" s="862"/>
      <c r="BI595" s="862"/>
      <c r="BJ595" s="862"/>
      <c r="BK595" s="862"/>
      <c r="BL595" s="862"/>
      <c r="BM595" s="774"/>
      <c r="BN595" s="775"/>
      <c r="BO595" s="775"/>
      <c r="BP595" s="775"/>
      <c r="BQ595" s="775"/>
      <c r="BR595" s="776"/>
      <c r="BS595" s="38"/>
    </row>
    <row r="596" spans="1:71" ht="12.75" customHeight="1" x14ac:dyDescent="0.2">
      <c r="A596" s="67"/>
      <c r="B596" s="785" t="s">
        <v>22</v>
      </c>
      <c r="C596" s="786"/>
      <c r="D596" s="786"/>
      <c r="E596" s="787"/>
      <c r="F596" s="762" t="s">
        <v>121</v>
      </c>
      <c r="G596" s="763"/>
      <c r="H596" s="763"/>
      <c r="I596" s="763"/>
      <c r="J596" s="763"/>
      <c r="K596" s="763"/>
      <c r="L596" s="763"/>
      <c r="M596" s="763"/>
      <c r="N596" s="763"/>
      <c r="O596" s="763"/>
      <c r="P596" s="763"/>
      <c r="Q596" s="763"/>
      <c r="R596" s="763"/>
      <c r="S596" s="763"/>
      <c r="T596" s="763"/>
      <c r="U596" s="763"/>
      <c r="V596" s="763"/>
      <c r="W596" s="763"/>
      <c r="X596" s="763"/>
      <c r="Y596" s="763"/>
      <c r="Z596" s="763"/>
      <c r="AA596" s="763"/>
      <c r="AB596" s="763"/>
      <c r="AC596" s="763"/>
      <c r="AD596" s="763"/>
      <c r="AE596" s="763"/>
      <c r="AF596" s="763"/>
      <c r="AG596" s="763"/>
      <c r="AH596" s="763"/>
      <c r="AI596" s="763"/>
      <c r="AJ596" s="763"/>
      <c r="AK596" s="763"/>
      <c r="AL596" s="763"/>
      <c r="AM596" s="763"/>
      <c r="AN596" s="763"/>
      <c r="AO596" s="763"/>
      <c r="AP596" s="763"/>
      <c r="AQ596" s="763"/>
      <c r="AR596" s="763"/>
      <c r="AS596" s="763"/>
      <c r="AT596" s="763"/>
      <c r="AU596" s="763"/>
      <c r="AV596" s="763"/>
      <c r="AW596" s="763"/>
      <c r="AX596" s="763"/>
      <c r="AY596" s="763"/>
      <c r="AZ596" s="763"/>
      <c r="BA596" s="763"/>
      <c r="BB596" s="763"/>
      <c r="BC596" s="763"/>
      <c r="BD596" s="763"/>
      <c r="BE596" s="763"/>
      <c r="BF596" s="763"/>
      <c r="BG596" s="763"/>
      <c r="BH596" s="763"/>
      <c r="BI596" s="763"/>
      <c r="BJ596" s="763"/>
      <c r="BK596" s="763"/>
      <c r="BL596" s="763"/>
      <c r="BM596" s="768"/>
      <c r="BN596" s="769"/>
      <c r="BO596" s="769"/>
      <c r="BP596" s="769"/>
      <c r="BQ596" s="769"/>
      <c r="BR596" s="770"/>
      <c r="BS596" s="38"/>
    </row>
    <row r="597" spans="1:71" ht="12.75" customHeight="1" x14ac:dyDescent="0.2">
      <c r="A597" s="67"/>
      <c r="B597" s="788"/>
      <c r="C597" s="789"/>
      <c r="D597" s="789"/>
      <c r="E597" s="790"/>
      <c r="F597" s="765"/>
      <c r="G597" s="766"/>
      <c r="H597" s="766"/>
      <c r="I597" s="766"/>
      <c r="J597" s="766"/>
      <c r="K597" s="766"/>
      <c r="L597" s="766"/>
      <c r="M597" s="766"/>
      <c r="N597" s="766"/>
      <c r="O597" s="766"/>
      <c r="P597" s="766"/>
      <c r="Q597" s="766"/>
      <c r="R597" s="766"/>
      <c r="S597" s="766"/>
      <c r="T597" s="766"/>
      <c r="U597" s="766"/>
      <c r="V597" s="766"/>
      <c r="W597" s="766"/>
      <c r="X597" s="766"/>
      <c r="Y597" s="766"/>
      <c r="Z597" s="766"/>
      <c r="AA597" s="766"/>
      <c r="AB597" s="766"/>
      <c r="AC597" s="766"/>
      <c r="AD597" s="766"/>
      <c r="AE597" s="766"/>
      <c r="AF597" s="766"/>
      <c r="AG597" s="766"/>
      <c r="AH597" s="766"/>
      <c r="AI597" s="766"/>
      <c r="AJ597" s="766"/>
      <c r="AK597" s="766"/>
      <c r="AL597" s="766"/>
      <c r="AM597" s="766"/>
      <c r="AN597" s="766"/>
      <c r="AO597" s="766"/>
      <c r="AP597" s="766"/>
      <c r="AQ597" s="766"/>
      <c r="AR597" s="766"/>
      <c r="AS597" s="766"/>
      <c r="AT597" s="766"/>
      <c r="AU597" s="766"/>
      <c r="AV597" s="766"/>
      <c r="AW597" s="766"/>
      <c r="AX597" s="766"/>
      <c r="AY597" s="766"/>
      <c r="AZ597" s="766"/>
      <c r="BA597" s="766"/>
      <c r="BB597" s="766"/>
      <c r="BC597" s="766"/>
      <c r="BD597" s="766"/>
      <c r="BE597" s="766"/>
      <c r="BF597" s="766"/>
      <c r="BG597" s="766"/>
      <c r="BH597" s="766"/>
      <c r="BI597" s="766"/>
      <c r="BJ597" s="766"/>
      <c r="BK597" s="766"/>
      <c r="BL597" s="766"/>
      <c r="BM597" s="771"/>
      <c r="BN597" s="772"/>
      <c r="BO597" s="772"/>
      <c r="BP597" s="772"/>
      <c r="BQ597" s="772"/>
      <c r="BR597" s="773"/>
      <c r="BS597" s="38"/>
    </row>
    <row r="598" spans="1:71" ht="12.75" customHeight="1" x14ac:dyDescent="0.2">
      <c r="A598" s="67"/>
      <c r="B598" s="791"/>
      <c r="C598" s="792"/>
      <c r="D598" s="792"/>
      <c r="E598" s="793"/>
      <c r="F598" s="861"/>
      <c r="G598" s="862"/>
      <c r="H598" s="862"/>
      <c r="I598" s="862"/>
      <c r="J598" s="862"/>
      <c r="K598" s="862"/>
      <c r="L598" s="862"/>
      <c r="M598" s="862"/>
      <c r="N598" s="862"/>
      <c r="O598" s="862"/>
      <c r="P598" s="862"/>
      <c r="Q598" s="862"/>
      <c r="R598" s="862"/>
      <c r="S598" s="862"/>
      <c r="T598" s="862"/>
      <c r="U598" s="862"/>
      <c r="V598" s="862"/>
      <c r="W598" s="862"/>
      <c r="X598" s="862"/>
      <c r="Y598" s="862"/>
      <c r="Z598" s="862"/>
      <c r="AA598" s="862"/>
      <c r="AB598" s="862"/>
      <c r="AC598" s="862"/>
      <c r="AD598" s="862"/>
      <c r="AE598" s="862"/>
      <c r="AF598" s="862"/>
      <c r="AG598" s="862"/>
      <c r="AH598" s="862"/>
      <c r="AI598" s="862"/>
      <c r="AJ598" s="862"/>
      <c r="AK598" s="862"/>
      <c r="AL598" s="862"/>
      <c r="AM598" s="862"/>
      <c r="AN598" s="862"/>
      <c r="AO598" s="862"/>
      <c r="AP598" s="862"/>
      <c r="AQ598" s="862"/>
      <c r="AR598" s="862"/>
      <c r="AS598" s="862"/>
      <c r="AT598" s="862"/>
      <c r="AU598" s="862"/>
      <c r="AV598" s="862"/>
      <c r="AW598" s="862"/>
      <c r="AX598" s="862"/>
      <c r="AY598" s="862"/>
      <c r="AZ598" s="862"/>
      <c r="BA598" s="862"/>
      <c r="BB598" s="862"/>
      <c r="BC598" s="862"/>
      <c r="BD598" s="862"/>
      <c r="BE598" s="862"/>
      <c r="BF598" s="862"/>
      <c r="BG598" s="862"/>
      <c r="BH598" s="862"/>
      <c r="BI598" s="862"/>
      <c r="BJ598" s="862"/>
      <c r="BK598" s="862"/>
      <c r="BL598" s="862"/>
      <c r="BM598" s="774"/>
      <c r="BN598" s="775"/>
      <c r="BO598" s="775"/>
      <c r="BP598" s="775"/>
      <c r="BQ598" s="775"/>
      <c r="BR598" s="776"/>
      <c r="BS598" s="38"/>
    </row>
    <row r="599" spans="1:71" ht="12.75" customHeight="1" x14ac:dyDescent="0.2">
      <c r="A599" s="67"/>
      <c r="B599" s="785" t="s">
        <v>23</v>
      </c>
      <c r="C599" s="786"/>
      <c r="D599" s="786"/>
      <c r="E599" s="787"/>
      <c r="F599" s="762" t="s">
        <v>609</v>
      </c>
      <c r="G599" s="763"/>
      <c r="H599" s="763"/>
      <c r="I599" s="763"/>
      <c r="J599" s="763"/>
      <c r="K599" s="763"/>
      <c r="L599" s="763"/>
      <c r="M599" s="763"/>
      <c r="N599" s="763"/>
      <c r="O599" s="763"/>
      <c r="P599" s="763"/>
      <c r="Q599" s="763"/>
      <c r="R599" s="763"/>
      <c r="S599" s="763"/>
      <c r="T599" s="763"/>
      <c r="U599" s="763"/>
      <c r="V599" s="763"/>
      <c r="W599" s="763"/>
      <c r="X599" s="763"/>
      <c r="Y599" s="763"/>
      <c r="Z599" s="763"/>
      <c r="AA599" s="763"/>
      <c r="AB599" s="763"/>
      <c r="AC599" s="763"/>
      <c r="AD599" s="763"/>
      <c r="AE599" s="763"/>
      <c r="AF599" s="763"/>
      <c r="AG599" s="763"/>
      <c r="AH599" s="763"/>
      <c r="AI599" s="763"/>
      <c r="AJ599" s="763"/>
      <c r="AK599" s="763"/>
      <c r="AL599" s="763"/>
      <c r="AM599" s="763"/>
      <c r="AN599" s="763"/>
      <c r="AO599" s="763"/>
      <c r="AP599" s="763"/>
      <c r="AQ599" s="763"/>
      <c r="AR599" s="763"/>
      <c r="AS599" s="763"/>
      <c r="AT599" s="763"/>
      <c r="AU599" s="763"/>
      <c r="AV599" s="763"/>
      <c r="AW599" s="763"/>
      <c r="AX599" s="763"/>
      <c r="AY599" s="763"/>
      <c r="AZ599" s="763"/>
      <c r="BA599" s="763"/>
      <c r="BB599" s="763"/>
      <c r="BC599" s="763"/>
      <c r="BD599" s="763"/>
      <c r="BE599" s="763"/>
      <c r="BF599" s="763"/>
      <c r="BG599" s="763"/>
      <c r="BH599" s="763"/>
      <c r="BI599" s="763"/>
      <c r="BJ599" s="763"/>
      <c r="BK599" s="763"/>
      <c r="BL599" s="763"/>
      <c r="BM599" s="768"/>
      <c r="BN599" s="769"/>
      <c r="BO599" s="769"/>
      <c r="BP599" s="769"/>
      <c r="BQ599" s="769"/>
      <c r="BR599" s="770"/>
      <c r="BS599" s="38"/>
    </row>
    <row r="600" spans="1:71" ht="12.75" customHeight="1" x14ac:dyDescent="0.2">
      <c r="A600" s="67"/>
      <c r="B600" s="791"/>
      <c r="C600" s="792"/>
      <c r="D600" s="792"/>
      <c r="E600" s="793"/>
      <c r="F600" s="861"/>
      <c r="G600" s="862"/>
      <c r="H600" s="862"/>
      <c r="I600" s="862"/>
      <c r="J600" s="862"/>
      <c r="K600" s="862"/>
      <c r="L600" s="862"/>
      <c r="M600" s="862"/>
      <c r="N600" s="862"/>
      <c r="O600" s="862"/>
      <c r="P600" s="862"/>
      <c r="Q600" s="862"/>
      <c r="R600" s="862"/>
      <c r="S600" s="862"/>
      <c r="T600" s="862"/>
      <c r="U600" s="862"/>
      <c r="V600" s="862"/>
      <c r="W600" s="862"/>
      <c r="X600" s="862"/>
      <c r="Y600" s="862"/>
      <c r="Z600" s="862"/>
      <c r="AA600" s="862"/>
      <c r="AB600" s="862"/>
      <c r="AC600" s="862"/>
      <c r="AD600" s="862"/>
      <c r="AE600" s="862"/>
      <c r="AF600" s="862"/>
      <c r="AG600" s="862"/>
      <c r="AH600" s="862"/>
      <c r="AI600" s="862"/>
      <c r="AJ600" s="862"/>
      <c r="AK600" s="862"/>
      <c r="AL600" s="862"/>
      <c r="AM600" s="862"/>
      <c r="AN600" s="862"/>
      <c r="AO600" s="862"/>
      <c r="AP600" s="862"/>
      <c r="AQ600" s="862"/>
      <c r="AR600" s="862"/>
      <c r="AS600" s="862"/>
      <c r="AT600" s="862"/>
      <c r="AU600" s="862"/>
      <c r="AV600" s="862"/>
      <c r="AW600" s="862"/>
      <c r="AX600" s="862"/>
      <c r="AY600" s="862"/>
      <c r="AZ600" s="862"/>
      <c r="BA600" s="862"/>
      <c r="BB600" s="862"/>
      <c r="BC600" s="862"/>
      <c r="BD600" s="862"/>
      <c r="BE600" s="862"/>
      <c r="BF600" s="862"/>
      <c r="BG600" s="862"/>
      <c r="BH600" s="862"/>
      <c r="BI600" s="862"/>
      <c r="BJ600" s="862"/>
      <c r="BK600" s="862"/>
      <c r="BL600" s="862"/>
      <c r="BM600" s="774"/>
      <c r="BN600" s="775"/>
      <c r="BO600" s="775"/>
      <c r="BP600" s="775"/>
      <c r="BQ600" s="775"/>
      <c r="BR600" s="776"/>
      <c r="BS600" s="38"/>
    </row>
    <row r="601" spans="1:71" ht="12.75" customHeight="1" x14ac:dyDescent="0.2">
      <c r="A601" s="67"/>
      <c r="B601" s="785" t="s">
        <v>24</v>
      </c>
      <c r="C601" s="786"/>
      <c r="D601" s="786"/>
      <c r="E601" s="787"/>
      <c r="F601" s="762" t="s">
        <v>874</v>
      </c>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3"/>
      <c r="AL601" s="763"/>
      <c r="AM601" s="763"/>
      <c r="AN601" s="763"/>
      <c r="AO601" s="763"/>
      <c r="AP601" s="763"/>
      <c r="AQ601" s="763"/>
      <c r="AR601" s="763"/>
      <c r="AS601" s="763"/>
      <c r="AT601" s="763"/>
      <c r="AU601" s="763"/>
      <c r="AV601" s="763"/>
      <c r="AW601" s="763"/>
      <c r="AX601" s="763"/>
      <c r="AY601" s="763"/>
      <c r="AZ601" s="763"/>
      <c r="BA601" s="763"/>
      <c r="BB601" s="763"/>
      <c r="BC601" s="763"/>
      <c r="BD601" s="763"/>
      <c r="BE601" s="763"/>
      <c r="BF601" s="763"/>
      <c r="BG601" s="763"/>
      <c r="BH601" s="763"/>
      <c r="BI601" s="763"/>
      <c r="BJ601" s="763"/>
      <c r="BK601" s="763"/>
      <c r="BL601" s="763"/>
      <c r="BM601" s="768"/>
      <c r="BN601" s="769"/>
      <c r="BO601" s="769"/>
      <c r="BP601" s="769"/>
      <c r="BQ601" s="769"/>
      <c r="BR601" s="770"/>
      <c r="BS601" s="38"/>
    </row>
    <row r="602" spans="1:71" ht="12.75" customHeight="1" x14ac:dyDescent="0.2">
      <c r="A602" s="67"/>
      <c r="B602" s="788"/>
      <c r="C602" s="789"/>
      <c r="D602" s="789"/>
      <c r="E602" s="790"/>
      <c r="F602" s="765"/>
      <c r="G602" s="766"/>
      <c r="H602" s="766"/>
      <c r="I602" s="766"/>
      <c r="J602" s="766"/>
      <c r="K602" s="766"/>
      <c r="L602" s="766"/>
      <c r="M602" s="766"/>
      <c r="N602" s="766"/>
      <c r="O602" s="766"/>
      <c r="P602" s="766"/>
      <c r="Q602" s="766"/>
      <c r="R602" s="766"/>
      <c r="S602" s="766"/>
      <c r="T602" s="766"/>
      <c r="U602" s="766"/>
      <c r="V602" s="766"/>
      <c r="W602" s="766"/>
      <c r="X602" s="766"/>
      <c r="Y602" s="766"/>
      <c r="Z602" s="766"/>
      <c r="AA602" s="766"/>
      <c r="AB602" s="766"/>
      <c r="AC602" s="766"/>
      <c r="AD602" s="766"/>
      <c r="AE602" s="766"/>
      <c r="AF602" s="766"/>
      <c r="AG602" s="766"/>
      <c r="AH602" s="766"/>
      <c r="AI602" s="766"/>
      <c r="AJ602" s="766"/>
      <c r="AK602" s="766"/>
      <c r="AL602" s="766"/>
      <c r="AM602" s="766"/>
      <c r="AN602" s="766"/>
      <c r="AO602" s="766"/>
      <c r="AP602" s="766"/>
      <c r="AQ602" s="766"/>
      <c r="AR602" s="766"/>
      <c r="AS602" s="766"/>
      <c r="AT602" s="766"/>
      <c r="AU602" s="766"/>
      <c r="AV602" s="766"/>
      <c r="AW602" s="766"/>
      <c r="AX602" s="766"/>
      <c r="AY602" s="766"/>
      <c r="AZ602" s="766"/>
      <c r="BA602" s="766"/>
      <c r="BB602" s="766"/>
      <c r="BC602" s="766"/>
      <c r="BD602" s="766"/>
      <c r="BE602" s="766"/>
      <c r="BF602" s="766"/>
      <c r="BG602" s="766"/>
      <c r="BH602" s="766"/>
      <c r="BI602" s="766"/>
      <c r="BJ602" s="766"/>
      <c r="BK602" s="766"/>
      <c r="BL602" s="766"/>
      <c r="BM602" s="771"/>
      <c r="BN602" s="772"/>
      <c r="BO602" s="772"/>
      <c r="BP602" s="772"/>
      <c r="BQ602" s="772"/>
      <c r="BR602" s="773"/>
      <c r="BS602" s="38"/>
    </row>
    <row r="603" spans="1:71" ht="12.75" customHeight="1" x14ac:dyDescent="0.2">
      <c r="A603" s="67"/>
      <c r="B603" s="791"/>
      <c r="C603" s="792"/>
      <c r="D603" s="792"/>
      <c r="E603" s="793"/>
      <c r="F603" s="861"/>
      <c r="G603" s="862"/>
      <c r="H603" s="862"/>
      <c r="I603" s="862"/>
      <c r="J603" s="862"/>
      <c r="K603" s="862"/>
      <c r="L603" s="862"/>
      <c r="M603" s="862"/>
      <c r="N603" s="862"/>
      <c r="O603" s="862"/>
      <c r="P603" s="862"/>
      <c r="Q603" s="862"/>
      <c r="R603" s="862"/>
      <c r="S603" s="862"/>
      <c r="T603" s="862"/>
      <c r="U603" s="862"/>
      <c r="V603" s="862"/>
      <c r="W603" s="862"/>
      <c r="X603" s="862"/>
      <c r="Y603" s="862"/>
      <c r="Z603" s="862"/>
      <c r="AA603" s="862"/>
      <c r="AB603" s="862"/>
      <c r="AC603" s="862"/>
      <c r="AD603" s="862"/>
      <c r="AE603" s="862"/>
      <c r="AF603" s="862"/>
      <c r="AG603" s="862"/>
      <c r="AH603" s="862"/>
      <c r="AI603" s="862"/>
      <c r="AJ603" s="862"/>
      <c r="AK603" s="862"/>
      <c r="AL603" s="862"/>
      <c r="AM603" s="862"/>
      <c r="AN603" s="862"/>
      <c r="AO603" s="862"/>
      <c r="AP603" s="862"/>
      <c r="AQ603" s="862"/>
      <c r="AR603" s="862"/>
      <c r="AS603" s="862"/>
      <c r="AT603" s="862"/>
      <c r="AU603" s="862"/>
      <c r="AV603" s="862"/>
      <c r="AW603" s="862"/>
      <c r="AX603" s="862"/>
      <c r="AY603" s="862"/>
      <c r="AZ603" s="862"/>
      <c r="BA603" s="862"/>
      <c r="BB603" s="862"/>
      <c r="BC603" s="862"/>
      <c r="BD603" s="862"/>
      <c r="BE603" s="862"/>
      <c r="BF603" s="862"/>
      <c r="BG603" s="862"/>
      <c r="BH603" s="862"/>
      <c r="BI603" s="862"/>
      <c r="BJ603" s="862"/>
      <c r="BK603" s="862"/>
      <c r="BL603" s="862"/>
      <c r="BM603" s="774"/>
      <c r="BN603" s="775"/>
      <c r="BO603" s="775"/>
      <c r="BP603" s="775"/>
      <c r="BQ603" s="775"/>
      <c r="BR603" s="776"/>
      <c r="BS603" s="38"/>
    </row>
    <row r="604" spans="1:71" ht="12.75" customHeight="1" x14ac:dyDescent="0.2">
      <c r="A604" s="67"/>
      <c r="B604" s="785" t="s">
        <v>40</v>
      </c>
      <c r="C604" s="786"/>
      <c r="D604" s="786"/>
      <c r="E604" s="787"/>
      <c r="F604" s="762" t="s">
        <v>675</v>
      </c>
      <c r="G604" s="763"/>
      <c r="H604" s="763"/>
      <c r="I604" s="763"/>
      <c r="J604" s="763"/>
      <c r="K604" s="763"/>
      <c r="L604" s="763"/>
      <c r="M604" s="763"/>
      <c r="N604" s="763"/>
      <c r="O604" s="763"/>
      <c r="P604" s="763"/>
      <c r="Q604" s="763"/>
      <c r="R604" s="763"/>
      <c r="S604" s="763"/>
      <c r="T604" s="763"/>
      <c r="U604" s="763"/>
      <c r="V604" s="763"/>
      <c r="W604" s="763"/>
      <c r="X604" s="763"/>
      <c r="Y604" s="763"/>
      <c r="Z604" s="763"/>
      <c r="AA604" s="763"/>
      <c r="AB604" s="763"/>
      <c r="AC604" s="763"/>
      <c r="AD604" s="763"/>
      <c r="AE604" s="763"/>
      <c r="AF604" s="763"/>
      <c r="AG604" s="763"/>
      <c r="AH604" s="763"/>
      <c r="AI604" s="763"/>
      <c r="AJ604" s="763"/>
      <c r="AK604" s="763"/>
      <c r="AL604" s="763"/>
      <c r="AM604" s="763"/>
      <c r="AN604" s="763"/>
      <c r="AO604" s="763"/>
      <c r="AP604" s="763"/>
      <c r="AQ604" s="763"/>
      <c r="AR604" s="763"/>
      <c r="AS604" s="763"/>
      <c r="AT604" s="763"/>
      <c r="AU604" s="763"/>
      <c r="AV604" s="763"/>
      <c r="AW604" s="763"/>
      <c r="AX604" s="763"/>
      <c r="AY604" s="763"/>
      <c r="AZ604" s="763"/>
      <c r="BA604" s="763"/>
      <c r="BB604" s="763"/>
      <c r="BC604" s="763"/>
      <c r="BD604" s="763"/>
      <c r="BE604" s="763"/>
      <c r="BF604" s="763"/>
      <c r="BG604" s="763"/>
      <c r="BH604" s="763"/>
      <c r="BI604" s="763"/>
      <c r="BJ604" s="763"/>
      <c r="BK604" s="763"/>
      <c r="BL604" s="764"/>
      <c r="BM604" s="768"/>
      <c r="BN604" s="769"/>
      <c r="BO604" s="769"/>
      <c r="BP604" s="769"/>
      <c r="BQ604" s="769"/>
      <c r="BR604" s="770"/>
      <c r="BS604" s="38"/>
    </row>
    <row r="605" spans="1:71" ht="12.75" customHeight="1" x14ac:dyDescent="0.2">
      <c r="A605" s="67"/>
      <c r="B605" s="788"/>
      <c r="C605" s="789"/>
      <c r="D605" s="789"/>
      <c r="E605" s="790"/>
      <c r="F605" s="765"/>
      <c r="G605" s="766"/>
      <c r="H605" s="766"/>
      <c r="I605" s="766"/>
      <c r="J605" s="766"/>
      <c r="K605" s="766"/>
      <c r="L605" s="766"/>
      <c r="M605" s="766"/>
      <c r="N605" s="766"/>
      <c r="O605" s="766"/>
      <c r="P605" s="766"/>
      <c r="Q605" s="766"/>
      <c r="R605" s="766"/>
      <c r="S605" s="766"/>
      <c r="T605" s="766"/>
      <c r="U605" s="766"/>
      <c r="V605" s="766"/>
      <c r="W605" s="766"/>
      <c r="X605" s="766"/>
      <c r="Y605" s="766"/>
      <c r="Z605" s="766"/>
      <c r="AA605" s="766"/>
      <c r="AB605" s="766"/>
      <c r="AC605" s="766"/>
      <c r="AD605" s="766"/>
      <c r="AE605" s="766"/>
      <c r="AF605" s="766"/>
      <c r="AG605" s="766"/>
      <c r="AH605" s="766"/>
      <c r="AI605" s="766"/>
      <c r="AJ605" s="766"/>
      <c r="AK605" s="766"/>
      <c r="AL605" s="766"/>
      <c r="AM605" s="766"/>
      <c r="AN605" s="766"/>
      <c r="AO605" s="766"/>
      <c r="AP605" s="766"/>
      <c r="AQ605" s="766"/>
      <c r="AR605" s="766"/>
      <c r="AS605" s="766"/>
      <c r="AT605" s="766"/>
      <c r="AU605" s="766"/>
      <c r="AV605" s="766"/>
      <c r="AW605" s="766"/>
      <c r="AX605" s="766"/>
      <c r="AY605" s="766"/>
      <c r="AZ605" s="766"/>
      <c r="BA605" s="766"/>
      <c r="BB605" s="766"/>
      <c r="BC605" s="766"/>
      <c r="BD605" s="766"/>
      <c r="BE605" s="766"/>
      <c r="BF605" s="766"/>
      <c r="BG605" s="766"/>
      <c r="BH605" s="766"/>
      <c r="BI605" s="766"/>
      <c r="BJ605" s="766"/>
      <c r="BK605" s="766"/>
      <c r="BL605" s="767"/>
      <c r="BM605" s="771"/>
      <c r="BN605" s="772"/>
      <c r="BO605" s="772"/>
      <c r="BP605" s="772"/>
      <c r="BQ605" s="772"/>
      <c r="BR605" s="773"/>
      <c r="BS605" s="38"/>
    </row>
    <row r="606" spans="1:71" ht="12.75" customHeight="1" x14ac:dyDescent="0.2">
      <c r="A606" s="67"/>
      <c r="B606" s="788"/>
      <c r="C606" s="789"/>
      <c r="D606" s="789"/>
      <c r="E606" s="790"/>
      <c r="F606" s="765"/>
      <c r="G606" s="766"/>
      <c r="H606" s="766"/>
      <c r="I606" s="766"/>
      <c r="J606" s="766"/>
      <c r="K606" s="766"/>
      <c r="L606" s="766"/>
      <c r="M606" s="766"/>
      <c r="N606" s="766"/>
      <c r="O606" s="766"/>
      <c r="P606" s="766"/>
      <c r="Q606" s="766"/>
      <c r="R606" s="766"/>
      <c r="S606" s="766"/>
      <c r="T606" s="766"/>
      <c r="U606" s="766"/>
      <c r="V606" s="766"/>
      <c r="W606" s="766"/>
      <c r="X606" s="766"/>
      <c r="Y606" s="766"/>
      <c r="Z606" s="766"/>
      <c r="AA606" s="766"/>
      <c r="AB606" s="766"/>
      <c r="AC606" s="766"/>
      <c r="AD606" s="766"/>
      <c r="AE606" s="766"/>
      <c r="AF606" s="766"/>
      <c r="AG606" s="766"/>
      <c r="AH606" s="766"/>
      <c r="AI606" s="766"/>
      <c r="AJ606" s="766"/>
      <c r="AK606" s="766"/>
      <c r="AL606" s="766"/>
      <c r="AM606" s="766"/>
      <c r="AN606" s="766"/>
      <c r="AO606" s="766"/>
      <c r="AP606" s="766"/>
      <c r="AQ606" s="766"/>
      <c r="AR606" s="766"/>
      <c r="AS606" s="766"/>
      <c r="AT606" s="766"/>
      <c r="AU606" s="766"/>
      <c r="AV606" s="766"/>
      <c r="AW606" s="766"/>
      <c r="AX606" s="766"/>
      <c r="AY606" s="766"/>
      <c r="AZ606" s="766"/>
      <c r="BA606" s="766"/>
      <c r="BB606" s="766"/>
      <c r="BC606" s="766"/>
      <c r="BD606" s="766"/>
      <c r="BE606" s="766"/>
      <c r="BF606" s="766"/>
      <c r="BG606" s="766"/>
      <c r="BH606" s="766"/>
      <c r="BI606" s="766"/>
      <c r="BJ606" s="766"/>
      <c r="BK606" s="766"/>
      <c r="BL606" s="767"/>
      <c r="BM606" s="771"/>
      <c r="BN606" s="772"/>
      <c r="BO606" s="772"/>
      <c r="BP606" s="772"/>
      <c r="BQ606" s="772"/>
      <c r="BR606" s="773"/>
      <c r="BS606" s="38"/>
    </row>
    <row r="607" spans="1:71" ht="12.75" customHeight="1" x14ac:dyDescent="0.2">
      <c r="A607" s="67"/>
      <c r="B607" s="791"/>
      <c r="C607" s="792"/>
      <c r="D607" s="792"/>
      <c r="E607" s="793"/>
      <c r="F607" s="861"/>
      <c r="G607" s="862"/>
      <c r="H607" s="862"/>
      <c r="I607" s="862"/>
      <c r="J607" s="862"/>
      <c r="K607" s="862"/>
      <c r="L607" s="862"/>
      <c r="M607" s="862"/>
      <c r="N607" s="862"/>
      <c r="O607" s="862"/>
      <c r="P607" s="862"/>
      <c r="Q607" s="862"/>
      <c r="R607" s="862"/>
      <c r="S607" s="862"/>
      <c r="T607" s="862"/>
      <c r="U607" s="862"/>
      <c r="V607" s="862"/>
      <c r="W607" s="862"/>
      <c r="X607" s="862"/>
      <c r="Y607" s="862"/>
      <c r="Z607" s="862"/>
      <c r="AA607" s="862"/>
      <c r="AB607" s="862"/>
      <c r="AC607" s="862"/>
      <c r="AD607" s="862"/>
      <c r="AE607" s="862"/>
      <c r="AF607" s="862"/>
      <c r="AG607" s="862"/>
      <c r="AH607" s="862"/>
      <c r="AI607" s="862"/>
      <c r="AJ607" s="862"/>
      <c r="AK607" s="862"/>
      <c r="AL607" s="862"/>
      <c r="AM607" s="862"/>
      <c r="AN607" s="862"/>
      <c r="AO607" s="862"/>
      <c r="AP607" s="862"/>
      <c r="AQ607" s="862"/>
      <c r="AR607" s="862"/>
      <c r="AS607" s="862"/>
      <c r="AT607" s="862"/>
      <c r="AU607" s="862"/>
      <c r="AV607" s="862"/>
      <c r="AW607" s="862"/>
      <c r="AX607" s="862"/>
      <c r="AY607" s="862"/>
      <c r="AZ607" s="862"/>
      <c r="BA607" s="862"/>
      <c r="BB607" s="862"/>
      <c r="BC607" s="862"/>
      <c r="BD607" s="862"/>
      <c r="BE607" s="862"/>
      <c r="BF607" s="862"/>
      <c r="BG607" s="862"/>
      <c r="BH607" s="862"/>
      <c r="BI607" s="862"/>
      <c r="BJ607" s="862"/>
      <c r="BK607" s="862"/>
      <c r="BL607" s="999"/>
      <c r="BM607" s="774"/>
      <c r="BN607" s="775"/>
      <c r="BO607" s="775"/>
      <c r="BP607" s="775"/>
      <c r="BQ607" s="775"/>
      <c r="BR607" s="776"/>
      <c r="BS607" s="38"/>
    </row>
    <row r="608" spans="1:71" ht="15.6" customHeight="1" x14ac:dyDescent="0.2"/>
    <row r="609" spans="1:71" ht="22.5" customHeight="1" x14ac:dyDescent="0.2">
      <c r="A609" s="74"/>
      <c r="B609" s="74" t="s">
        <v>685</v>
      </c>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84"/>
      <c r="AP609" s="74"/>
      <c r="AQ609" s="74"/>
      <c r="AR609" s="74"/>
      <c r="AS609" s="74"/>
      <c r="AT609" s="74"/>
      <c r="AU609" s="74"/>
      <c r="AV609" s="74"/>
      <c r="AW609" s="74"/>
      <c r="AX609" s="74"/>
      <c r="AY609" s="74"/>
      <c r="AZ609" s="74"/>
      <c r="BA609" s="74"/>
      <c r="BB609" s="74"/>
      <c r="BC609" s="74"/>
      <c r="BD609" s="74"/>
      <c r="BE609" s="74"/>
      <c r="BF609" s="74"/>
      <c r="BG609" s="74"/>
      <c r="BH609" s="74"/>
      <c r="BI609" s="74"/>
      <c r="BJ609" s="74"/>
      <c r="BK609" s="74"/>
      <c r="BL609" s="74"/>
      <c r="BM609" s="86"/>
      <c r="BN609" s="86"/>
      <c r="BO609" s="86"/>
      <c r="BP609" s="86"/>
      <c r="BQ609" s="86"/>
      <c r="BR609" s="86"/>
      <c r="BS609" s="74"/>
    </row>
    <row r="610" spans="1:71" ht="12.75" customHeight="1" x14ac:dyDescent="0.2">
      <c r="A610" s="67"/>
      <c r="B610" s="785" t="s">
        <v>13</v>
      </c>
      <c r="C610" s="786"/>
      <c r="D610" s="786"/>
      <c r="E610" s="787"/>
      <c r="F610" s="762" t="s">
        <v>122</v>
      </c>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763"/>
      <c r="AC610" s="763"/>
      <c r="AD610" s="763"/>
      <c r="AE610" s="763"/>
      <c r="AF610" s="763"/>
      <c r="AG610" s="763"/>
      <c r="AH610" s="763"/>
      <c r="AI610" s="763"/>
      <c r="AJ610" s="763"/>
      <c r="AK610" s="763"/>
      <c r="AL610" s="763"/>
      <c r="AM610" s="763"/>
      <c r="AN610" s="763"/>
      <c r="AO610" s="763"/>
      <c r="AP610" s="763"/>
      <c r="AQ610" s="763"/>
      <c r="AR610" s="763"/>
      <c r="AS610" s="763"/>
      <c r="AT610" s="763"/>
      <c r="AU610" s="763"/>
      <c r="AV610" s="763"/>
      <c r="AW610" s="763"/>
      <c r="AX610" s="763"/>
      <c r="AY610" s="763"/>
      <c r="AZ610" s="763"/>
      <c r="BA610" s="763"/>
      <c r="BB610" s="763"/>
      <c r="BC610" s="763"/>
      <c r="BD610" s="763"/>
      <c r="BE610" s="763"/>
      <c r="BF610" s="763"/>
      <c r="BG610" s="763"/>
      <c r="BH610" s="763"/>
      <c r="BI610" s="763"/>
      <c r="BJ610" s="763"/>
      <c r="BK610" s="763"/>
      <c r="BL610" s="763"/>
      <c r="BM610" s="768"/>
      <c r="BN610" s="769"/>
      <c r="BO610" s="769"/>
      <c r="BP610" s="769"/>
      <c r="BQ610" s="769"/>
      <c r="BR610" s="770"/>
      <c r="BS610" s="38"/>
    </row>
    <row r="611" spans="1:71" ht="12.75" customHeight="1" x14ac:dyDescent="0.2">
      <c r="A611" s="67"/>
      <c r="B611" s="788"/>
      <c r="C611" s="789"/>
      <c r="D611" s="789"/>
      <c r="E611" s="790"/>
      <c r="F611" s="765"/>
      <c r="G611" s="766"/>
      <c r="H611" s="766"/>
      <c r="I611" s="766"/>
      <c r="J611" s="766"/>
      <c r="K611" s="766"/>
      <c r="L611" s="766"/>
      <c r="M611" s="766"/>
      <c r="N611" s="766"/>
      <c r="O611" s="766"/>
      <c r="P611" s="766"/>
      <c r="Q611" s="766"/>
      <c r="R611" s="766"/>
      <c r="S611" s="766"/>
      <c r="T611" s="766"/>
      <c r="U611" s="766"/>
      <c r="V611" s="766"/>
      <c r="W611" s="766"/>
      <c r="X611" s="766"/>
      <c r="Y611" s="766"/>
      <c r="Z611" s="766"/>
      <c r="AA611" s="766"/>
      <c r="AB611" s="766"/>
      <c r="AC611" s="766"/>
      <c r="AD611" s="766"/>
      <c r="AE611" s="766"/>
      <c r="AF611" s="766"/>
      <c r="AG611" s="766"/>
      <c r="AH611" s="766"/>
      <c r="AI611" s="766"/>
      <c r="AJ611" s="766"/>
      <c r="AK611" s="766"/>
      <c r="AL611" s="766"/>
      <c r="AM611" s="766"/>
      <c r="AN611" s="766"/>
      <c r="AO611" s="766"/>
      <c r="AP611" s="766"/>
      <c r="AQ611" s="766"/>
      <c r="AR611" s="766"/>
      <c r="AS611" s="766"/>
      <c r="AT611" s="766"/>
      <c r="AU611" s="766"/>
      <c r="AV611" s="766"/>
      <c r="AW611" s="766"/>
      <c r="AX611" s="766"/>
      <c r="AY611" s="766"/>
      <c r="AZ611" s="766"/>
      <c r="BA611" s="766"/>
      <c r="BB611" s="766"/>
      <c r="BC611" s="766"/>
      <c r="BD611" s="766"/>
      <c r="BE611" s="766"/>
      <c r="BF611" s="766"/>
      <c r="BG611" s="766"/>
      <c r="BH611" s="766"/>
      <c r="BI611" s="766"/>
      <c r="BJ611" s="766"/>
      <c r="BK611" s="766"/>
      <c r="BL611" s="766"/>
      <c r="BM611" s="771"/>
      <c r="BN611" s="772"/>
      <c r="BO611" s="772"/>
      <c r="BP611" s="772"/>
      <c r="BQ611" s="772"/>
      <c r="BR611" s="773"/>
      <c r="BS611" s="38"/>
    </row>
    <row r="612" spans="1:71" ht="12.75" customHeight="1" x14ac:dyDescent="0.2">
      <c r="A612" s="67"/>
      <c r="B612" s="791"/>
      <c r="C612" s="792"/>
      <c r="D612" s="792"/>
      <c r="E612" s="793"/>
      <c r="F612" s="861"/>
      <c r="G612" s="862"/>
      <c r="H612" s="862"/>
      <c r="I612" s="862"/>
      <c r="J612" s="862"/>
      <c r="K612" s="862"/>
      <c r="L612" s="862"/>
      <c r="M612" s="862"/>
      <c r="N612" s="862"/>
      <c r="O612" s="862"/>
      <c r="P612" s="862"/>
      <c r="Q612" s="862"/>
      <c r="R612" s="862"/>
      <c r="S612" s="862"/>
      <c r="T612" s="862"/>
      <c r="U612" s="862"/>
      <c r="V612" s="862"/>
      <c r="W612" s="862"/>
      <c r="X612" s="862"/>
      <c r="Y612" s="862"/>
      <c r="Z612" s="862"/>
      <c r="AA612" s="862"/>
      <c r="AB612" s="862"/>
      <c r="AC612" s="862"/>
      <c r="AD612" s="862"/>
      <c r="AE612" s="862"/>
      <c r="AF612" s="862"/>
      <c r="AG612" s="862"/>
      <c r="AH612" s="862"/>
      <c r="AI612" s="862"/>
      <c r="AJ612" s="862"/>
      <c r="AK612" s="862"/>
      <c r="AL612" s="862"/>
      <c r="AM612" s="862"/>
      <c r="AN612" s="862"/>
      <c r="AO612" s="862"/>
      <c r="AP612" s="862"/>
      <c r="AQ612" s="862"/>
      <c r="AR612" s="862"/>
      <c r="AS612" s="862"/>
      <c r="AT612" s="862"/>
      <c r="AU612" s="862"/>
      <c r="AV612" s="862"/>
      <c r="AW612" s="862"/>
      <c r="AX612" s="862"/>
      <c r="AY612" s="862"/>
      <c r="AZ612" s="862"/>
      <c r="BA612" s="862"/>
      <c r="BB612" s="862"/>
      <c r="BC612" s="862"/>
      <c r="BD612" s="862"/>
      <c r="BE612" s="862"/>
      <c r="BF612" s="862"/>
      <c r="BG612" s="862"/>
      <c r="BH612" s="862"/>
      <c r="BI612" s="862"/>
      <c r="BJ612" s="862"/>
      <c r="BK612" s="862"/>
      <c r="BL612" s="862"/>
      <c r="BM612" s="774"/>
      <c r="BN612" s="775"/>
      <c r="BO612" s="775"/>
      <c r="BP612" s="775"/>
      <c r="BQ612" s="775"/>
      <c r="BR612" s="776"/>
      <c r="BS612" s="38"/>
    </row>
    <row r="613" spans="1:71" ht="15.6" customHeight="1" x14ac:dyDescent="0.2"/>
    <row r="614" spans="1:71" ht="22.5" customHeight="1" x14ac:dyDescent="0.2">
      <c r="A614" s="74"/>
      <c r="B614" s="74" t="s">
        <v>866</v>
      </c>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84"/>
      <c r="AP614" s="74"/>
      <c r="AQ614" s="74"/>
      <c r="AR614" s="74"/>
      <c r="AS614" s="74"/>
      <c r="AT614" s="74"/>
      <c r="AU614" s="74"/>
      <c r="AV614" s="74"/>
      <c r="AW614" s="74"/>
      <c r="AX614" s="74"/>
      <c r="AY614" s="74"/>
      <c r="AZ614" s="74"/>
      <c r="BA614" s="74"/>
      <c r="BB614" s="74"/>
      <c r="BC614" s="74"/>
      <c r="BD614" s="74"/>
      <c r="BE614" s="74"/>
      <c r="BF614" s="74"/>
      <c r="BG614" s="74"/>
      <c r="BH614" s="74"/>
      <c r="BI614" s="74"/>
      <c r="BJ614" s="74"/>
      <c r="BK614" s="74"/>
      <c r="BL614" s="74"/>
      <c r="BM614" s="86"/>
      <c r="BN614" s="86"/>
      <c r="BO614" s="86"/>
      <c r="BP614" s="86"/>
      <c r="BQ614" s="86"/>
      <c r="BR614" s="86"/>
      <c r="BS614" s="74"/>
    </row>
    <row r="615" spans="1:71" ht="12.75" customHeight="1" x14ac:dyDescent="0.2">
      <c r="A615" s="67"/>
      <c r="B615" s="785" t="s">
        <v>13</v>
      </c>
      <c r="C615" s="786"/>
      <c r="D615" s="786"/>
      <c r="E615" s="787"/>
      <c r="F615" s="762" t="s">
        <v>676</v>
      </c>
      <c r="G615" s="763"/>
      <c r="H615" s="763"/>
      <c r="I615" s="763"/>
      <c r="J615" s="763"/>
      <c r="K615" s="763"/>
      <c r="L615" s="763"/>
      <c r="M615" s="763"/>
      <c r="N615" s="763"/>
      <c r="O615" s="763"/>
      <c r="P615" s="763"/>
      <c r="Q615" s="763"/>
      <c r="R615" s="763"/>
      <c r="S615" s="763"/>
      <c r="T615" s="763"/>
      <c r="U615" s="763"/>
      <c r="V615" s="763"/>
      <c r="W615" s="763"/>
      <c r="X615" s="763"/>
      <c r="Y615" s="763"/>
      <c r="Z615" s="763"/>
      <c r="AA615" s="763"/>
      <c r="AB615" s="763"/>
      <c r="AC615" s="763"/>
      <c r="AD615" s="763"/>
      <c r="AE615" s="763"/>
      <c r="AF615" s="763"/>
      <c r="AG615" s="763"/>
      <c r="AH615" s="763"/>
      <c r="AI615" s="763"/>
      <c r="AJ615" s="763"/>
      <c r="AK615" s="763"/>
      <c r="AL615" s="763"/>
      <c r="AM615" s="763"/>
      <c r="AN615" s="763"/>
      <c r="AO615" s="763"/>
      <c r="AP615" s="763"/>
      <c r="AQ615" s="763"/>
      <c r="AR615" s="763"/>
      <c r="AS615" s="763"/>
      <c r="AT615" s="763"/>
      <c r="AU615" s="763"/>
      <c r="AV615" s="763"/>
      <c r="AW615" s="763"/>
      <c r="AX615" s="763"/>
      <c r="AY615" s="763"/>
      <c r="AZ615" s="763"/>
      <c r="BA615" s="763"/>
      <c r="BB615" s="763"/>
      <c r="BC615" s="763"/>
      <c r="BD615" s="763"/>
      <c r="BE615" s="763"/>
      <c r="BF615" s="763"/>
      <c r="BG615" s="763"/>
      <c r="BH615" s="763"/>
      <c r="BI615" s="763"/>
      <c r="BJ615" s="763"/>
      <c r="BK615" s="763"/>
      <c r="BL615" s="764"/>
      <c r="BM615" s="768"/>
      <c r="BN615" s="769"/>
      <c r="BO615" s="769"/>
      <c r="BP615" s="769"/>
      <c r="BQ615" s="769"/>
      <c r="BR615" s="770"/>
      <c r="BS615" s="38"/>
    </row>
    <row r="616" spans="1:71" ht="12.75" customHeight="1" x14ac:dyDescent="0.2">
      <c r="A616" s="67"/>
      <c r="B616" s="788"/>
      <c r="C616" s="789"/>
      <c r="D616" s="789"/>
      <c r="E616" s="790"/>
      <c r="F616" s="765"/>
      <c r="G616" s="766"/>
      <c r="H616" s="766"/>
      <c r="I616" s="766"/>
      <c r="J616" s="766"/>
      <c r="K616" s="766"/>
      <c r="L616" s="766"/>
      <c r="M616" s="766"/>
      <c r="N616" s="766"/>
      <c r="O616" s="766"/>
      <c r="P616" s="766"/>
      <c r="Q616" s="766"/>
      <c r="R616" s="766"/>
      <c r="S616" s="766"/>
      <c r="T616" s="766"/>
      <c r="U616" s="766"/>
      <c r="V616" s="766"/>
      <c r="W616" s="766"/>
      <c r="X616" s="766"/>
      <c r="Y616" s="766"/>
      <c r="Z616" s="766"/>
      <c r="AA616" s="766"/>
      <c r="AB616" s="766"/>
      <c r="AC616" s="766"/>
      <c r="AD616" s="766"/>
      <c r="AE616" s="766"/>
      <c r="AF616" s="766"/>
      <c r="AG616" s="766"/>
      <c r="AH616" s="766"/>
      <c r="AI616" s="766"/>
      <c r="AJ616" s="766"/>
      <c r="AK616" s="766"/>
      <c r="AL616" s="766"/>
      <c r="AM616" s="766"/>
      <c r="AN616" s="766"/>
      <c r="AO616" s="766"/>
      <c r="AP616" s="766"/>
      <c r="AQ616" s="766"/>
      <c r="AR616" s="766"/>
      <c r="AS616" s="766"/>
      <c r="AT616" s="766"/>
      <c r="AU616" s="766"/>
      <c r="AV616" s="766"/>
      <c r="AW616" s="766"/>
      <c r="AX616" s="766"/>
      <c r="AY616" s="766"/>
      <c r="AZ616" s="766"/>
      <c r="BA616" s="766"/>
      <c r="BB616" s="766"/>
      <c r="BC616" s="766"/>
      <c r="BD616" s="766"/>
      <c r="BE616" s="766"/>
      <c r="BF616" s="766"/>
      <c r="BG616" s="766"/>
      <c r="BH616" s="766"/>
      <c r="BI616" s="766"/>
      <c r="BJ616" s="766"/>
      <c r="BK616" s="766"/>
      <c r="BL616" s="767"/>
      <c r="BM616" s="771"/>
      <c r="BN616" s="772"/>
      <c r="BO616" s="772"/>
      <c r="BP616" s="772"/>
      <c r="BQ616" s="772"/>
      <c r="BR616" s="773"/>
      <c r="BS616" s="38"/>
    </row>
    <row r="617" spans="1:71" ht="12.75" customHeight="1" x14ac:dyDescent="0.2">
      <c r="A617" s="67"/>
      <c r="B617" s="788"/>
      <c r="C617" s="789"/>
      <c r="D617" s="789"/>
      <c r="E617" s="790"/>
      <c r="F617" s="765"/>
      <c r="G617" s="766"/>
      <c r="H617" s="766"/>
      <c r="I617" s="766"/>
      <c r="J617" s="766"/>
      <c r="K617" s="766"/>
      <c r="L617" s="766"/>
      <c r="M617" s="766"/>
      <c r="N617" s="766"/>
      <c r="O617" s="766"/>
      <c r="P617" s="766"/>
      <c r="Q617" s="766"/>
      <c r="R617" s="766"/>
      <c r="S617" s="766"/>
      <c r="T617" s="766"/>
      <c r="U617" s="766"/>
      <c r="V617" s="766"/>
      <c r="W617" s="766"/>
      <c r="X617" s="766"/>
      <c r="Y617" s="766"/>
      <c r="Z617" s="766"/>
      <c r="AA617" s="766"/>
      <c r="AB617" s="766"/>
      <c r="AC617" s="766"/>
      <c r="AD617" s="766"/>
      <c r="AE617" s="766"/>
      <c r="AF617" s="766"/>
      <c r="AG617" s="766"/>
      <c r="AH617" s="766"/>
      <c r="AI617" s="766"/>
      <c r="AJ617" s="766"/>
      <c r="AK617" s="766"/>
      <c r="AL617" s="766"/>
      <c r="AM617" s="766"/>
      <c r="AN617" s="766"/>
      <c r="AO617" s="766"/>
      <c r="AP617" s="766"/>
      <c r="AQ617" s="766"/>
      <c r="AR617" s="766"/>
      <c r="AS617" s="766"/>
      <c r="AT617" s="766"/>
      <c r="AU617" s="766"/>
      <c r="AV617" s="766"/>
      <c r="AW617" s="766"/>
      <c r="AX617" s="766"/>
      <c r="AY617" s="766"/>
      <c r="AZ617" s="766"/>
      <c r="BA617" s="766"/>
      <c r="BB617" s="766"/>
      <c r="BC617" s="766"/>
      <c r="BD617" s="766"/>
      <c r="BE617" s="766"/>
      <c r="BF617" s="766"/>
      <c r="BG617" s="766"/>
      <c r="BH617" s="766"/>
      <c r="BI617" s="766"/>
      <c r="BJ617" s="766"/>
      <c r="BK617" s="766"/>
      <c r="BL617" s="767"/>
      <c r="BM617" s="771"/>
      <c r="BN617" s="772"/>
      <c r="BO617" s="772"/>
      <c r="BP617" s="772"/>
      <c r="BQ617" s="772"/>
      <c r="BR617" s="773"/>
      <c r="BS617" s="38"/>
    </row>
    <row r="618" spans="1:71" ht="12.75" customHeight="1" x14ac:dyDescent="0.2">
      <c r="A618" s="67"/>
      <c r="B618" s="788"/>
      <c r="C618" s="789"/>
      <c r="D618" s="789"/>
      <c r="E618" s="790"/>
      <c r="F618" s="765"/>
      <c r="G618" s="766"/>
      <c r="H618" s="766"/>
      <c r="I618" s="766"/>
      <c r="J618" s="766"/>
      <c r="K618" s="766"/>
      <c r="L618" s="766"/>
      <c r="M618" s="766"/>
      <c r="N618" s="766"/>
      <c r="O618" s="766"/>
      <c r="P618" s="766"/>
      <c r="Q618" s="766"/>
      <c r="R618" s="766"/>
      <c r="S618" s="766"/>
      <c r="T618" s="766"/>
      <c r="U618" s="766"/>
      <c r="V618" s="766"/>
      <c r="W618" s="766"/>
      <c r="X618" s="766"/>
      <c r="Y618" s="766"/>
      <c r="Z618" s="766"/>
      <c r="AA618" s="766"/>
      <c r="AB618" s="766"/>
      <c r="AC618" s="766"/>
      <c r="AD618" s="766"/>
      <c r="AE618" s="766"/>
      <c r="AF618" s="766"/>
      <c r="AG618" s="766"/>
      <c r="AH618" s="766"/>
      <c r="AI618" s="766"/>
      <c r="AJ618" s="766"/>
      <c r="AK618" s="766"/>
      <c r="AL618" s="766"/>
      <c r="AM618" s="766"/>
      <c r="AN618" s="766"/>
      <c r="AO618" s="766"/>
      <c r="AP618" s="766"/>
      <c r="AQ618" s="766"/>
      <c r="AR618" s="766"/>
      <c r="AS618" s="766"/>
      <c r="AT618" s="766"/>
      <c r="AU618" s="766"/>
      <c r="AV618" s="766"/>
      <c r="AW618" s="766"/>
      <c r="AX618" s="766"/>
      <c r="AY618" s="766"/>
      <c r="AZ618" s="766"/>
      <c r="BA618" s="766"/>
      <c r="BB618" s="766"/>
      <c r="BC618" s="766"/>
      <c r="BD618" s="766"/>
      <c r="BE618" s="766"/>
      <c r="BF618" s="766"/>
      <c r="BG618" s="766"/>
      <c r="BH618" s="766"/>
      <c r="BI618" s="766"/>
      <c r="BJ618" s="766"/>
      <c r="BK618" s="766"/>
      <c r="BL618" s="767"/>
      <c r="BM618" s="771"/>
      <c r="BN618" s="772"/>
      <c r="BO618" s="772"/>
      <c r="BP618" s="772"/>
      <c r="BQ618" s="772"/>
      <c r="BR618" s="773"/>
      <c r="BS618" s="38"/>
    </row>
    <row r="619" spans="1:71" ht="12.75" customHeight="1" x14ac:dyDescent="0.2">
      <c r="A619" s="67"/>
      <c r="B619" s="785" t="s">
        <v>22</v>
      </c>
      <c r="C619" s="786"/>
      <c r="D619" s="786"/>
      <c r="E619" s="787"/>
      <c r="F619" s="762" t="s">
        <v>677</v>
      </c>
      <c r="G619" s="763"/>
      <c r="H619" s="763"/>
      <c r="I619" s="763"/>
      <c r="J619" s="763"/>
      <c r="K619" s="763"/>
      <c r="L619" s="763"/>
      <c r="M619" s="763"/>
      <c r="N619" s="763"/>
      <c r="O619" s="763"/>
      <c r="P619" s="763"/>
      <c r="Q619" s="763"/>
      <c r="R619" s="763"/>
      <c r="S619" s="763"/>
      <c r="T619" s="763"/>
      <c r="U619" s="763"/>
      <c r="V619" s="763"/>
      <c r="W619" s="763"/>
      <c r="X619" s="763"/>
      <c r="Y619" s="763"/>
      <c r="Z619" s="763"/>
      <c r="AA619" s="763"/>
      <c r="AB619" s="763"/>
      <c r="AC619" s="763"/>
      <c r="AD619" s="763"/>
      <c r="AE619" s="763"/>
      <c r="AF619" s="763"/>
      <c r="AG619" s="763"/>
      <c r="AH619" s="763"/>
      <c r="AI619" s="763"/>
      <c r="AJ619" s="763"/>
      <c r="AK619" s="763"/>
      <c r="AL619" s="763"/>
      <c r="AM619" s="763"/>
      <c r="AN619" s="763"/>
      <c r="AO619" s="763"/>
      <c r="AP619" s="763"/>
      <c r="AQ619" s="763"/>
      <c r="AR619" s="763"/>
      <c r="AS619" s="763"/>
      <c r="AT619" s="763"/>
      <c r="AU619" s="763"/>
      <c r="AV619" s="763"/>
      <c r="AW619" s="763"/>
      <c r="AX619" s="763"/>
      <c r="AY619" s="763"/>
      <c r="AZ619" s="763"/>
      <c r="BA619" s="763"/>
      <c r="BB619" s="763"/>
      <c r="BC619" s="763"/>
      <c r="BD619" s="763"/>
      <c r="BE619" s="763"/>
      <c r="BF619" s="763"/>
      <c r="BG619" s="763"/>
      <c r="BH619" s="763"/>
      <c r="BI619" s="763"/>
      <c r="BJ619" s="763"/>
      <c r="BK619" s="763"/>
      <c r="BL619" s="764"/>
      <c r="BM619" s="768"/>
      <c r="BN619" s="769"/>
      <c r="BO619" s="769"/>
      <c r="BP619" s="769"/>
      <c r="BQ619" s="769"/>
      <c r="BR619" s="770"/>
      <c r="BS619" s="38"/>
    </row>
    <row r="620" spans="1:71" ht="12.75" customHeight="1" x14ac:dyDescent="0.2">
      <c r="A620" s="67"/>
      <c r="B620" s="788"/>
      <c r="C620" s="789"/>
      <c r="D620" s="789"/>
      <c r="E620" s="790"/>
      <c r="F620" s="765"/>
      <c r="G620" s="766"/>
      <c r="H620" s="766"/>
      <c r="I620" s="766"/>
      <c r="J620" s="766"/>
      <c r="K620" s="766"/>
      <c r="L620" s="766"/>
      <c r="M620" s="766"/>
      <c r="N620" s="766"/>
      <c r="O620" s="766"/>
      <c r="P620" s="766"/>
      <c r="Q620" s="766"/>
      <c r="R620" s="766"/>
      <c r="S620" s="766"/>
      <c r="T620" s="766"/>
      <c r="U620" s="766"/>
      <c r="V620" s="766"/>
      <c r="W620" s="766"/>
      <c r="X620" s="766"/>
      <c r="Y620" s="766"/>
      <c r="Z620" s="766"/>
      <c r="AA620" s="766"/>
      <c r="AB620" s="766"/>
      <c r="AC620" s="766"/>
      <c r="AD620" s="766"/>
      <c r="AE620" s="766"/>
      <c r="AF620" s="766"/>
      <c r="AG620" s="766"/>
      <c r="AH620" s="766"/>
      <c r="AI620" s="766"/>
      <c r="AJ620" s="766"/>
      <c r="AK620" s="766"/>
      <c r="AL620" s="766"/>
      <c r="AM620" s="766"/>
      <c r="AN620" s="766"/>
      <c r="AO620" s="766"/>
      <c r="AP620" s="766"/>
      <c r="AQ620" s="766"/>
      <c r="AR620" s="766"/>
      <c r="AS620" s="766"/>
      <c r="AT620" s="766"/>
      <c r="AU620" s="766"/>
      <c r="AV620" s="766"/>
      <c r="AW620" s="766"/>
      <c r="AX620" s="766"/>
      <c r="AY620" s="766"/>
      <c r="AZ620" s="766"/>
      <c r="BA620" s="766"/>
      <c r="BB620" s="766"/>
      <c r="BC620" s="766"/>
      <c r="BD620" s="766"/>
      <c r="BE620" s="766"/>
      <c r="BF620" s="766"/>
      <c r="BG620" s="766"/>
      <c r="BH620" s="766"/>
      <c r="BI620" s="766"/>
      <c r="BJ620" s="766"/>
      <c r="BK620" s="766"/>
      <c r="BL620" s="767"/>
      <c r="BM620" s="771"/>
      <c r="BN620" s="772"/>
      <c r="BO620" s="772"/>
      <c r="BP620" s="772"/>
      <c r="BQ620" s="772"/>
      <c r="BR620" s="773"/>
      <c r="BS620" s="38"/>
    </row>
    <row r="621" spans="1:71" ht="12.75" customHeight="1" x14ac:dyDescent="0.2">
      <c r="A621" s="67"/>
      <c r="B621" s="791"/>
      <c r="C621" s="792"/>
      <c r="D621" s="792"/>
      <c r="E621" s="793"/>
      <c r="F621" s="861"/>
      <c r="G621" s="862"/>
      <c r="H621" s="862"/>
      <c r="I621" s="862"/>
      <c r="J621" s="862"/>
      <c r="K621" s="862"/>
      <c r="L621" s="862"/>
      <c r="M621" s="862"/>
      <c r="N621" s="862"/>
      <c r="O621" s="862"/>
      <c r="P621" s="862"/>
      <c r="Q621" s="862"/>
      <c r="R621" s="862"/>
      <c r="S621" s="862"/>
      <c r="T621" s="862"/>
      <c r="U621" s="862"/>
      <c r="V621" s="862"/>
      <c r="W621" s="862"/>
      <c r="X621" s="862"/>
      <c r="Y621" s="862"/>
      <c r="Z621" s="862"/>
      <c r="AA621" s="862"/>
      <c r="AB621" s="862"/>
      <c r="AC621" s="862"/>
      <c r="AD621" s="862"/>
      <c r="AE621" s="862"/>
      <c r="AF621" s="862"/>
      <c r="AG621" s="862"/>
      <c r="AH621" s="862"/>
      <c r="AI621" s="862"/>
      <c r="AJ621" s="862"/>
      <c r="AK621" s="862"/>
      <c r="AL621" s="862"/>
      <c r="AM621" s="862"/>
      <c r="AN621" s="862"/>
      <c r="AO621" s="862"/>
      <c r="AP621" s="862"/>
      <c r="AQ621" s="862"/>
      <c r="AR621" s="862"/>
      <c r="AS621" s="862"/>
      <c r="AT621" s="862"/>
      <c r="AU621" s="862"/>
      <c r="AV621" s="862"/>
      <c r="AW621" s="862"/>
      <c r="AX621" s="862"/>
      <c r="AY621" s="862"/>
      <c r="AZ621" s="862"/>
      <c r="BA621" s="862"/>
      <c r="BB621" s="862"/>
      <c r="BC621" s="862"/>
      <c r="BD621" s="862"/>
      <c r="BE621" s="862"/>
      <c r="BF621" s="862"/>
      <c r="BG621" s="862"/>
      <c r="BH621" s="862"/>
      <c r="BI621" s="862"/>
      <c r="BJ621" s="862"/>
      <c r="BK621" s="862"/>
      <c r="BL621" s="999"/>
      <c r="BM621" s="774"/>
      <c r="BN621" s="775"/>
      <c r="BO621" s="775"/>
      <c r="BP621" s="775"/>
      <c r="BQ621" s="775"/>
      <c r="BR621" s="776"/>
      <c r="BS621" s="38"/>
    </row>
    <row r="622" spans="1:71" ht="12.75" customHeight="1" x14ac:dyDescent="0.2">
      <c r="A622" s="67"/>
      <c r="B622" s="785" t="s">
        <v>23</v>
      </c>
      <c r="C622" s="786"/>
      <c r="D622" s="786"/>
      <c r="E622" s="787"/>
      <c r="F622" s="762" t="s">
        <v>529</v>
      </c>
      <c r="G622" s="763"/>
      <c r="H622" s="763"/>
      <c r="I622" s="763"/>
      <c r="J622" s="763"/>
      <c r="K622" s="763"/>
      <c r="L622" s="763"/>
      <c r="M622" s="763"/>
      <c r="N622" s="763"/>
      <c r="O622" s="763"/>
      <c r="P622" s="763"/>
      <c r="Q622" s="763"/>
      <c r="R622" s="763"/>
      <c r="S622" s="763"/>
      <c r="T622" s="763"/>
      <c r="U622" s="763"/>
      <c r="V622" s="763"/>
      <c r="W622" s="763"/>
      <c r="X622" s="763"/>
      <c r="Y622" s="763"/>
      <c r="Z622" s="763"/>
      <c r="AA622" s="763"/>
      <c r="AB622" s="763"/>
      <c r="AC622" s="763"/>
      <c r="AD622" s="763"/>
      <c r="AE622" s="763"/>
      <c r="AF622" s="763"/>
      <c r="AG622" s="763"/>
      <c r="AH622" s="763"/>
      <c r="AI622" s="763"/>
      <c r="AJ622" s="763"/>
      <c r="AK622" s="763"/>
      <c r="AL622" s="763"/>
      <c r="AM622" s="763"/>
      <c r="AN622" s="763"/>
      <c r="AO622" s="763"/>
      <c r="AP622" s="763"/>
      <c r="AQ622" s="763"/>
      <c r="AR622" s="763"/>
      <c r="AS622" s="763"/>
      <c r="AT622" s="763"/>
      <c r="AU622" s="763"/>
      <c r="AV622" s="763"/>
      <c r="AW622" s="763"/>
      <c r="AX622" s="763"/>
      <c r="AY622" s="763"/>
      <c r="AZ622" s="763"/>
      <c r="BA622" s="763"/>
      <c r="BB622" s="763"/>
      <c r="BC622" s="763"/>
      <c r="BD622" s="763"/>
      <c r="BE622" s="763"/>
      <c r="BF622" s="763"/>
      <c r="BG622" s="763"/>
      <c r="BH622" s="763"/>
      <c r="BI622" s="763"/>
      <c r="BJ622" s="763"/>
      <c r="BK622" s="763"/>
      <c r="BL622" s="764"/>
      <c r="BM622" s="768"/>
      <c r="BN622" s="769"/>
      <c r="BO622" s="769"/>
      <c r="BP622" s="769"/>
      <c r="BQ622" s="769"/>
      <c r="BR622" s="770"/>
      <c r="BS622" s="38"/>
    </row>
    <row r="623" spans="1:71" ht="12.75" customHeight="1" x14ac:dyDescent="0.2">
      <c r="A623" s="67"/>
      <c r="B623" s="791"/>
      <c r="C623" s="792"/>
      <c r="D623" s="792"/>
      <c r="E623" s="793"/>
      <c r="F623" s="861"/>
      <c r="G623" s="862"/>
      <c r="H623" s="862"/>
      <c r="I623" s="862"/>
      <c r="J623" s="862"/>
      <c r="K623" s="862"/>
      <c r="L623" s="862"/>
      <c r="M623" s="862"/>
      <c r="N623" s="862"/>
      <c r="O623" s="862"/>
      <c r="P623" s="862"/>
      <c r="Q623" s="862"/>
      <c r="R623" s="862"/>
      <c r="S623" s="862"/>
      <c r="T623" s="862"/>
      <c r="U623" s="862"/>
      <c r="V623" s="862"/>
      <c r="W623" s="862"/>
      <c r="X623" s="862"/>
      <c r="Y623" s="862"/>
      <c r="Z623" s="862"/>
      <c r="AA623" s="862"/>
      <c r="AB623" s="862"/>
      <c r="AC623" s="862"/>
      <c r="AD623" s="862"/>
      <c r="AE623" s="862"/>
      <c r="AF623" s="862"/>
      <c r="AG623" s="862"/>
      <c r="AH623" s="862"/>
      <c r="AI623" s="862"/>
      <c r="AJ623" s="862"/>
      <c r="AK623" s="862"/>
      <c r="AL623" s="862"/>
      <c r="AM623" s="862"/>
      <c r="AN623" s="862"/>
      <c r="AO623" s="862"/>
      <c r="AP623" s="862"/>
      <c r="AQ623" s="862"/>
      <c r="AR623" s="862"/>
      <c r="AS623" s="862"/>
      <c r="AT623" s="862"/>
      <c r="AU623" s="862"/>
      <c r="AV623" s="862"/>
      <c r="AW623" s="862"/>
      <c r="AX623" s="862"/>
      <c r="AY623" s="862"/>
      <c r="AZ623" s="862"/>
      <c r="BA623" s="862"/>
      <c r="BB623" s="862"/>
      <c r="BC623" s="862"/>
      <c r="BD623" s="862"/>
      <c r="BE623" s="862"/>
      <c r="BF623" s="862"/>
      <c r="BG623" s="862"/>
      <c r="BH623" s="862"/>
      <c r="BI623" s="862"/>
      <c r="BJ623" s="862"/>
      <c r="BK623" s="862"/>
      <c r="BL623" s="999"/>
      <c r="BM623" s="774"/>
      <c r="BN623" s="775"/>
      <c r="BO623" s="775"/>
      <c r="BP623" s="775"/>
      <c r="BQ623" s="775"/>
      <c r="BR623" s="776"/>
      <c r="BS623" s="38"/>
    </row>
    <row r="624" spans="1:71" ht="15.6" customHeight="1" x14ac:dyDescent="0.2"/>
    <row r="625" spans="1:71" ht="22.5" customHeight="1" x14ac:dyDescent="0.2">
      <c r="A625" s="74"/>
      <c r="B625" s="84" t="s">
        <v>686</v>
      </c>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8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86"/>
      <c r="BN625" s="86"/>
      <c r="BO625" s="86"/>
      <c r="BP625" s="86"/>
      <c r="BQ625" s="86"/>
      <c r="BR625" s="86"/>
      <c r="BS625" s="74"/>
    </row>
    <row r="626" spans="1:71" ht="12.75" customHeight="1" x14ac:dyDescent="0.2">
      <c r="A626" s="67"/>
      <c r="B626" s="785" t="s">
        <v>13</v>
      </c>
      <c r="C626" s="786"/>
      <c r="D626" s="786"/>
      <c r="E626" s="787"/>
      <c r="F626" s="762" t="s">
        <v>679</v>
      </c>
      <c r="G626" s="763"/>
      <c r="H626" s="763"/>
      <c r="I626" s="763"/>
      <c r="J626" s="763"/>
      <c r="K626" s="763"/>
      <c r="L626" s="763"/>
      <c r="M626" s="763"/>
      <c r="N626" s="763"/>
      <c r="O626" s="763"/>
      <c r="P626" s="763"/>
      <c r="Q626" s="763"/>
      <c r="R626" s="763"/>
      <c r="S626" s="763"/>
      <c r="T626" s="763"/>
      <c r="U626" s="763"/>
      <c r="V626" s="763"/>
      <c r="W626" s="763"/>
      <c r="X626" s="763"/>
      <c r="Y626" s="763"/>
      <c r="Z626" s="763"/>
      <c r="AA626" s="763"/>
      <c r="AB626" s="763"/>
      <c r="AC626" s="763"/>
      <c r="AD626" s="763"/>
      <c r="AE626" s="763"/>
      <c r="AF626" s="763"/>
      <c r="AG626" s="763"/>
      <c r="AH626" s="763"/>
      <c r="AI626" s="763"/>
      <c r="AJ626" s="763"/>
      <c r="AK626" s="763"/>
      <c r="AL626" s="763"/>
      <c r="AM626" s="763"/>
      <c r="AN626" s="763"/>
      <c r="AO626" s="763"/>
      <c r="AP626" s="763"/>
      <c r="AQ626" s="763"/>
      <c r="AR626" s="763"/>
      <c r="AS626" s="763"/>
      <c r="AT626" s="763"/>
      <c r="AU626" s="763"/>
      <c r="AV626" s="763"/>
      <c r="AW626" s="763"/>
      <c r="AX626" s="763"/>
      <c r="AY626" s="763"/>
      <c r="AZ626" s="763"/>
      <c r="BA626" s="763"/>
      <c r="BB626" s="763"/>
      <c r="BC626" s="763"/>
      <c r="BD626" s="763"/>
      <c r="BE626" s="763"/>
      <c r="BF626" s="763"/>
      <c r="BG626" s="763"/>
      <c r="BH626" s="763"/>
      <c r="BI626" s="763"/>
      <c r="BJ626" s="763"/>
      <c r="BK626" s="763"/>
      <c r="BL626" s="763"/>
      <c r="BM626" s="768"/>
      <c r="BN626" s="769"/>
      <c r="BO626" s="769"/>
      <c r="BP626" s="769"/>
      <c r="BQ626" s="769"/>
      <c r="BR626" s="770"/>
      <c r="BS626" s="38"/>
    </row>
    <row r="627" spans="1:71" ht="12.75" customHeight="1" x14ac:dyDescent="0.2">
      <c r="A627" s="67"/>
      <c r="B627" s="788"/>
      <c r="C627" s="789"/>
      <c r="D627" s="789"/>
      <c r="E627" s="790"/>
      <c r="F627" s="765"/>
      <c r="G627" s="766"/>
      <c r="H627" s="766"/>
      <c r="I627" s="766"/>
      <c r="J627" s="766"/>
      <c r="K627" s="766"/>
      <c r="L627" s="766"/>
      <c r="M627" s="766"/>
      <c r="N627" s="766"/>
      <c r="O627" s="766"/>
      <c r="P627" s="766"/>
      <c r="Q627" s="766"/>
      <c r="R627" s="766"/>
      <c r="S627" s="766"/>
      <c r="T627" s="766"/>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766"/>
      <c r="AY627" s="766"/>
      <c r="AZ627" s="766"/>
      <c r="BA627" s="766"/>
      <c r="BB627" s="766"/>
      <c r="BC627" s="766"/>
      <c r="BD627" s="766"/>
      <c r="BE627" s="766"/>
      <c r="BF627" s="766"/>
      <c r="BG627" s="766"/>
      <c r="BH627" s="766"/>
      <c r="BI627" s="766"/>
      <c r="BJ627" s="766"/>
      <c r="BK627" s="766"/>
      <c r="BL627" s="766"/>
      <c r="BM627" s="771"/>
      <c r="BN627" s="772"/>
      <c r="BO627" s="772"/>
      <c r="BP627" s="772"/>
      <c r="BQ627" s="772"/>
      <c r="BR627" s="773"/>
      <c r="BS627" s="38"/>
    </row>
    <row r="628" spans="1:71" ht="12.75" customHeight="1" x14ac:dyDescent="0.2">
      <c r="A628" s="67"/>
      <c r="B628" s="791"/>
      <c r="C628" s="792"/>
      <c r="D628" s="792"/>
      <c r="E628" s="793"/>
      <c r="F628" s="861"/>
      <c r="G628" s="862"/>
      <c r="H628" s="862"/>
      <c r="I628" s="862"/>
      <c r="J628" s="862"/>
      <c r="K628" s="862"/>
      <c r="L628" s="862"/>
      <c r="M628" s="862"/>
      <c r="N628" s="862"/>
      <c r="O628" s="862"/>
      <c r="P628" s="862"/>
      <c r="Q628" s="862"/>
      <c r="R628" s="862"/>
      <c r="S628" s="862"/>
      <c r="T628" s="862"/>
      <c r="U628" s="862"/>
      <c r="V628" s="862"/>
      <c r="W628" s="862"/>
      <c r="X628" s="862"/>
      <c r="Y628" s="862"/>
      <c r="Z628" s="862"/>
      <c r="AA628" s="862"/>
      <c r="AB628" s="862"/>
      <c r="AC628" s="862"/>
      <c r="AD628" s="862"/>
      <c r="AE628" s="862"/>
      <c r="AF628" s="862"/>
      <c r="AG628" s="862"/>
      <c r="AH628" s="862"/>
      <c r="AI628" s="862"/>
      <c r="AJ628" s="862"/>
      <c r="AK628" s="862"/>
      <c r="AL628" s="862"/>
      <c r="AM628" s="862"/>
      <c r="AN628" s="862"/>
      <c r="AO628" s="862"/>
      <c r="AP628" s="862"/>
      <c r="AQ628" s="862"/>
      <c r="AR628" s="862"/>
      <c r="AS628" s="862"/>
      <c r="AT628" s="862"/>
      <c r="AU628" s="862"/>
      <c r="AV628" s="862"/>
      <c r="AW628" s="862"/>
      <c r="AX628" s="862"/>
      <c r="AY628" s="862"/>
      <c r="AZ628" s="862"/>
      <c r="BA628" s="862"/>
      <c r="BB628" s="862"/>
      <c r="BC628" s="862"/>
      <c r="BD628" s="862"/>
      <c r="BE628" s="862"/>
      <c r="BF628" s="862"/>
      <c r="BG628" s="862"/>
      <c r="BH628" s="862"/>
      <c r="BI628" s="862"/>
      <c r="BJ628" s="862"/>
      <c r="BK628" s="862"/>
      <c r="BL628" s="862"/>
      <c r="BM628" s="774"/>
      <c r="BN628" s="775"/>
      <c r="BO628" s="775"/>
      <c r="BP628" s="775"/>
      <c r="BQ628" s="775"/>
      <c r="BR628" s="776"/>
      <c r="BS628" s="38"/>
    </row>
    <row r="629" spans="1:71" ht="12.75" customHeight="1" x14ac:dyDescent="0.2">
      <c r="A629" s="67"/>
      <c r="B629" s="785" t="s">
        <v>22</v>
      </c>
      <c r="C629" s="786"/>
      <c r="D629" s="786"/>
      <c r="E629" s="787"/>
      <c r="F629" s="762" t="s">
        <v>678</v>
      </c>
      <c r="G629" s="763"/>
      <c r="H629" s="763"/>
      <c r="I629" s="763"/>
      <c r="J629" s="763"/>
      <c r="K629" s="763"/>
      <c r="L629" s="763"/>
      <c r="M629" s="763"/>
      <c r="N629" s="763"/>
      <c r="O629" s="763"/>
      <c r="P629" s="763"/>
      <c r="Q629" s="763"/>
      <c r="R629" s="763"/>
      <c r="S629" s="763"/>
      <c r="T629" s="763"/>
      <c r="U629" s="763"/>
      <c r="V629" s="763"/>
      <c r="W629" s="763"/>
      <c r="X629" s="763"/>
      <c r="Y629" s="763"/>
      <c r="Z629" s="763"/>
      <c r="AA629" s="763"/>
      <c r="AB629" s="763"/>
      <c r="AC629" s="763"/>
      <c r="AD629" s="763"/>
      <c r="AE629" s="763"/>
      <c r="AF629" s="763"/>
      <c r="AG629" s="763"/>
      <c r="AH629" s="763"/>
      <c r="AI629" s="763"/>
      <c r="AJ629" s="763"/>
      <c r="AK629" s="763"/>
      <c r="AL629" s="763"/>
      <c r="AM629" s="763"/>
      <c r="AN629" s="763"/>
      <c r="AO629" s="763"/>
      <c r="AP629" s="763"/>
      <c r="AQ629" s="763"/>
      <c r="AR629" s="763"/>
      <c r="AS629" s="763"/>
      <c r="AT629" s="763"/>
      <c r="AU629" s="763"/>
      <c r="AV629" s="763"/>
      <c r="AW629" s="763"/>
      <c r="AX629" s="763"/>
      <c r="AY629" s="763"/>
      <c r="AZ629" s="763"/>
      <c r="BA629" s="763"/>
      <c r="BB629" s="763"/>
      <c r="BC629" s="763"/>
      <c r="BD629" s="763"/>
      <c r="BE629" s="763"/>
      <c r="BF629" s="763"/>
      <c r="BG629" s="763"/>
      <c r="BH629" s="763"/>
      <c r="BI629" s="763"/>
      <c r="BJ629" s="763"/>
      <c r="BK629" s="763"/>
      <c r="BL629" s="763"/>
      <c r="BM629" s="768"/>
      <c r="BN629" s="769"/>
      <c r="BO629" s="769"/>
      <c r="BP629" s="769"/>
      <c r="BQ629" s="769"/>
      <c r="BR629" s="770"/>
      <c r="BS629" s="38"/>
    </row>
    <row r="630" spans="1:71" ht="12.75" customHeight="1" x14ac:dyDescent="0.2">
      <c r="A630" s="67"/>
      <c r="B630" s="791"/>
      <c r="C630" s="792"/>
      <c r="D630" s="792"/>
      <c r="E630" s="793"/>
      <c r="F630" s="861"/>
      <c r="G630" s="862"/>
      <c r="H630" s="862"/>
      <c r="I630" s="862"/>
      <c r="J630" s="862"/>
      <c r="K630" s="862"/>
      <c r="L630" s="862"/>
      <c r="M630" s="862"/>
      <c r="N630" s="862"/>
      <c r="O630" s="862"/>
      <c r="P630" s="862"/>
      <c r="Q630" s="862"/>
      <c r="R630" s="862"/>
      <c r="S630" s="862"/>
      <c r="T630" s="862"/>
      <c r="U630" s="862"/>
      <c r="V630" s="862"/>
      <c r="W630" s="862"/>
      <c r="X630" s="862"/>
      <c r="Y630" s="862"/>
      <c r="Z630" s="862"/>
      <c r="AA630" s="862"/>
      <c r="AB630" s="862"/>
      <c r="AC630" s="862"/>
      <c r="AD630" s="862"/>
      <c r="AE630" s="862"/>
      <c r="AF630" s="862"/>
      <c r="AG630" s="862"/>
      <c r="AH630" s="862"/>
      <c r="AI630" s="862"/>
      <c r="AJ630" s="862"/>
      <c r="AK630" s="862"/>
      <c r="AL630" s="862"/>
      <c r="AM630" s="862"/>
      <c r="AN630" s="862"/>
      <c r="AO630" s="862"/>
      <c r="AP630" s="862"/>
      <c r="AQ630" s="862"/>
      <c r="AR630" s="862"/>
      <c r="AS630" s="862"/>
      <c r="AT630" s="862"/>
      <c r="AU630" s="862"/>
      <c r="AV630" s="862"/>
      <c r="AW630" s="862"/>
      <c r="AX630" s="862"/>
      <c r="AY630" s="862"/>
      <c r="AZ630" s="862"/>
      <c r="BA630" s="862"/>
      <c r="BB630" s="862"/>
      <c r="BC630" s="862"/>
      <c r="BD630" s="862"/>
      <c r="BE630" s="862"/>
      <c r="BF630" s="862"/>
      <c r="BG630" s="862"/>
      <c r="BH630" s="862"/>
      <c r="BI630" s="862"/>
      <c r="BJ630" s="862"/>
      <c r="BK630" s="862"/>
      <c r="BL630" s="862"/>
      <c r="BM630" s="774"/>
      <c r="BN630" s="775"/>
      <c r="BO630" s="775"/>
      <c r="BP630" s="775"/>
      <c r="BQ630" s="775"/>
      <c r="BR630" s="776"/>
      <c r="BS630" s="38"/>
    </row>
    <row r="631" spans="1:71" ht="15.6" customHeight="1" x14ac:dyDescent="0.2"/>
    <row r="632" spans="1:71" ht="22.5" customHeight="1" x14ac:dyDescent="0.2">
      <c r="A632" s="74"/>
      <c r="B632" s="84" t="s">
        <v>688</v>
      </c>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84"/>
      <c r="AP632" s="74"/>
      <c r="AQ632" s="74"/>
      <c r="AR632" s="74"/>
      <c r="AS632" s="74"/>
      <c r="AT632" s="74"/>
      <c r="AU632" s="74"/>
      <c r="AV632" s="74"/>
      <c r="AW632" s="74"/>
      <c r="AX632" s="74"/>
      <c r="AY632" s="74"/>
      <c r="AZ632" s="74"/>
      <c r="BA632" s="74"/>
      <c r="BB632" s="74"/>
      <c r="BC632" s="74"/>
      <c r="BD632" s="74"/>
      <c r="BE632" s="74"/>
      <c r="BF632" s="74"/>
      <c r="BG632" s="74"/>
      <c r="BH632" s="74"/>
      <c r="BI632" s="74"/>
      <c r="BJ632" s="74"/>
      <c r="BK632" s="74"/>
      <c r="BL632" s="74"/>
      <c r="BM632" s="86"/>
      <c r="BN632" s="86"/>
      <c r="BO632" s="86"/>
      <c r="BP632" s="86"/>
      <c r="BQ632" s="86"/>
      <c r="BR632" s="86"/>
      <c r="BS632" s="74"/>
    </row>
    <row r="633" spans="1:71" ht="12.75" customHeight="1" x14ac:dyDescent="0.2">
      <c r="A633" s="67"/>
      <c r="B633" s="785" t="s">
        <v>13</v>
      </c>
      <c r="C633" s="786"/>
      <c r="D633" s="786"/>
      <c r="E633" s="787"/>
      <c r="F633" s="762" t="s">
        <v>252</v>
      </c>
      <c r="G633" s="763"/>
      <c r="H633" s="763"/>
      <c r="I633" s="763"/>
      <c r="J633" s="763"/>
      <c r="K633" s="763"/>
      <c r="L633" s="763"/>
      <c r="M633" s="763"/>
      <c r="N633" s="763"/>
      <c r="O633" s="763"/>
      <c r="P633" s="763"/>
      <c r="Q633" s="763"/>
      <c r="R633" s="763"/>
      <c r="S633" s="763"/>
      <c r="T633" s="763"/>
      <c r="U633" s="763"/>
      <c r="V633" s="763"/>
      <c r="W633" s="763"/>
      <c r="X633" s="763"/>
      <c r="Y633" s="763"/>
      <c r="Z633" s="763"/>
      <c r="AA633" s="763"/>
      <c r="AB633" s="763"/>
      <c r="AC633" s="763"/>
      <c r="AD633" s="763"/>
      <c r="AE633" s="763"/>
      <c r="AF633" s="763"/>
      <c r="AG633" s="763"/>
      <c r="AH633" s="763"/>
      <c r="AI633" s="763"/>
      <c r="AJ633" s="763"/>
      <c r="AK633" s="763"/>
      <c r="AL633" s="763"/>
      <c r="AM633" s="763"/>
      <c r="AN633" s="763"/>
      <c r="AO633" s="763"/>
      <c r="AP633" s="763"/>
      <c r="AQ633" s="763"/>
      <c r="AR633" s="763"/>
      <c r="AS633" s="763"/>
      <c r="AT633" s="763"/>
      <c r="AU633" s="763"/>
      <c r="AV633" s="763"/>
      <c r="AW633" s="763"/>
      <c r="AX633" s="763"/>
      <c r="AY633" s="763"/>
      <c r="AZ633" s="763"/>
      <c r="BA633" s="763"/>
      <c r="BB633" s="763"/>
      <c r="BC633" s="763"/>
      <c r="BD633" s="763"/>
      <c r="BE633" s="763"/>
      <c r="BF633" s="763"/>
      <c r="BG633" s="763"/>
      <c r="BH633" s="763"/>
      <c r="BI633" s="763"/>
      <c r="BJ633" s="763"/>
      <c r="BK633" s="763"/>
      <c r="BL633" s="763"/>
      <c r="BM633" s="768"/>
      <c r="BN633" s="769"/>
      <c r="BO633" s="769"/>
      <c r="BP633" s="769"/>
      <c r="BQ633" s="769"/>
      <c r="BR633" s="770"/>
      <c r="BS633" s="38"/>
    </row>
    <row r="634" spans="1:71" ht="12.75" customHeight="1" x14ac:dyDescent="0.2">
      <c r="A634" s="67"/>
      <c r="B634" s="788"/>
      <c r="C634" s="789"/>
      <c r="D634" s="789"/>
      <c r="E634" s="790"/>
      <c r="F634" s="765"/>
      <c r="G634" s="766"/>
      <c r="H634" s="766"/>
      <c r="I634" s="766"/>
      <c r="J634" s="766"/>
      <c r="K634" s="766"/>
      <c r="L634" s="766"/>
      <c r="M634" s="766"/>
      <c r="N634" s="766"/>
      <c r="O634" s="766"/>
      <c r="P634" s="766"/>
      <c r="Q634" s="766"/>
      <c r="R634" s="766"/>
      <c r="S634" s="766"/>
      <c r="T634" s="766"/>
      <c r="U634" s="766"/>
      <c r="V634" s="766"/>
      <c r="W634" s="766"/>
      <c r="X634" s="766"/>
      <c r="Y634" s="766"/>
      <c r="Z634" s="766"/>
      <c r="AA634" s="766"/>
      <c r="AB634" s="766"/>
      <c r="AC634" s="766"/>
      <c r="AD634" s="766"/>
      <c r="AE634" s="766"/>
      <c r="AF634" s="766"/>
      <c r="AG634" s="766"/>
      <c r="AH634" s="766"/>
      <c r="AI634" s="766"/>
      <c r="AJ634" s="766"/>
      <c r="AK634" s="766"/>
      <c r="AL634" s="766"/>
      <c r="AM634" s="766"/>
      <c r="AN634" s="766"/>
      <c r="AO634" s="766"/>
      <c r="AP634" s="766"/>
      <c r="AQ634" s="766"/>
      <c r="AR634" s="766"/>
      <c r="AS634" s="766"/>
      <c r="AT634" s="766"/>
      <c r="AU634" s="766"/>
      <c r="AV634" s="766"/>
      <c r="AW634" s="766"/>
      <c r="AX634" s="766"/>
      <c r="AY634" s="766"/>
      <c r="AZ634" s="766"/>
      <c r="BA634" s="766"/>
      <c r="BB634" s="766"/>
      <c r="BC634" s="766"/>
      <c r="BD634" s="766"/>
      <c r="BE634" s="766"/>
      <c r="BF634" s="766"/>
      <c r="BG634" s="766"/>
      <c r="BH634" s="766"/>
      <c r="BI634" s="766"/>
      <c r="BJ634" s="766"/>
      <c r="BK634" s="766"/>
      <c r="BL634" s="766"/>
      <c r="BM634" s="771"/>
      <c r="BN634" s="772"/>
      <c r="BO634" s="772"/>
      <c r="BP634" s="772"/>
      <c r="BQ634" s="772"/>
      <c r="BR634" s="773"/>
      <c r="BS634" s="38"/>
    </row>
    <row r="635" spans="1:71" ht="12.75" customHeight="1" x14ac:dyDescent="0.2">
      <c r="A635" s="67"/>
      <c r="B635" s="791"/>
      <c r="C635" s="792"/>
      <c r="D635" s="792"/>
      <c r="E635" s="793"/>
      <c r="F635" s="861"/>
      <c r="G635" s="862"/>
      <c r="H635" s="862"/>
      <c r="I635" s="862"/>
      <c r="J635" s="862"/>
      <c r="K635" s="862"/>
      <c r="L635" s="862"/>
      <c r="M635" s="862"/>
      <c r="N635" s="862"/>
      <c r="O635" s="862"/>
      <c r="P635" s="862"/>
      <c r="Q635" s="862"/>
      <c r="R635" s="862"/>
      <c r="S635" s="862"/>
      <c r="T635" s="862"/>
      <c r="U635" s="862"/>
      <c r="V635" s="862"/>
      <c r="W635" s="862"/>
      <c r="X635" s="862"/>
      <c r="Y635" s="862"/>
      <c r="Z635" s="862"/>
      <c r="AA635" s="862"/>
      <c r="AB635" s="862"/>
      <c r="AC635" s="862"/>
      <c r="AD635" s="862"/>
      <c r="AE635" s="862"/>
      <c r="AF635" s="862"/>
      <c r="AG635" s="862"/>
      <c r="AH635" s="862"/>
      <c r="AI635" s="862"/>
      <c r="AJ635" s="862"/>
      <c r="AK635" s="862"/>
      <c r="AL635" s="862"/>
      <c r="AM635" s="862"/>
      <c r="AN635" s="862"/>
      <c r="AO635" s="862"/>
      <c r="AP635" s="862"/>
      <c r="AQ635" s="862"/>
      <c r="AR635" s="862"/>
      <c r="AS635" s="862"/>
      <c r="AT635" s="862"/>
      <c r="AU635" s="862"/>
      <c r="AV635" s="862"/>
      <c r="AW635" s="862"/>
      <c r="AX635" s="862"/>
      <c r="AY635" s="862"/>
      <c r="AZ635" s="862"/>
      <c r="BA635" s="862"/>
      <c r="BB635" s="862"/>
      <c r="BC635" s="862"/>
      <c r="BD635" s="862"/>
      <c r="BE635" s="862"/>
      <c r="BF635" s="862"/>
      <c r="BG635" s="862"/>
      <c r="BH635" s="862"/>
      <c r="BI635" s="862"/>
      <c r="BJ635" s="862"/>
      <c r="BK635" s="862"/>
      <c r="BL635" s="862"/>
      <c r="BM635" s="774"/>
      <c r="BN635" s="775"/>
      <c r="BO635" s="775"/>
      <c r="BP635" s="775"/>
      <c r="BQ635" s="775"/>
      <c r="BR635" s="776"/>
      <c r="BS635" s="38"/>
    </row>
    <row r="636" spans="1:71" ht="12.75" customHeight="1" x14ac:dyDescent="0.2">
      <c r="A636" s="67"/>
      <c r="B636" s="785" t="s">
        <v>22</v>
      </c>
      <c r="C636" s="786"/>
      <c r="D636" s="786"/>
      <c r="E636" s="787"/>
      <c r="F636" s="762" t="s">
        <v>878</v>
      </c>
      <c r="G636" s="763"/>
      <c r="H636" s="763"/>
      <c r="I636" s="763"/>
      <c r="J636" s="763"/>
      <c r="K636" s="763"/>
      <c r="L636" s="763"/>
      <c r="M636" s="763"/>
      <c r="N636" s="763"/>
      <c r="O636" s="763"/>
      <c r="P636" s="763"/>
      <c r="Q636" s="763"/>
      <c r="R636" s="763"/>
      <c r="S636" s="763"/>
      <c r="T636" s="763"/>
      <c r="U636" s="763"/>
      <c r="V636" s="763"/>
      <c r="W636" s="763"/>
      <c r="X636" s="763"/>
      <c r="Y636" s="763"/>
      <c r="Z636" s="763"/>
      <c r="AA636" s="763"/>
      <c r="AB636" s="763"/>
      <c r="AC636" s="763"/>
      <c r="AD636" s="763"/>
      <c r="AE636" s="763"/>
      <c r="AF636" s="763"/>
      <c r="AG636" s="763"/>
      <c r="AH636" s="763"/>
      <c r="AI636" s="763"/>
      <c r="AJ636" s="763"/>
      <c r="AK636" s="763"/>
      <c r="AL636" s="763"/>
      <c r="AM636" s="763"/>
      <c r="AN636" s="763"/>
      <c r="AO636" s="763"/>
      <c r="AP636" s="763"/>
      <c r="AQ636" s="763"/>
      <c r="AR636" s="763"/>
      <c r="AS636" s="763"/>
      <c r="AT636" s="763"/>
      <c r="AU636" s="763"/>
      <c r="AV636" s="763"/>
      <c r="AW636" s="763"/>
      <c r="AX636" s="763"/>
      <c r="AY636" s="763"/>
      <c r="AZ636" s="763"/>
      <c r="BA636" s="763"/>
      <c r="BB636" s="763"/>
      <c r="BC636" s="763"/>
      <c r="BD636" s="763"/>
      <c r="BE636" s="763"/>
      <c r="BF636" s="763"/>
      <c r="BG636" s="763"/>
      <c r="BH636" s="763"/>
      <c r="BI636" s="763"/>
      <c r="BJ636" s="763"/>
      <c r="BK636" s="763"/>
      <c r="BL636" s="763"/>
      <c r="BM636" s="768"/>
      <c r="BN636" s="769"/>
      <c r="BO636" s="769"/>
      <c r="BP636" s="769"/>
      <c r="BQ636" s="769"/>
      <c r="BR636" s="770"/>
      <c r="BS636" s="38"/>
    </row>
    <row r="637" spans="1:71" ht="12.75" customHeight="1" x14ac:dyDescent="0.2">
      <c r="A637" s="67"/>
      <c r="B637" s="791"/>
      <c r="C637" s="792"/>
      <c r="D637" s="792"/>
      <c r="E637" s="793"/>
      <c r="F637" s="861"/>
      <c r="G637" s="862"/>
      <c r="H637" s="862"/>
      <c r="I637" s="862"/>
      <c r="J637" s="862"/>
      <c r="K637" s="862"/>
      <c r="L637" s="862"/>
      <c r="M637" s="862"/>
      <c r="N637" s="862"/>
      <c r="O637" s="862"/>
      <c r="P637" s="862"/>
      <c r="Q637" s="862"/>
      <c r="R637" s="862"/>
      <c r="S637" s="862"/>
      <c r="T637" s="862"/>
      <c r="U637" s="862"/>
      <c r="V637" s="862"/>
      <c r="W637" s="862"/>
      <c r="X637" s="862"/>
      <c r="Y637" s="862"/>
      <c r="Z637" s="862"/>
      <c r="AA637" s="862"/>
      <c r="AB637" s="862"/>
      <c r="AC637" s="862"/>
      <c r="AD637" s="862"/>
      <c r="AE637" s="862"/>
      <c r="AF637" s="862"/>
      <c r="AG637" s="862"/>
      <c r="AH637" s="862"/>
      <c r="AI637" s="862"/>
      <c r="AJ637" s="862"/>
      <c r="AK637" s="862"/>
      <c r="AL637" s="862"/>
      <c r="AM637" s="862"/>
      <c r="AN637" s="862"/>
      <c r="AO637" s="862"/>
      <c r="AP637" s="862"/>
      <c r="AQ637" s="862"/>
      <c r="AR637" s="862"/>
      <c r="AS637" s="862"/>
      <c r="AT637" s="862"/>
      <c r="AU637" s="862"/>
      <c r="AV637" s="862"/>
      <c r="AW637" s="862"/>
      <c r="AX637" s="862"/>
      <c r="AY637" s="862"/>
      <c r="AZ637" s="862"/>
      <c r="BA637" s="862"/>
      <c r="BB637" s="862"/>
      <c r="BC637" s="862"/>
      <c r="BD637" s="862"/>
      <c r="BE637" s="862"/>
      <c r="BF637" s="862"/>
      <c r="BG637" s="862"/>
      <c r="BH637" s="862"/>
      <c r="BI637" s="862"/>
      <c r="BJ637" s="862"/>
      <c r="BK637" s="862"/>
      <c r="BL637" s="862"/>
      <c r="BM637" s="774"/>
      <c r="BN637" s="775"/>
      <c r="BO637" s="775"/>
      <c r="BP637" s="775"/>
      <c r="BQ637" s="775"/>
      <c r="BR637" s="776"/>
      <c r="BS637" s="38"/>
    </row>
    <row r="638" spans="1:71" ht="12.75" customHeight="1" x14ac:dyDescent="0.2">
      <c r="A638" s="67"/>
      <c r="B638" s="785" t="s">
        <v>23</v>
      </c>
      <c r="C638" s="786"/>
      <c r="D638" s="786"/>
      <c r="E638" s="787"/>
      <c r="F638" s="762" t="s">
        <v>875</v>
      </c>
      <c r="G638" s="763"/>
      <c r="H638" s="763"/>
      <c r="I638" s="763"/>
      <c r="J638" s="763"/>
      <c r="K638" s="763"/>
      <c r="L638" s="763"/>
      <c r="M638" s="763"/>
      <c r="N638" s="763"/>
      <c r="O638" s="763"/>
      <c r="P638" s="763"/>
      <c r="Q638" s="763"/>
      <c r="R638" s="763"/>
      <c r="S638" s="763"/>
      <c r="T638" s="763"/>
      <c r="U638" s="763"/>
      <c r="V638" s="763"/>
      <c r="W638" s="763"/>
      <c r="X638" s="763"/>
      <c r="Y638" s="763"/>
      <c r="Z638" s="763"/>
      <c r="AA638" s="763"/>
      <c r="AB638" s="763"/>
      <c r="AC638" s="763"/>
      <c r="AD638" s="763"/>
      <c r="AE638" s="763"/>
      <c r="AF638" s="763"/>
      <c r="AG638" s="763"/>
      <c r="AH638" s="763"/>
      <c r="AI638" s="763"/>
      <c r="AJ638" s="763"/>
      <c r="AK638" s="763"/>
      <c r="AL638" s="763"/>
      <c r="AM638" s="763"/>
      <c r="AN638" s="763"/>
      <c r="AO638" s="763"/>
      <c r="AP638" s="763"/>
      <c r="AQ638" s="763"/>
      <c r="AR638" s="763"/>
      <c r="AS638" s="763"/>
      <c r="AT638" s="763"/>
      <c r="AU638" s="763"/>
      <c r="AV638" s="763"/>
      <c r="AW638" s="763"/>
      <c r="AX638" s="763"/>
      <c r="AY638" s="763"/>
      <c r="AZ638" s="763"/>
      <c r="BA638" s="763"/>
      <c r="BB638" s="763"/>
      <c r="BC638" s="763"/>
      <c r="BD638" s="763"/>
      <c r="BE638" s="763"/>
      <c r="BF638" s="763"/>
      <c r="BG638" s="763"/>
      <c r="BH638" s="763"/>
      <c r="BI638" s="763"/>
      <c r="BJ638" s="763"/>
      <c r="BK638" s="763"/>
      <c r="BL638" s="763"/>
      <c r="BM638" s="768"/>
      <c r="BN638" s="769"/>
      <c r="BO638" s="769"/>
      <c r="BP638" s="769"/>
      <c r="BQ638" s="769"/>
      <c r="BR638" s="770"/>
      <c r="BS638" s="38"/>
    </row>
    <row r="639" spans="1:71" ht="12.75" customHeight="1" x14ac:dyDescent="0.2">
      <c r="A639" s="67"/>
      <c r="B639" s="788"/>
      <c r="C639" s="789"/>
      <c r="D639" s="789"/>
      <c r="E639" s="790"/>
      <c r="F639" s="765"/>
      <c r="G639" s="766"/>
      <c r="H639" s="766"/>
      <c r="I639" s="766"/>
      <c r="J639" s="766"/>
      <c r="K639" s="766"/>
      <c r="L639" s="766"/>
      <c r="M639" s="766"/>
      <c r="N639" s="766"/>
      <c r="O639" s="766"/>
      <c r="P639" s="766"/>
      <c r="Q639" s="766"/>
      <c r="R639" s="766"/>
      <c r="S639" s="766"/>
      <c r="T639" s="766"/>
      <c r="U639" s="766"/>
      <c r="V639" s="766"/>
      <c r="W639" s="766"/>
      <c r="X639" s="766"/>
      <c r="Y639" s="766"/>
      <c r="Z639" s="766"/>
      <c r="AA639" s="766"/>
      <c r="AB639" s="766"/>
      <c r="AC639" s="766"/>
      <c r="AD639" s="766"/>
      <c r="AE639" s="766"/>
      <c r="AF639" s="766"/>
      <c r="AG639" s="766"/>
      <c r="AH639" s="766"/>
      <c r="AI639" s="766"/>
      <c r="AJ639" s="766"/>
      <c r="AK639" s="766"/>
      <c r="AL639" s="766"/>
      <c r="AM639" s="766"/>
      <c r="AN639" s="766"/>
      <c r="AO639" s="766"/>
      <c r="AP639" s="766"/>
      <c r="AQ639" s="766"/>
      <c r="AR639" s="766"/>
      <c r="AS639" s="766"/>
      <c r="AT639" s="766"/>
      <c r="AU639" s="766"/>
      <c r="AV639" s="766"/>
      <c r="AW639" s="766"/>
      <c r="AX639" s="766"/>
      <c r="AY639" s="766"/>
      <c r="AZ639" s="766"/>
      <c r="BA639" s="766"/>
      <c r="BB639" s="766"/>
      <c r="BC639" s="766"/>
      <c r="BD639" s="766"/>
      <c r="BE639" s="766"/>
      <c r="BF639" s="766"/>
      <c r="BG639" s="766"/>
      <c r="BH639" s="766"/>
      <c r="BI639" s="766"/>
      <c r="BJ639" s="766"/>
      <c r="BK639" s="766"/>
      <c r="BL639" s="766"/>
      <c r="BM639" s="771"/>
      <c r="BN639" s="772"/>
      <c r="BO639" s="772"/>
      <c r="BP639" s="772"/>
      <c r="BQ639" s="772"/>
      <c r="BR639" s="773"/>
      <c r="BS639" s="38"/>
    </row>
    <row r="640" spans="1:71" ht="12.75" customHeight="1" x14ac:dyDescent="0.2">
      <c r="A640" s="67"/>
      <c r="B640" s="791"/>
      <c r="C640" s="792"/>
      <c r="D640" s="792"/>
      <c r="E640" s="793"/>
      <c r="F640" s="861"/>
      <c r="G640" s="862"/>
      <c r="H640" s="862"/>
      <c r="I640" s="862"/>
      <c r="J640" s="862"/>
      <c r="K640" s="862"/>
      <c r="L640" s="862"/>
      <c r="M640" s="862"/>
      <c r="N640" s="862"/>
      <c r="O640" s="862"/>
      <c r="P640" s="862"/>
      <c r="Q640" s="862"/>
      <c r="R640" s="862"/>
      <c r="S640" s="862"/>
      <c r="T640" s="862"/>
      <c r="U640" s="862"/>
      <c r="V640" s="862"/>
      <c r="W640" s="862"/>
      <c r="X640" s="862"/>
      <c r="Y640" s="862"/>
      <c r="Z640" s="862"/>
      <c r="AA640" s="862"/>
      <c r="AB640" s="862"/>
      <c r="AC640" s="862"/>
      <c r="AD640" s="862"/>
      <c r="AE640" s="862"/>
      <c r="AF640" s="862"/>
      <c r="AG640" s="862"/>
      <c r="AH640" s="862"/>
      <c r="AI640" s="862"/>
      <c r="AJ640" s="862"/>
      <c r="AK640" s="862"/>
      <c r="AL640" s="862"/>
      <c r="AM640" s="862"/>
      <c r="AN640" s="862"/>
      <c r="AO640" s="862"/>
      <c r="AP640" s="862"/>
      <c r="AQ640" s="862"/>
      <c r="AR640" s="862"/>
      <c r="AS640" s="862"/>
      <c r="AT640" s="862"/>
      <c r="AU640" s="862"/>
      <c r="AV640" s="862"/>
      <c r="AW640" s="862"/>
      <c r="AX640" s="862"/>
      <c r="AY640" s="862"/>
      <c r="AZ640" s="862"/>
      <c r="BA640" s="862"/>
      <c r="BB640" s="862"/>
      <c r="BC640" s="862"/>
      <c r="BD640" s="862"/>
      <c r="BE640" s="862"/>
      <c r="BF640" s="862"/>
      <c r="BG640" s="862"/>
      <c r="BH640" s="862"/>
      <c r="BI640" s="862"/>
      <c r="BJ640" s="862"/>
      <c r="BK640" s="862"/>
      <c r="BL640" s="862"/>
      <c r="BM640" s="774"/>
      <c r="BN640" s="775"/>
      <c r="BO640" s="775"/>
      <c r="BP640" s="775"/>
      <c r="BQ640" s="775"/>
      <c r="BR640" s="776"/>
      <c r="BS640" s="38"/>
    </row>
    <row r="641" spans="1:81" ht="12.75" customHeight="1" x14ac:dyDescent="0.2">
      <c r="A641" s="67"/>
      <c r="B641" s="785" t="s">
        <v>24</v>
      </c>
      <c r="C641" s="786"/>
      <c r="D641" s="786"/>
      <c r="E641" s="787"/>
      <c r="F641" s="762" t="s">
        <v>876</v>
      </c>
      <c r="G641" s="763"/>
      <c r="H641" s="763"/>
      <c r="I641" s="763"/>
      <c r="J641" s="763"/>
      <c r="K641" s="763"/>
      <c r="L641" s="763"/>
      <c r="M641" s="763"/>
      <c r="N641" s="763"/>
      <c r="O641" s="763"/>
      <c r="P641" s="763"/>
      <c r="Q641" s="763"/>
      <c r="R641" s="763"/>
      <c r="S641" s="763"/>
      <c r="T641" s="763"/>
      <c r="U641" s="763"/>
      <c r="V641" s="763"/>
      <c r="W641" s="763"/>
      <c r="X641" s="763"/>
      <c r="Y641" s="763"/>
      <c r="Z641" s="763"/>
      <c r="AA641" s="763"/>
      <c r="AB641" s="763"/>
      <c r="AC641" s="763"/>
      <c r="AD641" s="763"/>
      <c r="AE641" s="763"/>
      <c r="AF641" s="763"/>
      <c r="AG641" s="763"/>
      <c r="AH641" s="763"/>
      <c r="AI641" s="763"/>
      <c r="AJ641" s="763"/>
      <c r="AK641" s="763"/>
      <c r="AL641" s="763"/>
      <c r="AM641" s="763"/>
      <c r="AN641" s="763"/>
      <c r="AO641" s="763"/>
      <c r="AP641" s="763"/>
      <c r="AQ641" s="763"/>
      <c r="AR641" s="763"/>
      <c r="AS641" s="763"/>
      <c r="AT641" s="763"/>
      <c r="AU641" s="763"/>
      <c r="AV641" s="763"/>
      <c r="AW641" s="763"/>
      <c r="AX641" s="763"/>
      <c r="AY641" s="763"/>
      <c r="AZ641" s="763"/>
      <c r="BA641" s="763"/>
      <c r="BB641" s="763"/>
      <c r="BC641" s="763"/>
      <c r="BD641" s="763"/>
      <c r="BE641" s="763"/>
      <c r="BF641" s="763"/>
      <c r="BG641" s="763"/>
      <c r="BH641" s="763"/>
      <c r="BI641" s="763"/>
      <c r="BJ641" s="763"/>
      <c r="BK641" s="763"/>
      <c r="BL641" s="764"/>
      <c r="BM641" s="768"/>
      <c r="BN641" s="769"/>
      <c r="BO641" s="769"/>
      <c r="BP641" s="769"/>
      <c r="BQ641" s="769"/>
      <c r="BR641" s="770"/>
      <c r="BS641" s="38"/>
    </row>
    <row r="642" spans="1:81" ht="12.75" customHeight="1" x14ac:dyDescent="0.2">
      <c r="A642" s="67"/>
      <c r="B642" s="788"/>
      <c r="C642" s="789"/>
      <c r="D642" s="789"/>
      <c r="E642" s="790"/>
      <c r="F642" s="765"/>
      <c r="G642" s="766"/>
      <c r="H642" s="766"/>
      <c r="I642" s="766"/>
      <c r="J642" s="766"/>
      <c r="K642" s="766"/>
      <c r="L642" s="766"/>
      <c r="M642" s="766"/>
      <c r="N642" s="766"/>
      <c r="O642" s="766"/>
      <c r="P642" s="766"/>
      <c r="Q642" s="766"/>
      <c r="R642" s="766"/>
      <c r="S642" s="766"/>
      <c r="T642" s="766"/>
      <c r="U642" s="766"/>
      <c r="V642" s="766"/>
      <c r="W642" s="766"/>
      <c r="X642" s="766"/>
      <c r="Y642" s="766"/>
      <c r="Z642" s="766"/>
      <c r="AA642" s="766"/>
      <c r="AB642" s="766"/>
      <c r="AC642" s="766"/>
      <c r="AD642" s="766"/>
      <c r="AE642" s="766"/>
      <c r="AF642" s="766"/>
      <c r="AG642" s="766"/>
      <c r="AH642" s="766"/>
      <c r="AI642" s="766"/>
      <c r="AJ642" s="766"/>
      <c r="AK642" s="766"/>
      <c r="AL642" s="766"/>
      <c r="AM642" s="766"/>
      <c r="AN642" s="766"/>
      <c r="AO642" s="766"/>
      <c r="AP642" s="766"/>
      <c r="AQ642" s="766"/>
      <c r="AR642" s="766"/>
      <c r="AS642" s="766"/>
      <c r="AT642" s="766"/>
      <c r="AU642" s="766"/>
      <c r="AV642" s="766"/>
      <c r="AW642" s="766"/>
      <c r="AX642" s="766"/>
      <c r="AY642" s="766"/>
      <c r="AZ642" s="766"/>
      <c r="BA642" s="766"/>
      <c r="BB642" s="766"/>
      <c r="BC642" s="766"/>
      <c r="BD642" s="766"/>
      <c r="BE642" s="766"/>
      <c r="BF642" s="766"/>
      <c r="BG642" s="766"/>
      <c r="BH642" s="766"/>
      <c r="BI642" s="766"/>
      <c r="BJ642" s="766"/>
      <c r="BK642" s="766"/>
      <c r="BL642" s="767"/>
      <c r="BM642" s="771"/>
      <c r="BN642" s="772"/>
      <c r="BO642" s="772"/>
      <c r="BP642" s="772"/>
      <c r="BQ642" s="772"/>
      <c r="BR642" s="773"/>
      <c r="BS642" s="38"/>
    </row>
    <row r="643" spans="1:81" ht="12.75" customHeight="1" x14ac:dyDescent="0.2">
      <c r="A643" s="67"/>
      <c r="B643" s="785" t="s">
        <v>40</v>
      </c>
      <c r="C643" s="786"/>
      <c r="D643" s="786"/>
      <c r="E643" s="787"/>
      <c r="F643" s="762" t="s">
        <v>877</v>
      </c>
      <c r="G643" s="763"/>
      <c r="H643" s="763"/>
      <c r="I643" s="763"/>
      <c r="J643" s="763"/>
      <c r="K643" s="763"/>
      <c r="L643" s="763"/>
      <c r="M643" s="763"/>
      <c r="N643" s="763"/>
      <c r="O643" s="763"/>
      <c r="P643" s="763"/>
      <c r="Q643" s="763"/>
      <c r="R643" s="763"/>
      <c r="S643" s="763"/>
      <c r="T643" s="763"/>
      <c r="U643" s="763"/>
      <c r="V643" s="763"/>
      <c r="W643" s="763"/>
      <c r="X643" s="763"/>
      <c r="Y643" s="763"/>
      <c r="Z643" s="763"/>
      <c r="AA643" s="763"/>
      <c r="AB643" s="763"/>
      <c r="AC643" s="763"/>
      <c r="AD643" s="763"/>
      <c r="AE643" s="763"/>
      <c r="AF643" s="763"/>
      <c r="AG643" s="763"/>
      <c r="AH643" s="763"/>
      <c r="AI643" s="763"/>
      <c r="AJ643" s="763"/>
      <c r="AK643" s="763"/>
      <c r="AL643" s="763"/>
      <c r="AM643" s="763"/>
      <c r="AN643" s="763"/>
      <c r="AO643" s="763"/>
      <c r="AP643" s="763"/>
      <c r="AQ643" s="763"/>
      <c r="AR643" s="763"/>
      <c r="AS643" s="763"/>
      <c r="AT643" s="763"/>
      <c r="AU643" s="763"/>
      <c r="AV643" s="763"/>
      <c r="AW643" s="763"/>
      <c r="AX643" s="763"/>
      <c r="AY643" s="763"/>
      <c r="AZ643" s="763"/>
      <c r="BA643" s="763"/>
      <c r="BB643" s="763"/>
      <c r="BC643" s="763"/>
      <c r="BD643" s="763"/>
      <c r="BE643" s="763"/>
      <c r="BF643" s="763"/>
      <c r="BG643" s="763"/>
      <c r="BH643" s="763"/>
      <c r="BI643" s="763"/>
      <c r="BJ643" s="763"/>
      <c r="BK643" s="763"/>
      <c r="BL643" s="763"/>
      <c r="BM643" s="768"/>
      <c r="BN643" s="769"/>
      <c r="BO643" s="769"/>
      <c r="BP643" s="769"/>
      <c r="BQ643" s="769"/>
      <c r="BR643" s="770"/>
      <c r="BS643" s="38"/>
    </row>
    <row r="644" spans="1:81" ht="12.75" customHeight="1" x14ac:dyDescent="0.2">
      <c r="A644" s="67"/>
      <c r="B644" s="791"/>
      <c r="C644" s="792"/>
      <c r="D644" s="792"/>
      <c r="E644" s="793"/>
      <c r="F644" s="861"/>
      <c r="G644" s="862"/>
      <c r="H644" s="862"/>
      <c r="I644" s="862"/>
      <c r="J644" s="862"/>
      <c r="K644" s="862"/>
      <c r="L644" s="862"/>
      <c r="M644" s="862"/>
      <c r="N644" s="862"/>
      <c r="O644" s="862"/>
      <c r="P644" s="862"/>
      <c r="Q644" s="862"/>
      <c r="R644" s="862"/>
      <c r="S644" s="862"/>
      <c r="T644" s="862"/>
      <c r="U644" s="862"/>
      <c r="V644" s="862"/>
      <c r="W644" s="862"/>
      <c r="X644" s="862"/>
      <c r="Y644" s="862"/>
      <c r="Z644" s="862"/>
      <c r="AA644" s="862"/>
      <c r="AB644" s="862"/>
      <c r="AC644" s="862"/>
      <c r="AD644" s="862"/>
      <c r="AE644" s="862"/>
      <c r="AF644" s="862"/>
      <c r="AG644" s="862"/>
      <c r="AH644" s="862"/>
      <c r="AI644" s="862"/>
      <c r="AJ644" s="862"/>
      <c r="AK644" s="862"/>
      <c r="AL644" s="862"/>
      <c r="AM644" s="862"/>
      <c r="AN644" s="862"/>
      <c r="AO644" s="862"/>
      <c r="AP644" s="862"/>
      <c r="AQ644" s="862"/>
      <c r="AR644" s="862"/>
      <c r="AS644" s="862"/>
      <c r="AT644" s="862"/>
      <c r="AU644" s="862"/>
      <c r="AV644" s="862"/>
      <c r="AW644" s="862"/>
      <c r="AX644" s="862"/>
      <c r="AY644" s="862"/>
      <c r="AZ644" s="862"/>
      <c r="BA644" s="862"/>
      <c r="BB644" s="862"/>
      <c r="BC644" s="862"/>
      <c r="BD644" s="862"/>
      <c r="BE644" s="862"/>
      <c r="BF644" s="862"/>
      <c r="BG644" s="862"/>
      <c r="BH644" s="862"/>
      <c r="BI644" s="862"/>
      <c r="BJ644" s="862"/>
      <c r="BK644" s="862"/>
      <c r="BL644" s="862"/>
      <c r="BM644" s="774"/>
      <c r="BN644" s="775"/>
      <c r="BO644" s="775"/>
      <c r="BP644" s="775"/>
      <c r="BQ644" s="775"/>
      <c r="BR644" s="776"/>
      <c r="BS644" s="38"/>
    </row>
    <row r="645" spans="1:81" ht="15.6" customHeight="1" x14ac:dyDescent="0.2"/>
    <row r="646" spans="1:81" ht="22.5" customHeight="1" x14ac:dyDescent="0.2">
      <c r="A646" s="74"/>
      <c r="B646" s="74" t="s">
        <v>689</v>
      </c>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84"/>
      <c r="AP646" s="74"/>
      <c r="AQ646" s="74"/>
      <c r="AR646" s="74"/>
      <c r="AS646" s="74"/>
      <c r="AT646" s="74"/>
      <c r="AU646" s="74"/>
      <c r="AV646" s="74"/>
      <c r="AW646" s="74"/>
      <c r="AX646" s="74"/>
      <c r="AY646" s="74"/>
      <c r="AZ646" s="74"/>
      <c r="BA646" s="74"/>
      <c r="BB646" s="74"/>
      <c r="BC646" s="74"/>
      <c r="BD646" s="74"/>
      <c r="BE646" s="74"/>
      <c r="BF646" s="74"/>
      <c r="BG646" s="74"/>
      <c r="BH646" s="74"/>
      <c r="BI646" s="74"/>
      <c r="BJ646" s="74"/>
      <c r="BK646" s="74"/>
      <c r="BL646" s="74"/>
      <c r="BM646" s="729"/>
      <c r="BN646" s="729"/>
      <c r="BO646" s="729"/>
      <c r="BP646" s="729"/>
      <c r="BQ646" s="729"/>
      <c r="BR646" s="729"/>
      <c r="BS646" s="74"/>
    </row>
    <row r="647" spans="1:81" ht="12.75" customHeight="1" x14ac:dyDescent="0.2">
      <c r="A647" s="67"/>
      <c r="B647" s="753" t="s">
        <v>13</v>
      </c>
      <c r="C647" s="754"/>
      <c r="D647" s="754"/>
      <c r="E647" s="755"/>
      <c r="F647" s="762" t="s">
        <v>125</v>
      </c>
      <c r="G647" s="763"/>
      <c r="H647" s="763"/>
      <c r="I647" s="763"/>
      <c r="J647" s="763"/>
      <c r="K647" s="763"/>
      <c r="L647" s="763"/>
      <c r="M647" s="763"/>
      <c r="N647" s="763"/>
      <c r="O647" s="763"/>
      <c r="P647" s="763"/>
      <c r="Q647" s="763"/>
      <c r="R647" s="763"/>
      <c r="S647" s="763"/>
      <c r="T647" s="763"/>
      <c r="U647" s="763"/>
      <c r="V647" s="763"/>
      <c r="W647" s="763"/>
      <c r="X647" s="763"/>
      <c r="Y647" s="763"/>
      <c r="Z647" s="763"/>
      <c r="AA647" s="763"/>
      <c r="AB647" s="763"/>
      <c r="AC647" s="763"/>
      <c r="AD647" s="763"/>
      <c r="AE647" s="763"/>
      <c r="AF647" s="763"/>
      <c r="AG647" s="763"/>
      <c r="AH647" s="763"/>
      <c r="AI647" s="763"/>
      <c r="AJ647" s="763"/>
      <c r="AK647" s="763"/>
      <c r="AL647" s="763"/>
      <c r="AM647" s="763"/>
      <c r="AN647" s="763"/>
      <c r="AO647" s="763"/>
      <c r="AP647" s="763"/>
      <c r="AQ647" s="763"/>
      <c r="AR647" s="763"/>
      <c r="AS647" s="763"/>
      <c r="AT647" s="763"/>
      <c r="AU647" s="763"/>
      <c r="AV647" s="763"/>
      <c r="AW647" s="763"/>
      <c r="AX647" s="763"/>
      <c r="AY647" s="763"/>
      <c r="AZ647" s="763"/>
      <c r="BA647" s="763"/>
      <c r="BB647" s="763"/>
      <c r="BC647" s="763"/>
      <c r="BD647" s="763"/>
      <c r="BE647" s="763"/>
      <c r="BF647" s="763"/>
      <c r="BG647" s="763"/>
      <c r="BH647" s="763"/>
      <c r="BI647" s="763"/>
      <c r="BJ647" s="763"/>
      <c r="BK647" s="763"/>
      <c r="BL647" s="764"/>
      <c r="BM647" s="768"/>
      <c r="BN647" s="769"/>
      <c r="BO647" s="769"/>
      <c r="BP647" s="769"/>
      <c r="BQ647" s="769"/>
      <c r="BR647" s="770"/>
      <c r="BS647" s="38"/>
    </row>
    <row r="648" spans="1:81" ht="12.75" customHeight="1" x14ac:dyDescent="0.2">
      <c r="A648" s="67"/>
      <c r="B648" s="756"/>
      <c r="C648" s="757"/>
      <c r="D648" s="757"/>
      <c r="E648" s="758"/>
      <c r="F648" s="765"/>
      <c r="G648" s="766"/>
      <c r="H648" s="766"/>
      <c r="I648" s="766"/>
      <c r="J648" s="766"/>
      <c r="K648" s="766"/>
      <c r="L648" s="766"/>
      <c r="M648" s="766"/>
      <c r="N648" s="766"/>
      <c r="O648" s="766"/>
      <c r="P648" s="766"/>
      <c r="Q648" s="766"/>
      <c r="R648" s="766"/>
      <c r="S648" s="766"/>
      <c r="T648" s="766"/>
      <c r="U648" s="766"/>
      <c r="V648" s="766"/>
      <c r="W648" s="766"/>
      <c r="X648" s="766"/>
      <c r="Y648" s="766"/>
      <c r="Z648" s="766"/>
      <c r="AA648" s="766"/>
      <c r="AB648" s="766"/>
      <c r="AC648" s="766"/>
      <c r="AD648" s="766"/>
      <c r="AE648" s="766"/>
      <c r="AF648" s="766"/>
      <c r="AG648" s="766"/>
      <c r="AH648" s="766"/>
      <c r="AI648" s="766"/>
      <c r="AJ648" s="766"/>
      <c r="AK648" s="766"/>
      <c r="AL648" s="766"/>
      <c r="AM648" s="766"/>
      <c r="AN648" s="766"/>
      <c r="AO648" s="766"/>
      <c r="AP648" s="766"/>
      <c r="AQ648" s="766"/>
      <c r="AR648" s="766"/>
      <c r="AS648" s="766"/>
      <c r="AT648" s="766"/>
      <c r="AU648" s="766"/>
      <c r="AV648" s="766"/>
      <c r="AW648" s="766"/>
      <c r="AX648" s="766"/>
      <c r="AY648" s="766"/>
      <c r="AZ648" s="766"/>
      <c r="BA648" s="766"/>
      <c r="BB648" s="766"/>
      <c r="BC648" s="766"/>
      <c r="BD648" s="766"/>
      <c r="BE648" s="766"/>
      <c r="BF648" s="766"/>
      <c r="BG648" s="766"/>
      <c r="BH648" s="766"/>
      <c r="BI648" s="766"/>
      <c r="BJ648" s="766"/>
      <c r="BK648" s="766"/>
      <c r="BL648" s="767"/>
      <c r="BM648" s="771"/>
      <c r="BN648" s="772"/>
      <c r="BO648" s="772"/>
      <c r="BP648" s="772"/>
      <c r="BQ648" s="772"/>
      <c r="BR648" s="773"/>
      <c r="BS648" s="38"/>
    </row>
    <row r="649" spans="1:81" ht="12.75" customHeight="1" x14ac:dyDescent="0.2">
      <c r="A649" s="67"/>
      <c r="B649" s="756"/>
      <c r="C649" s="757"/>
      <c r="D649" s="757"/>
      <c r="E649" s="758"/>
      <c r="F649" s="505"/>
      <c r="G649" s="1091" t="s">
        <v>879</v>
      </c>
      <c r="H649" s="1091"/>
      <c r="I649" s="1091"/>
      <c r="J649" s="1091"/>
      <c r="K649" s="798" t="s">
        <v>938</v>
      </c>
      <c r="L649" s="798"/>
      <c r="M649" s="798"/>
      <c r="N649" s="798"/>
      <c r="O649" s="798"/>
      <c r="P649" s="798"/>
      <c r="Q649" s="798"/>
      <c r="R649" s="798"/>
      <c r="S649" s="798"/>
      <c r="T649" s="798"/>
      <c r="U649" s="798"/>
      <c r="V649" s="798"/>
      <c r="W649" s="798"/>
      <c r="X649" s="798"/>
      <c r="Y649" s="798"/>
      <c r="Z649" s="798"/>
      <c r="AA649" s="798"/>
      <c r="AB649" s="798"/>
      <c r="AC649" s="798"/>
      <c r="AD649" s="798"/>
      <c r="AE649" s="798"/>
      <c r="AF649" s="798"/>
      <c r="AG649" s="798"/>
      <c r="AH649" s="798"/>
      <c r="AI649" s="798"/>
      <c r="AJ649" s="798"/>
      <c r="AK649" s="798"/>
      <c r="AL649" s="798"/>
      <c r="AM649" s="798"/>
      <c r="AN649" s="798"/>
      <c r="AO649" s="798"/>
      <c r="AP649" s="798"/>
      <c r="AQ649" s="798"/>
      <c r="AR649" s="798"/>
      <c r="AS649" s="798"/>
      <c r="AT649" s="798"/>
      <c r="AU649" s="798"/>
      <c r="AV649" s="798"/>
      <c r="AW649" s="798"/>
      <c r="AX649" s="798"/>
      <c r="AY649" s="798"/>
      <c r="AZ649" s="798"/>
      <c r="BA649" s="798"/>
      <c r="BB649" s="798"/>
      <c r="BC649" s="798"/>
      <c r="BD649" s="798"/>
      <c r="BE649" s="798"/>
      <c r="BF649" s="798"/>
      <c r="BG649" s="798"/>
      <c r="BH649" s="798"/>
      <c r="BI649" s="798"/>
      <c r="BJ649" s="798"/>
      <c r="BK649" s="798"/>
      <c r="BL649" s="799"/>
      <c r="BM649" s="771"/>
      <c r="BN649" s="772"/>
      <c r="BO649" s="772"/>
      <c r="BP649" s="772"/>
      <c r="BQ649" s="772"/>
      <c r="BR649" s="773"/>
      <c r="BS649" s="38"/>
    </row>
    <row r="650" spans="1:81" ht="12.75" customHeight="1" x14ac:dyDescent="0.2">
      <c r="A650" s="67"/>
      <c r="B650" s="756"/>
      <c r="C650" s="757"/>
      <c r="D650" s="757"/>
      <c r="E650" s="758"/>
      <c r="F650" s="505"/>
      <c r="G650" s="516"/>
      <c r="H650" s="516"/>
      <c r="I650" s="879" t="s">
        <v>882</v>
      </c>
      <c r="J650" s="879"/>
      <c r="K650" s="748" t="s">
        <v>880</v>
      </c>
      <c r="L650" s="748"/>
      <c r="M650" s="748"/>
      <c r="N650" s="748"/>
      <c r="O650" s="748"/>
      <c r="P650" s="748"/>
      <c r="Q650" s="748"/>
      <c r="R650" s="748"/>
      <c r="S650" s="748"/>
      <c r="T650" s="748"/>
      <c r="U650" s="748"/>
      <c r="V650" s="748"/>
      <c r="W650" s="748"/>
      <c r="X650" s="748"/>
      <c r="Y650" s="748"/>
      <c r="Z650" s="748"/>
      <c r="AA650" s="748"/>
      <c r="AB650" s="748"/>
      <c r="AC650" s="748"/>
      <c r="AD650" s="748"/>
      <c r="AE650" s="748"/>
      <c r="AF650" s="748"/>
      <c r="AG650" s="748"/>
      <c r="AH650" s="748"/>
      <c r="AI650" s="748"/>
      <c r="AJ650" s="748"/>
      <c r="AK650" s="748"/>
      <c r="AL650" s="748"/>
      <c r="AM650" s="748"/>
      <c r="AN650" s="748"/>
      <c r="AO650" s="748"/>
      <c r="AP650" s="748"/>
      <c r="AQ650" s="748"/>
      <c r="AR650" s="748"/>
      <c r="AS650" s="748"/>
      <c r="AT650" s="748"/>
      <c r="AU650" s="748"/>
      <c r="AV650" s="748"/>
      <c r="AW650" s="748"/>
      <c r="AX650" s="748"/>
      <c r="AY650" s="748"/>
      <c r="AZ650" s="748"/>
      <c r="BA650" s="748"/>
      <c r="BB650" s="748"/>
      <c r="BC650" s="748"/>
      <c r="BD650" s="748"/>
      <c r="BE650" s="748"/>
      <c r="BF650" s="748"/>
      <c r="BG650" s="748"/>
      <c r="BH650" s="748"/>
      <c r="BI650" s="748"/>
      <c r="BJ650" s="748"/>
      <c r="BK650" s="748"/>
      <c r="BL650" s="854"/>
      <c r="BM650" s="771"/>
      <c r="BN650" s="772"/>
      <c r="BO650" s="772"/>
      <c r="BP650" s="772"/>
      <c r="BQ650" s="772"/>
      <c r="BR650" s="773"/>
      <c r="BS650" s="38"/>
    </row>
    <row r="651" spans="1:81" ht="12.75" customHeight="1" x14ac:dyDescent="0.2">
      <c r="A651" s="67"/>
      <c r="B651" s="756"/>
      <c r="C651" s="757"/>
      <c r="D651" s="757"/>
      <c r="E651" s="758"/>
      <c r="F651" s="505"/>
      <c r="G651" s="516"/>
      <c r="H651" s="516"/>
      <c r="I651" s="516"/>
      <c r="J651" s="516"/>
      <c r="K651" s="748"/>
      <c r="L651" s="748"/>
      <c r="M651" s="748"/>
      <c r="N651" s="748"/>
      <c r="O651" s="748"/>
      <c r="P651" s="748"/>
      <c r="Q651" s="748"/>
      <c r="R651" s="748"/>
      <c r="S651" s="748"/>
      <c r="T651" s="748"/>
      <c r="U651" s="748"/>
      <c r="V651" s="748"/>
      <c r="W651" s="748"/>
      <c r="X651" s="748"/>
      <c r="Y651" s="748"/>
      <c r="Z651" s="748"/>
      <c r="AA651" s="748"/>
      <c r="AB651" s="748"/>
      <c r="AC651" s="748"/>
      <c r="AD651" s="748"/>
      <c r="AE651" s="748"/>
      <c r="AF651" s="748"/>
      <c r="AG651" s="748"/>
      <c r="AH651" s="748"/>
      <c r="AI651" s="748"/>
      <c r="AJ651" s="748"/>
      <c r="AK651" s="748"/>
      <c r="AL651" s="748"/>
      <c r="AM651" s="748"/>
      <c r="AN651" s="748"/>
      <c r="AO651" s="748"/>
      <c r="AP651" s="748"/>
      <c r="AQ651" s="748"/>
      <c r="AR651" s="748"/>
      <c r="AS651" s="748"/>
      <c r="AT651" s="748"/>
      <c r="AU651" s="748"/>
      <c r="AV651" s="748"/>
      <c r="AW651" s="748"/>
      <c r="AX651" s="748"/>
      <c r="AY651" s="748"/>
      <c r="AZ651" s="748"/>
      <c r="BA651" s="748"/>
      <c r="BB651" s="748"/>
      <c r="BC651" s="748"/>
      <c r="BD651" s="748"/>
      <c r="BE651" s="748"/>
      <c r="BF651" s="748"/>
      <c r="BG651" s="748"/>
      <c r="BH651" s="748"/>
      <c r="BI651" s="748"/>
      <c r="BJ651" s="748"/>
      <c r="BK651" s="748"/>
      <c r="BL651" s="854"/>
      <c r="BM651" s="771"/>
      <c r="BN651" s="772"/>
      <c r="BO651" s="772"/>
      <c r="BP651" s="772"/>
      <c r="BQ651" s="772"/>
      <c r="BR651" s="773"/>
      <c r="BS651" s="38"/>
    </row>
    <row r="652" spans="1:81" ht="12.75" customHeight="1" x14ac:dyDescent="0.2">
      <c r="A652" s="67"/>
      <c r="B652" s="756"/>
      <c r="C652" s="757"/>
      <c r="D652" s="757"/>
      <c r="E652" s="758"/>
      <c r="F652" s="505"/>
      <c r="G652" s="516"/>
      <c r="H652" s="516"/>
      <c r="I652" s="879" t="s">
        <v>882</v>
      </c>
      <c r="J652" s="879"/>
      <c r="K652" s="748" t="s">
        <v>881</v>
      </c>
      <c r="L652" s="748"/>
      <c r="M652" s="748"/>
      <c r="N652" s="748"/>
      <c r="O652" s="748"/>
      <c r="P652" s="748"/>
      <c r="Q652" s="748"/>
      <c r="R652" s="748"/>
      <c r="S652" s="748"/>
      <c r="T652" s="748"/>
      <c r="U652" s="748"/>
      <c r="V652" s="748"/>
      <c r="W652" s="748"/>
      <c r="X652" s="748"/>
      <c r="Y652" s="748"/>
      <c r="Z652" s="748"/>
      <c r="AA652" s="748"/>
      <c r="AB652" s="748"/>
      <c r="AC652" s="748"/>
      <c r="AD652" s="748"/>
      <c r="AE652" s="748"/>
      <c r="AF652" s="748"/>
      <c r="AG652" s="748"/>
      <c r="AH652" s="748"/>
      <c r="AI652" s="748"/>
      <c r="AJ652" s="748"/>
      <c r="AK652" s="748"/>
      <c r="AL652" s="748"/>
      <c r="AM652" s="748"/>
      <c r="AN652" s="748"/>
      <c r="AO652" s="748"/>
      <c r="AP652" s="748"/>
      <c r="AQ652" s="748"/>
      <c r="AR652" s="748"/>
      <c r="AS652" s="748"/>
      <c r="AT652" s="748"/>
      <c r="AU652" s="748"/>
      <c r="AV652" s="748"/>
      <c r="AW652" s="748"/>
      <c r="AX652" s="748"/>
      <c r="AY652" s="748"/>
      <c r="AZ652" s="748"/>
      <c r="BA652" s="748"/>
      <c r="BB652" s="748"/>
      <c r="BC652" s="748"/>
      <c r="BD652" s="748"/>
      <c r="BE652" s="748"/>
      <c r="BF652" s="748"/>
      <c r="BG652" s="748"/>
      <c r="BH652" s="748"/>
      <c r="BI652" s="748"/>
      <c r="BJ652" s="748"/>
      <c r="BK652" s="748"/>
      <c r="BL652" s="854"/>
      <c r="BM652" s="771"/>
      <c r="BN652" s="772"/>
      <c r="BO652" s="772"/>
      <c r="BP652" s="772"/>
      <c r="BQ652" s="772"/>
      <c r="BR652" s="773"/>
      <c r="BS652" s="38"/>
    </row>
    <row r="653" spans="1:81" ht="12.75" customHeight="1" x14ac:dyDescent="0.2">
      <c r="A653" s="67"/>
      <c r="B653" s="756"/>
      <c r="C653" s="757"/>
      <c r="D653" s="757"/>
      <c r="E653" s="758"/>
      <c r="F653" s="505"/>
      <c r="G653" s="516"/>
      <c r="H653" s="516"/>
      <c r="I653" s="516"/>
      <c r="J653" s="516"/>
      <c r="K653" s="748"/>
      <c r="L653" s="748"/>
      <c r="M653" s="748"/>
      <c r="N653" s="748"/>
      <c r="O653" s="748"/>
      <c r="P653" s="748"/>
      <c r="Q653" s="748"/>
      <c r="R653" s="748"/>
      <c r="S653" s="748"/>
      <c r="T653" s="748"/>
      <c r="U653" s="748"/>
      <c r="V653" s="748"/>
      <c r="W653" s="748"/>
      <c r="X653" s="748"/>
      <c r="Y653" s="748"/>
      <c r="Z653" s="748"/>
      <c r="AA653" s="748"/>
      <c r="AB653" s="748"/>
      <c r="AC653" s="748"/>
      <c r="AD653" s="748"/>
      <c r="AE653" s="748"/>
      <c r="AF653" s="748"/>
      <c r="AG653" s="748"/>
      <c r="AH653" s="748"/>
      <c r="AI653" s="748"/>
      <c r="AJ653" s="748"/>
      <c r="AK653" s="748"/>
      <c r="AL653" s="748"/>
      <c r="AM653" s="748"/>
      <c r="AN653" s="748"/>
      <c r="AO653" s="748"/>
      <c r="AP653" s="748"/>
      <c r="AQ653" s="748"/>
      <c r="AR653" s="748"/>
      <c r="AS653" s="748"/>
      <c r="AT653" s="748"/>
      <c r="AU653" s="748"/>
      <c r="AV653" s="748"/>
      <c r="AW653" s="748"/>
      <c r="AX653" s="748"/>
      <c r="AY653" s="748"/>
      <c r="AZ653" s="748"/>
      <c r="BA653" s="748"/>
      <c r="BB653" s="748"/>
      <c r="BC653" s="748"/>
      <c r="BD653" s="748"/>
      <c r="BE653" s="748"/>
      <c r="BF653" s="748"/>
      <c r="BG653" s="748"/>
      <c r="BH653" s="748"/>
      <c r="BI653" s="748"/>
      <c r="BJ653" s="748"/>
      <c r="BK653" s="748"/>
      <c r="BL653" s="854"/>
      <c r="BM653" s="771"/>
      <c r="BN653" s="772"/>
      <c r="BO653" s="772"/>
      <c r="BP653" s="772"/>
      <c r="BQ653" s="772"/>
      <c r="BR653" s="773"/>
      <c r="BS653" s="38"/>
    </row>
    <row r="654" spans="1:81" s="121" customFormat="1" ht="12.75" customHeight="1" x14ac:dyDescent="0.45">
      <c r="A654" s="481"/>
      <c r="B654" s="756"/>
      <c r="C654" s="757"/>
      <c r="D654" s="757"/>
      <c r="E654" s="758"/>
      <c r="F654" s="514"/>
      <c r="G654" s="1090" t="s">
        <v>879</v>
      </c>
      <c r="H654" s="1090"/>
      <c r="I654" s="1090"/>
      <c r="J654" s="1090"/>
      <c r="K654" s="779" t="s">
        <v>939</v>
      </c>
      <c r="L654" s="779"/>
      <c r="M654" s="779"/>
      <c r="N654" s="779"/>
      <c r="O654" s="779"/>
      <c r="P654" s="779"/>
      <c r="Q654" s="779"/>
      <c r="R654" s="779"/>
      <c r="S654" s="779"/>
      <c r="T654" s="779"/>
      <c r="U654" s="779"/>
      <c r="V654" s="779"/>
      <c r="W654" s="779"/>
      <c r="X654" s="779"/>
      <c r="Y654" s="779"/>
      <c r="Z654" s="779"/>
      <c r="AA654" s="779"/>
      <c r="AB654" s="779"/>
      <c r="AC654" s="779"/>
      <c r="AD654" s="779"/>
      <c r="AE654" s="779"/>
      <c r="AF654" s="779"/>
      <c r="AG654" s="779"/>
      <c r="AH654" s="779"/>
      <c r="AI654" s="779"/>
      <c r="AJ654" s="779"/>
      <c r="AK654" s="779"/>
      <c r="AL654" s="779"/>
      <c r="AM654" s="779"/>
      <c r="AN654" s="779"/>
      <c r="AO654" s="779"/>
      <c r="AP654" s="779"/>
      <c r="AQ654" s="779"/>
      <c r="AR654" s="779"/>
      <c r="AS654" s="779"/>
      <c r="AT654" s="779"/>
      <c r="AU654" s="779"/>
      <c r="AV654" s="779"/>
      <c r="AW654" s="779"/>
      <c r="AX654" s="779"/>
      <c r="AY654" s="779"/>
      <c r="AZ654" s="779"/>
      <c r="BA654" s="779"/>
      <c r="BB654" s="779"/>
      <c r="BC654" s="779"/>
      <c r="BD654" s="779"/>
      <c r="BE654" s="779"/>
      <c r="BF654" s="779"/>
      <c r="BG654" s="779"/>
      <c r="BH654" s="779"/>
      <c r="BI654" s="779"/>
      <c r="BJ654" s="779"/>
      <c r="BK654" s="779"/>
      <c r="BL654" s="780"/>
      <c r="BM654" s="771"/>
      <c r="BN654" s="772"/>
      <c r="BO654" s="772"/>
      <c r="BP654" s="772"/>
      <c r="BQ654" s="772"/>
      <c r="BR654" s="773"/>
      <c r="BS654" s="482"/>
      <c r="BT654" s="482"/>
      <c r="BU654" s="483"/>
      <c r="BV654" s="483"/>
      <c r="BW654" s="483"/>
      <c r="BX654" s="483"/>
      <c r="BY654" s="483"/>
      <c r="BZ654" s="483"/>
      <c r="CA654" s="483"/>
      <c r="CB654" s="483"/>
      <c r="CC654" s="483"/>
    </row>
    <row r="655" spans="1:81" s="121" customFormat="1" ht="7.5" customHeight="1" x14ac:dyDescent="0.45">
      <c r="A655" s="481"/>
      <c r="B655" s="759"/>
      <c r="C655" s="760"/>
      <c r="D655" s="760"/>
      <c r="E655" s="761"/>
      <c r="F655" s="484"/>
      <c r="G655" s="485"/>
      <c r="H655" s="485"/>
      <c r="I655" s="485"/>
      <c r="J655" s="485"/>
      <c r="K655" s="485"/>
      <c r="L655" s="485"/>
      <c r="M655" s="485"/>
      <c r="N655" s="485"/>
      <c r="O655" s="485"/>
      <c r="P655" s="485"/>
      <c r="Q655" s="485"/>
      <c r="R655" s="485"/>
      <c r="S655" s="485"/>
      <c r="T655" s="485"/>
      <c r="U655" s="485"/>
      <c r="V655" s="485"/>
      <c r="W655" s="485"/>
      <c r="X655" s="485"/>
      <c r="Y655" s="485"/>
      <c r="Z655" s="485"/>
      <c r="AA655" s="485"/>
      <c r="AB655" s="485"/>
      <c r="AC655" s="485"/>
      <c r="AD655" s="485"/>
      <c r="AE655" s="485"/>
      <c r="AF655" s="485"/>
      <c r="AG655" s="485"/>
      <c r="AH655" s="485"/>
      <c r="AI655" s="485"/>
      <c r="AJ655" s="485"/>
      <c r="AK655" s="485"/>
      <c r="AL655" s="485"/>
      <c r="AM655" s="485"/>
      <c r="AN655" s="485"/>
      <c r="AO655" s="485"/>
      <c r="AP655" s="485"/>
      <c r="AQ655" s="485"/>
      <c r="AR655" s="485"/>
      <c r="AS655" s="485"/>
      <c r="AT655" s="485"/>
      <c r="AU655" s="485"/>
      <c r="AV655" s="485"/>
      <c r="AW655" s="485"/>
      <c r="AX655" s="485"/>
      <c r="AY655" s="485"/>
      <c r="AZ655" s="485"/>
      <c r="BA655" s="485"/>
      <c r="BB655" s="485"/>
      <c r="BC655" s="485"/>
      <c r="BD655" s="485"/>
      <c r="BE655" s="485"/>
      <c r="BF655" s="485"/>
      <c r="BG655" s="485"/>
      <c r="BH655" s="485"/>
      <c r="BI655" s="485"/>
      <c r="BJ655" s="485"/>
      <c r="BK655" s="485"/>
      <c r="BL655" s="486"/>
      <c r="BM655" s="774"/>
      <c r="BN655" s="775"/>
      <c r="BO655" s="775"/>
      <c r="BP655" s="775"/>
      <c r="BQ655" s="775"/>
      <c r="BR655" s="776"/>
      <c r="BS655" s="482"/>
      <c r="BT655" s="482"/>
      <c r="BU655" s="483"/>
      <c r="BV655" s="483"/>
      <c r="BW655" s="483"/>
      <c r="BX655" s="483"/>
      <c r="BY655" s="483"/>
      <c r="BZ655" s="483"/>
      <c r="CA655" s="483"/>
      <c r="CB655" s="483"/>
      <c r="CC655" s="483"/>
    </row>
    <row r="656" spans="1:81" ht="12.75" customHeight="1" x14ac:dyDescent="0.2">
      <c r="A656" s="67"/>
      <c r="B656" s="753" t="s">
        <v>22</v>
      </c>
      <c r="C656" s="754"/>
      <c r="D656" s="754"/>
      <c r="E656" s="755"/>
      <c r="F656" s="803" t="s">
        <v>883</v>
      </c>
      <c r="G656" s="804"/>
      <c r="H656" s="804"/>
      <c r="I656" s="804"/>
      <c r="J656" s="804"/>
      <c r="K656" s="804"/>
      <c r="L656" s="804"/>
      <c r="M656" s="804"/>
      <c r="N656" s="804"/>
      <c r="O656" s="804"/>
      <c r="P656" s="804"/>
      <c r="Q656" s="804"/>
      <c r="R656" s="804"/>
      <c r="S656" s="804"/>
      <c r="T656" s="804"/>
      <c r="U656" s="804"/>
      <c r="V656" s="804"/>
      <c r="W656" s="804"/>
      <c r="X656" s="804"/>
      <c r="Y656" s="804"/>
      <c r="Z656" s="804"/>
      <c r="AA656" s="804"/>
      <c r="AB656" s="804"/>
      <c r="AC656" s="804"/>
      <c r="AD656" s="804"/>
      <c r="AE656" s="804"/>
      <c r="AF656" s="804"/>
      <c r="AG656" s="804"/>
      <c r="AH656" s="804"/>
      <c r="AI656" s="804"/>
      <c r="AJ656" s="804"/>
      <c r="AK656" s="804"/>
      <c r="AL656" s="804"/>
      <c r="AM656" s="804"/>
      <c r="AN656" s="804"/>
      <c r="AO656" s="804"/>
      <c r="AP656" s="804"/>
      <c r="AQ656" s="804"/>
      <c r="AR656" s="804"/>
      <c r="AS656" s="804"/>
      <c r="AT656" s="804"/>
      <c r="AU656" s="804"/>
      <c r="AV656" s="804"/>
      <c r="AW656" s="804"/>
      <c r="AX656" s="804"/>
      <c r="AY656" s="804"/>
      <c r="AZ656" s="804"/>
      <c r="BA656" s="804"/>
      <c r="BB656" s="804"/>
      <c r="BC656" s="804"/>
      <c r="BD656" s="804"/>
      <c r="BE656" s="804"/>
      <c r="BF656" s="804"/>
      <c r="BG656" s="804"/>
      <c r="BH656" s="804"/>
      <c r="BI656" s="804"/>
      <c r="BJ656" s="804"/>
      <c r="BK656" s="804"/>
      <c r="BL656" s="829"/>
      <c r="BM656" s="768"/>
      <c r="BN656" s="769"/>
      <c r="BO656" s="769"/>
      <c r="BP656" s="769"/>
      <c r="BQ656" s="769"/>
      <c r="BR656" s="770"/>
      <c r="BS656" s="38"/>
    </row>
    <row r="657" spans="1:81" ht="12.75" customHeight="1" x14ac:dyDescent="0.2">
      <c r="A657" s="67"/>
      <c r="B657" s="756"/>
      <c r="C657" s="757"/>
      <c r="D657" s="757"/>
      <c r="E657" s="758"/>
      <c r="F657" s="747"/>
      <c r="G657" s="748"/>
      <c r="H657" s="748"/>
      <c r="I657" s="748"/>
      <c r="J657" s="748"/>
      <c r="K657" s="748"/>
      <c r="L657" s="748"/>
      <c r="M657" s="748"/>
      <c r="N657" s="748"/>
      <c r="O657" s="748"/>
      <c r="P657" s="748"/>
      <c r="Q657" s="748"/>
      <c r="R657" s="748"/>
      <c r="S657" s="748"/>
      <c r="T657" s="748"/>
      <c r="U657" s="748"/>
      <c r="V657" s="748"/>
      <c r="W657" s="748"/>
      <c r="X657" s="748"/>
      <c r="Y657" s="748"/>
      <c r="Z657" s="748"/>
      <c r="AA657" s="748"/>
      <c r="AB657" s="748"/>
      <c r="AC657" s="748"/>
      <c r="AD657" s="748"/>
      <c r="AE657" s="748"/>
      <c r="AF657" s="748"/>
      <c r="AG657" s="748"/>
      <c r="AH657" s="748"/>
      <c r="AI657" s="748"/>
      <c r="AJ657" s="748"/>
      <c r="AK657" s="748"/>
      <c r="AL657" s="748"/>
      <c r="AM657" s="748"/>
      <c r="AN657" s="748"/>
      <c r="AO657" s="748"/>
      <c r="AP657" s="748"/>
      <c r="AQ657" s="748"/>
      <c r="AR657" s="748"/>
      <c r="AS657" s="748"/>
      <c r="AT657" s="748"/>
      <c r="AU657" s="748"/>
      <c r="AV657" s="748"/>
      <c r="AW657" s="748"/>
      <c r="AX657" s="748"/>
      <c r="AY657" s="748"/>
      <c r="AZ657" s="748"/>
      <c r="BA657" s="748"/>
      <c r="BB657" s="748"/>
      <c r="BC657" s="748"/>
      <c r="BD657" s="748"/>
      <c r="BE657" s="748"/>
      <c r="BF657" s="748"/>
      <c r="BG657" s="748"/>
      <c r="BH657" s="748"/>
      <c r="BI657" s="748"/>
      <c r="BJ657" s="748"/>
      <c r="BK657" s="748"/>
      <c r="BL657" s="854"/>
      <c r="BM657" s="771"/>
      <c r="BN657" s="772"/>
      <c r="BO657" s="772"/>
      <c r="BP657" s="772"/>
      <c r="BQ657" s="772"/>
      <c r="BR657" s="773"/>
      <c r="BS657" s="38"/>
    </row>
    <row r="658" spans="1:81" ht="12.75" customHeight="1" x14ac:dyDescent="0.2">
      <c r="A658" s="67"/>
      <c r="B658" s="753" t="s">
        <v>23</v>
      </c>
      <c r="C658" s="754"/>
      <c r="D658" s="754"/>
      <c r="E658" s="755"/>
      <c r="F658" s="803" t="s">
        <v>919</v>
      </c>
      <c r="G658" s="804"/>
      <c r="H658" s="804"/>
      <c r="I658" s="804"/>
      <c r="J658" s="804"/>
      <c r="K658" s="804"/>
      <c r="L658" s="804"/>
      <c r="M658" s="804"/>
      <c r="N658" s="804"/>
      <c r="O658" s="804"/>
      <c r="P658" s="804"/>
      <c r="Q658" s="804"/>
      <c r="R658" s="804"/>
      <c r="S658" s="804"/>
      <c r="T658" s="804"/>
      <c r="U658" s="804"/>
      <c r="V658" s="804"/>
      <c r="W658" s="804"/>
      <c r="X658" s="804"/>
      <c r="Y658" s="804"/>
      <c r="Z658" s="804"/>
      <c r="AA658" s="804"/>
      <c r="AB658" s="804"/>
      <c r="AC658" s="804"/>
      <c r="AD658" s="804"/>
      <c r="AE658" s="804"/>
      <c r="AF658" s="804"/>
      <c r="AG658" s="804"/>
      <c r="AH658" s="804"/>
      <c r="AI658" s="804"/>
      <c r="AJ658" s="804"/>
      <c r="AK658" s="804"/>
      <c r="AL658" s="804"/>
      <c r="AM658" s="804"/>
      <c r="AN658" s="804"/>
      <c r="AO658" s="804"/>
      <c r="AP658" s="804"/>
      <c r="AQ658" s="804"/>
      <c r="AR658" s="804"/>
      <c r="AS658" s="804"/>
      <c r="AT658" s="804"/>
      <c r="AU658" s="804"/>
      <c r="AV658" s="804"/>
      <c r="AW658" s="804"/>
      <c r="AX658" s="804"/>
      <c r="AY658" s="804"/>
      <c r="AZ658" s="804"/>
      <c r="BA658" s="804"/>
      <c r="BB658" s="804"/>
      <c r="BC658" s="804"/>
      <c r="BD658" s="804"/>
      <c r="BE658" s="804"/>
      <c r="BF658" s="804"/>
      <c r="BG658" s="804"/>
      <c r="BH658" s="804"/>
      <c r="BI658" s="804"/>
      <c r="BJ658" s="804"/>
      <c r="BK658" s="804"/>
      <c r="BL658" s="829"/>
      <c r="BM658" s="768"/>
      <c r="BN658" s="769"/>
      <c r="BO658" s="769"/>
      <c r="BP658" s="769"/>
      <c r="BQ658" s="769"/>
      <c r="BR658" s="770"/>
      <c r="BS658" s="38"/>
    </row>
    <row r="659" spans="1:81" ht="12.75" customHeight="1" x14ac:dyDescent="0.2">
      <c r="A659" s="67"/>
      <c r="B659" s="756"/>
      <c r="C659" s="757"/>
      <c r="D659" s="757"/>
      <c r="E659" s="758"/>
      <c r="F659" s="747"/>
      <c r="G659" s="748"/>
      <c r="H659" s="748"/>
      <c r="I659" s="748"/>
      <c r="J659" s="748"/>
      <c r="K659" s="748"/>
      <c r="L659" s="748"/>
      <c r="M659" s="748"/>
      <c r="N659" s="748"/>
      <c r="O659" s="748"/>
      <c r="P659" s="748"/>
      <c r="Q659" s="748"/>
      <c r="R659" s="748"/>
      <c r="S659" s="748"/>
      <c r="T659" s="748"/>
      <c r="U659" s="748"/>
      <c r="V659" s="748"/>
      <c r="W659" s="748"/>
      <c r="X659" s="748"/>
      <c r="Y659" s="748"/>
      <c r="Z659" s="748"/>
      <c r="AA659" s="748"/>
      <c r="AB659" s="748"/>
      <c r="AC659" s="748"/>
      <c r="AD659" s="748"/>
      <c r="AE659" s="748"/>
      <c r="AF659" s="748"/>
      <c r="AG659" s="748"/>
      <c r="AH659" s="748"/>
      <c r="AI659" s="748"/>
      <c r="AJ659" s="748"/>
      <c r="AK659" s="748"/>
      <c r="AL659" s="748"/>
      <c r="AM659" s="748"/>
      <c r="AN659" s="748"/>
      <c r="AO659" s="748"/>
      <c r="AP659" s="748"/>
      <c r="AQ659" s="748"/>
      <c r="AR659" s="748"/>
      <c r="AS659" s="748"/>
      <c r="AT659" s="748"/>
      <c r="AU659" s="748"/>
      <c r="AV659" s="748"/>
      <c r="AW659" s="748"/>
      <c r="AX659" s="748"/>
      <c r="AY659" s="748"/>
      <c r="AZ659" s="748"/>
      <c r="BA659" s="748"/>
      <c r="BB659" s="748"/>
      <c r="BC659" s="748"/>
      <c r="BD659" s="748"/>
      <c r="BE659" s="748"/>
      <c r="BF659" s="748"/>
      <c r="BG659" s="748"/>
      <c r="BH659" s="748"/>
      <c r="BI659" s="748"/>
      <c r="BJ659" s="748"/>
      <c r="BK659" s="748"/>
      <c r="BL659" s="854"/>
      <c r="BM659" s="771"/>
      <c r="BN659" s="772"/>
      <c r="BO659" s="772"/>
      <c r="BP659" s="772"/>
      <c r="BQ659" s="772"/>
      <c r="BR659" s="773"/>
      <c r="BS659" s="38"/>
    </row>
    <row r="660" spans="1:81" ht="12.75" customHeight="1" x14ac:dyDescent="0.2">
      <c r="A660" s="67"/>
      <c r="B660" s="753" t="s">
        <v>24</v>
      </c>
      <c r="C660" s="754"/>
      <c r="D660" s="754"/>
      <c r="E660" s="755"/>
      <c r="F660" s="803" t="s">
        <v>909</v>
      </c>
      <c r="G660" s="804"/>
      <c r="H660" s="804"/>
      <c r="I660" s="804"/>
      <c r="J660" s="804"/>
      <c r="K660" s="804"/>
      <c r="L660" s="804"/>
      <c r="M660" s="804"/>
      <c r="N660" s="804"/>
      <c r="O660" s="804"/>
      <c r="P660" s="804"/>
      <c r="Q660" s="804"/>
      <c r="R660" s="804"/>
      <c r="S660" s="804"/>
      <c r="T660" s="804"/>
      <c r="U660" s="804"/>
      <c r="V660" s="804"/>
      <c r="W660" s="804"/>
      <c r="X660" s="804"/>
      <c r="Y660" s="804"/>
      <c r="Z660" s="804"/>
      <c r="AA660" s="804"/>
      <c r="AB660" s="804"/>
      <c r="AC660" s="804"/>
      <c r="AD660" s="804"/>
      <c r="AE660" s="804"/>
      <c r="AF660" s="804"/>
      <c r="AG660" s="804"/>
      <c r="AH660" s="804"/>
      <c r="AI660" s="804"/>
      <c r="AJ660" s="804"/>
      <c r="AK660" s="804"/>
      <c r="AL660" s="804"/>
      <c r="AM660" s="804"/>
      <c r="AN660" s="804"/>
      <c r="AO660" s="804"/>
      <c r="AP660" s="804"/>
      <c r="AQ660" s="804"/>
      <c r="AR660" s="804"/>
      <c r="AS660" s="804"/>
      <c r="AT660" s="804"/>
      <c r="AU660" s="804"/>
      <c r="AV660" s="804"/>
      <c r="AW660" s="804"/>
      <c r="AX660" s="804"/>
      <c r="AY660" s="804"/>
      <c r="AZ660" s="804"/>
      <c r="BA660" s="804"/>
      <c r="BB660" s="804"/>
      <c r="BC660" s="804"/>
      <c r="BD660" s="804"/>
      <c r="BE660" s="804"/>
      <c r="BF660" s="804"/>
      <c r="BG660" s="804"/>
      <c r="BH660" s="804"/>
      <c r="BI660" s="804"/>
      <c r="BJ660" s="804"/>
      <c r="BK660" s="804"/>
      <c r="BL660" s="829"/>
      <c r="BM660" s="768"/>
      <c r="BN660" s="769"/>
      <c r="BO660" s="769"/>
      <c r="BP660" s="769"/>
      <c r="BQ660" s="769"/>
      <c r="BR660" s="770"/>
      <c r="BS660" s="38"/>
    </row>
    <row r="661" spans="1:81" ht="12.75" customHeight="1" x14ac:dyDescent="0.2">
      <c r="A661" s="67"/>
      <c r="B661" s="756"/>
      <c r="C661" s="757"/>
      <c r="D661" s="757"/>
      <c r="E661" s="758"/>
      <c r="F661" s="747"/>
      <c r="G661" s="748"/>
      <c r="H661" s="748"/>
      <c r="I661" s="748"/>
      <c r="J661" s="748"/>
      <c r="K661" s="748"/>
      <c r="L661" s="748"/>
      <c r="M661" s="748"/>
      <c r="N661" s="748"/>
      <c r="O661" s="748"/>
      <c r="P661" s="748"/>
      <c r="Q661" s="748"/>
      <c r="R661" s="748"/>
      <c r="S661" s="748"/>
      <c r="T661" s="748"/>
      <c r="U661" s="748"/>
      <c r="V661" s="748"/>
      <c r="W661" s="748"/>
      <c r="X661" s="748"/>
      <c r="Y661" s="748"/>
      <c r="Z661" s="748"/>
      <c r="AA661" s="748"/>
      <c r="AB661" s="748"/>
      <c r="AC661" s="748"/>
      <c r="AD661" s="748"/>
      <c r="AE661" s="748"/>
      <c r="AF661" s="748"/>
      <c r="AG661" s="748"/>
      <c r="AH661" s="748"/>
      <c r="AI661" s="748"/>
      <c r="AJ661" s="748"/>
      <c r="AK661" s="748"/>
      <c r="AL661" s="748"/>
      <c r="AM661" s="748"/>
      <c r="AN661" s="748"/>
      <c r="AO661" s="748"/>
      <c r="AP661" s="748"/>
      <c r="AQ661" s="748"/>
      <c r="AR661" s="748"/>
      <c r="AS661" s="748"/>
      <c r="AT661" s="748"/>
      <c r="AU661" s="748"/>
      <c r="AV661" s="748"/>
      <c r="AW661" s="748"/>
      <c r="AX661" s="748"/>
      <c r="AY661" s="748"/>
      <c r="AZ661" s="748"/>
      <c r="BA661" s="748"/>
      <c r="BB661" s="748"/>
      <c r="BC661" s="748"/>
      <c r="BD661" s="748"/>
      <c r="BE661" s="748"/>
      <c r="BF661" s="748"/>
      <c r="BG661" s="748"/>
      <c r="BH661" s="748"/>
      <c r="BI661" s="748"/>
      <c r="BJ661" s="748"/>
      <c r="BK661" s="748"/>
      <c r="BL661" s="854"/>
      <c r="BM661" s="771"/>
      <c r="BN661" s="772"/>
      <c r="BO661" s="772"/>
      <c r="BP661" s="772"/>
      <c r="BQ661" s="772"/>
      <c r="BR661" s="773"/>
      <c r="BS661" s="38"/>
    </row>
    <row r="662" spans="1:81" ht="12.75" customHeight="1" x14ac:dyDescent="0.2">
      <c r="A662" s="67"/>
      <c r="B662" s="753" t="s">
        <v>40</v>
      </c>
      <c r="C662" s="754"/>
      <c r="D662" s="754"/>
      <c r="E662" s="755"/>
      <c r="F662" s="803" t="s">
        <v>908</v>
      </c>
      <c r="G662" s="804"/>
      <c r="H662" s="804"/>
      <c r="I662" s="804"/>
      <c r="J662" s="804"/>
      <c r="K662" s="804"/>
      <c r="L662" s="804"/>
      <c r="M662" s="804"/>
      <c r="N662" s="804"/>
      <c r="O662" s="804"/>
      <c r="P662" s="804"/>
      <c r="Q662" s="804"/>
      <c r="R662" s="804"/>
      <c r="S662" s="804"/>
      <c r="T662" s="804"/>
      <c r="U662" s="804"/>
      <c r="V662" s="804"/>
      <c r="W662" s="804"/>
      <c r="X662" s="804"/>
      <c r="Y662" s="804"/>
      <c r="Z662" s="804"/>
      <c r="AA662" s="804"/>
      <c r="AB662" s="804"/>
      <c r="AC662" s="804"/>
      <c r="AD662" s="804"/>
      <c r="AE662" s="804"/>
      <c r="AF662" s="804"/>
      <c r="AG662" s="804"/>
      <c r="AH662" s="804"/>
      <c r="AI662" s="804"/>
      <c r="AJ662" s="804"/>
      <c r="AK662" s="804"/>
      <c r="AL662" s="804"/>
      <c r="AM662" s="804"/>
      <c r="AN662" s="804"/>
      <c r="AO662" s="804"/>
      <c r="AP662" s="804"/>
      <c r="AQ662" s="804"/>
      <c r="AR662" s="804"/>
      <c r="AS662" s="804"/>
      <c r="AT662" s="804"/>
      <c r="AU662" s="804"/>
      <c r="AV662" s="804"/>
      <c r="AW662" s="804"/>
      <c r="AX662" s="804"/>
      <c r="AY662" s="804"/>
      <c r="AZ662" s="804"/>
      <c r="BA662" s="804"/>
      <c r="BB662" s="804"/>
      <c r="BC662" s="804"/>
      <c r="BD662" s="804"/>
      <c r="BE662" s="804"/>
      <c r="BF662" s="804"/>
      <c r="BG662" s="804"/>
      <c r="BH662" s="804"/>
      <c r="BI662" s="804"/>
      <c r="BJ662" s="804"/>
      <c r="BK662" s="804"/>
      <c r="BL662" s="829"/>
      <c r="BM662" s="768"/>
      <c r="BN662" s="769"/>
      <c r="BO662" s="769"/>
      <c r="BP662" s="769"/>
      <c r="BQ662" s="769"/>
      <c r="BR662" s="770"/>
      <c r="BS662" s="38"/>
    </row>
    <row r="663" spans="1:81" ht="12.75" customHeight="1" x14ac:dyDescent="0.2">
      <c r="A663" s="67"/>
      <c r="B663" s="756"/>
      <c r="C663" s="757"/>
      <c r="D663" s="757"/>
      <c r="E663" s="758"/>
      <c r="F663" s="747"/>
      <c r="G663" s="748"/>
      <c r="H663" s="748"/>
      <c r="I663" s="748"/>
      <c r="J663" s="748"/>
      <c r="K663" s="748"/>
      <c r="L663" s="748"/>
      <c r="M663" s="748"/>
      <c r="N663" s="748"/>
      <c r="O663" s="748"/>
      <c r="P663" s="748"/>
      <c r="Q663" s="748"/>
      <c r="R663" s="748"/>
      <c r="S663" s="748"/>
      <c r="T663" s="748"/>
      <c r="U663" s="748"/>
      <c r="V663" s="748"/>
      <c r="W663" s="748"/>
      <c r="X663" s="748"/>
      <c r="Y663" s="748"/>
      <c r="Z663" s="748"/>
      <c r="AA663" s="748"/>
      <c r="AB663" s="748"/>
      <c r="AC663" s="748"/>
      <c r="AD663" s="748"/>
      <c r="AE663" s="748"/>
      <c r="AF663" s="748"/>
      <c r="AG663" s="748"/>
      <c r="AH663" s="748"/>
      <c r="AI663" s="748"/>
      <c r="AJ663" s="748"/>
      <c r="AK663" s="748"/>
      <c r="AL663" s="748"/>
      <c r="AM663" s="748"/>
      <c r="AN663" s="748"/>
      <c r="AO663" s="748"/>
      <c r="AP663" s="748"/>
      <c r="AQ663" s="748"/>
      <c r="AR663" s="748"/>
      <c r="AS663" s="748"/>
      <c r="AT663" s="748"/>
      <c r="AU663" s="748"/>
      <c r="AV663" s="748"/>
      <c r="AW663" s="748"/>
      <c r="AX663" s="748"/>
      <c r="AY663" s="748"/>
      <c r="AZ663" s="748"/>
      <c r="BA663" s="748"/>
      <c r="BB663" s="748"/>
      <c r="BC663" s="748"/>
      <c r="BD663" s="748"/>
      <c r="BE663" s="748"/>
      <c r="BF663" s="748"/>
      <c r="BG663" s="748"/>
      <c r="BH663" s="748"/>
      <c r="BI663" s="748"/>
      <c r="BJ663" s="748"/>
      <c r="BK663" s="748"/>
      <c r="BL663" s="854"/>
      <c r="BM663" s="771"/>
      <c r="BN663" s="772"/>
      <c r="BO663" s="772"/>
      <c r="BP663" s="772"/>
      <c r="BQ663" s="772"/>
      <c r="BR663" s="773"/>
      <c r="BS663" s="38"/>
    </row>
    <row r="664" spans="1:81" ht="12.75" customHeight="1" x14ac:dyDescent="0.2">
      <c r="A664" s="67"/>
      <c r="B664" s="756"/>
      <c r="C664" s="757"/>
      <c r="D664" s="757"/>
      <c r="E664" s="758"/>
      <c r="F664" s="747"/>
      <c r="G664" s="748"/>
      <c r="H664" s="748"/>
      <c r="I664" s="748"/>
      <c r="J664" s="748"/>
      <c r="K664" s="748"/>
      <c r="L664" s="748"/>
      <c r="M664" s="748"/>
      <c r="N664" s="748"/>
      <c r="O664" s="748"/>
      <c r="P664" s="748"/>
      <c r="Q664" s="748"/>
      <c r="R664" s="748"/>
      <c r="S664" s="748"/>
      <c r="T664" s="748"/>
      <c r="U664" s="748"/>
      <c r="V664" s="748"/>
      <c r="W664" s="748"/>
      <c r="X664" s="748"/>
      <c r="Y664" s="748"/>
      <c r="Z664" s="748"/>
      <c r="AA664" s="748"/>
      <c r="AB664" s="748"/>
      <c r="AC664" s="748"/>
      <c r="AD664" s="748"/>
      <c r="AE664" s="748"/>
      <c r="AF664" s="748"/>
      <c r="AG664" s="748"/>
      <c r="AH664" s="748"/>
      <c r="AI664" s="748"/>
      <c r="AJ664" s="748"/>
      <c r="AK664" s="748"/>
      <c r="AL664" s="748"/>
      <c r="AM664" s="748"/>
      <c r="AN664" s="748"/>
      <c r="AO664" s="748"/>
      <c r="AP664" s="748"/>
      <c r="AQ664" s="748"/>
      <c r="AR664" s="748"/>
      <c r="AS664" s="748"/>
      <c r="AT664" s="748"/>
      <c r="AU664" s="748"/>
      <c r="AV664" s="748"/>
      <c r="AW664" s="748"/>
      <c r="AX664" s="748"/>
      <c r="AY664" s="748"/>
      <c r="AZ664" s="748"/>
      <c r="BA664" s="748"/>
      <c r="BB664" s="748"/>
      <c r="BC664" s="748"/>
      <c r="BD664" s="748"/>
      <c r="BE664" s="748"/>
      <c r="BF664" s="748"/>
      <c r="BG664" s="748"/>
      <c r="BH664" s="748"/>
      <c r="BI664" s="748"/>
      <c r="BJ664" s="748"/>
      <c r="BK664" s="748"/>
      <c r="BL664" s="854"/>
      <c r="BM664" s="771"/>
      <c r="BN664" s="772"/>
      <c r="BO664" s="772"/>
      <c r="BP664" s="772"/>
      <c r="BQ664" s="772"/>
      <c r="BR664" s="773"/>
      <c r="BS664" s="38"/>
    </row>
    <row r="665" spans="1:81" ht="12.75" customHeight="1" x14ac:dyDescent="0.2">
      <c r="A665" s="67"/>
      <c r="B665" s="753" t="s">
        <v>42</v>
      </c>
      <c r="C665" s="754"/>
      <c r="D665" s="754"/>
      <c r="E665" s="755"/>
      <c r="F665" s="803" t="s">
        <v>884</v>
      </c>
      <c r="G665" s="804"/>
      <c r="H665" s="804"/>
      <c r="I665" s="804"/>
      <c r="J665" s="804"/>
      <c r="K665" s="804"/>
      <c r="L665" s="804"/>
      <c r="M665" s="804"/>
      <c r="N665" s="804"/>
      <c r="O665" s="804"/>
      <c r="P665" s="804"/>
      <c r="Q665" s="804"/>
      <c r="R665" s="804"/>
      <c r="S665" s="804"/>
      <c r="T665" s="804"/>
      <c r="U665" s="804"/>
      <c r="V665" s="804"/>
      <c r="W665" s="804"/>
      <c r="X665" s="804"/>
      <c r="Y665" s="804"/>
      <c r="Z665" s="804"/>
      <c r="AA665" s="804"/>
      <c r="AB665" s="804"/>
      <c r="AC665" s="804"/>
      <c r="AD665" s="804"/>
      <c r="AE665" s="804"/>
      <c r="AF665" s="804"/>
      <c r="AG665" s="804"/>
      <c r="AH665" s="804"/>
      <c r="AI665" s="804"/>
      <c r="AJ665" s="804"/>
      <c r="AK665" s="804"/>
      <c r="AL665" s="804"/>
      <c r="AM665" s="804"/>
      <c r="AN665" s="804"/>
      <c r="AO665" s="804"/>
      <c r="AP665" s="804"/>
      <c r="AQ665" s="804"/>
      <c r="AR665" s="804"/>
      <c r="AS665" s="804"/>
      <c r="AT665" s="804"/>
      <c r="AU665" s="804"/>
      <c r="AV665" s="804"/>
      <c r="AW665" s="804"/>
      <c r="AX665" s="804"/>
      <c r="AY665" s="804"/>
      <c r="AZ665" s="804"/>
      <c r="BA665" s="804"/>
      <c r="BB665" s="804"/>
      <c r="BC665" s="804"/>
      <c r="BD665" s="804"/>
      <c r="BE665" s="804"/>
      <c r="BF665" s="804"/>
      <c r="BG665" s="804"/>
      <c r="BH665" s="804"/>
      <c r="BI665" s="804"/>
      <c r="BJ665" s="804"/>
      <c r="BK665" s="804"/>
      <c r="BL665" s="829"/>
      <c r="BM665" s="768"/>
      <c r="BN665" s="769"/>
      <c r="BO665" s="769"/>
      <c r="BP665" s="769"/>
      <c r="BQ665" s="769"/>
      <c r="BR665" s="770"/>
      <c r="BS665" s="38"/>
    </row>
    <row r="666" spans="1:81" ht="12.75" customHeight="1" x14ac:dyDescent="0.2">
      <c r="A666" s="67"/>
      <c r="B666" s="756"/>
      <c r="C666" s="757"/>
      <c r="D666" s="757"/>
      <c r="E666" s="758"/>
      <c r="F666" s="747"/>
      <c r="G666" s="748"/>
      <c r="H666" s="748"/>
      <c r="I666" s="748"/>
      <c r="J666" s="748"/>
      <c r="K666" s="748"/>
      <c r="L666" s="748"/>
      <c r="M666" s="748"/>
      <c r="N666" s="748"/>
      <c r="O666" s="748"/>
      <c r="P666" s="748"/>
      <c r="Q666" s="748"/>
      <c r="R666" s="748"/>
      <c r="S666" s="748"/>
      <c r="T666" s="748"/>
      <c r="U666" s="748"/>
      <c r="V666" s="748"/>
      <c r="W666" s="748"/>
      <c r="X666" s="748"/>
      <c r="Y666" s="748"/>
      <c r="Z666" s="748"/>
      <c r="AA666" s="748"/>
      <c r="AB666" s="748"/>
      <c r="AC666" s="748"/>
      <c r="AD666" s="748"/>
      <c r="AE666" s="748"/>
      <c r="AF666" s="748"/>
      <c r="AG666" s="748"/>
      <c r="AH666" s="748"/>
      <c r="AI666" s="748"/>
      <c r="AJ666" s="748"/>
      <c r="AK666" s="748"/>
      <c r="AL666" s="748"/>
      <c r="AM666" s="748"/>
      <c r="AN666" s="748"/>
      <c r="AO666" s="748"/>
      <c r="AP666" s="748"/>
      <c r="AQ666" s="748"/>
      <c r="AR666" s="748"/>
      <c r="AS666" s="748"/>
      <c r="AT666" s="748"/>
      <c r="AU666" s="748"/>
      <c r="AV666" s="748"/>
      <c r="AW666" s="748"/>
      <c r="AX666" s="748"/>
      <c r="AY666" s="748"/>
      <c r="AZ666" s="748"/>
      <c r="BA666" s="748"/>
      <c r="BB666" s="748"/>
      <c r="BC666" s="748"/>
      <c r="BD666" s="748"/>
      <c r="BE666" s="748"/>
      <c r="BF666" s="748"/>
      <c r="BG666" s="748"/>
      <c r="BH666" s="748"/>
      <c r="BI666" s="748"/>
      <c r="BJ666" s="748"/>
      <c r="BK666" s="748"/>
      <c r="BL666" s="854"/>
      <c r="BM666" s="771"/>
      <c r="BN666" s="772"/>
      <c r="BO666" s="772"/>
      <c r="BP666" s="772"/>
      <c r="BQ666" s="772"/>
      <c r="BR666" s="773"/>
      <c r="BS666" s="38"/>
    </row>
    <row r="667" spans="1:81" ht="12.75" customHeight="1" x14ac:dyDescent="0.2">
      <c r="A667" s="67"/>
      <c r="B667" s="756"/>
      <c r="C667" s="757"/>
      <c r="D667" s="757"/>
      <c r="E667" s="758"/>
      <c r="F667" s="747"/>
      <c r="G667" s="748"/>
      <c r="H667" s="748"/>
      <c r="I667" s="748"/>
      <c r="J667" s="748"/>
      <c r="K667" s="748"/>
      <c r="L667" s="748"/>
      <c r="M667" s="748"/>
      <c r="N667" s="748"/>
      <c r="O667" s="748"/>
      <c r="P667" s="748"/>
      <c r="Q667" s="748"/>
      <c r="R667" s="748"/>
      <c r="S667" s="748"/>
      <c r="T667" s="748"/>
      <c r="U667" s="748"/>
      <c r="V667" s="748"/>
      <c r="W667" s="748"/>
      <c r="X667" s="748"/>
      <c r="Y667" s="748"/>
      <c r="Z667" s="748"/>
      <c r="AA667" s="748"/>
      <c r="AB667" s="748"/>
      <c r="AC667" s="748"/>
      <c r="AD667" s="748"/>
      <c r="AE667" s="748"/>
      <c r="AF667" s="748"/>
      <c r="AG667" s="748"/>
      <c r="AH667" s="748"/>
      <c r="AI667" s="748"/>
      <c r="AJ667" s="748"/>
      <c r="AK667" s="748"/>
      <c r="AL667" s="748"/>
      <c r="AM667" s="748"/>
      <c r="AN667" s="748"/>
      <c r="AO667" s="748"/>
      <c r="AP667" s="748"/>
      <c r="AQ667" s="748"/>
      <c r="AR667" s="748"/>
      <c r="AS667" s="748"/>
      <c r="AT667" s="748"/>
      <c r="AU667" s="748"/>
      <c r="AV667" s="748"/>
      <c r="AW667" s="748"/>
      <c r="AX667" s="748"/>
      <c r="AY667" s="748"/>
      <c r="AZ667" s="748"/>
      <c r="BA667" s="748"/>
      <c r="BB667" s="748"/>
      <c r="BC667" s="748"/>
      <c r="BD667" s="748"/>
      <c r="BE667" s="748"/>
      <c r="BF667" s="748"/>
      <c r="BG667" s="748"/>
      <c r="BH667" s="748"/>
      <c r="BI667" s="748"/>
      <c r="BJ667" s="748"/>
      <c r="BK667" s="748"/>
      <c r="BL667" s="854"/>
      <c r="BM667" s="771"/>
      <c r="BN667" s="772"/>
      <c r="BO667" s="772"/>
      <c r="BP667" s="772"/>
      <c r="BQ667" s="772"/>
      <c r="BR667" s="773"/>
      <c r="BS667" s="38"/>
    </row>
    <row r="668" spans="1:81" ht="12.75" customHeight="1" x14ac:dyDescent="0.2">
      <c r="A668" s="67"/>
      <c r="B668" s="756"/>
      <c r="C668" s="757"/>
      <c r="D668" s="757"/>
      <c r="E668" s="758"/>
      <c r="F668" s="747"/>
      <c r="G668" s="748"/>
      <c r="H668" s="748"/>
      <c r="I668" s="748"/>
      <c r="J668" s="748"/>
      <c r="K668" s="748"/>
      <c r="L668" s="748"/>
      <c r="M668" s="748"/>
      <c r="N668" s="748"/>
      <c r="O668" s="748"/>
      <c r="P668" s="748"/>
      <c r="Q668" s="748"/>
      <c r="R668" s="748"/>
      <c r="S668" s="748"/>
      <c r="T668" s="748"/>
      <c r="U668" s="748"/>
      <c r="V668" s="748"/>
      <c r="W668" s="748"/>
      <c r="X668" s="748"/>
      <c r="Y668" s="748"/>
      <c r="Z668" s="748"/>
      <c r="AA668" s="748"/>
      <c r="AB668" s="748"/>
      <c r="AC668" s="748"/>
      <c r="AD668" s="748"/>
      <c r="AE668" s="748"/>
      <c r="AF668" s="748"/>
      <c r="AG668" s="748"/>
      <c r="AH668" s="748"/>
      <c r="AI668" s="748"/>
      <c r="AJ668" s="748"/>
      <c r="AK668" s="748"/>
      <c r="AL668" s="748"/>
      <c r="AM668" s="748"/>
      <c r="AN668" s="748"/>
      <c r="AO668" s="748"/>
      <c r="AP668" s="748"/>
      <c r="AQ668" s="748"/>
      <c r="AR668" s="748"/>
      <c r="AS668" s="748"/>
      <c r="AT668" s="748"/>
      <c r="AU668" s="748"/>
      <c r="AV668" s="748"/>
      <c r="AW668" s="748"/>
      <c r="AX668" s="748"/>
      <c r="AY668" s="748"/>
      <c r="AZ668" s="748"/>
      <c r="BA668" s="748"/>
      <c r="BB668" s="748"/>
      <c r="BC668" s="748"/>
      <c r="BD668" s="748"/>
      <c r="BE668" s="748"/>
      <c r="BF668" s="748"/>
      <c r="BG668" s="748"/>
      <c r="BH668" s="748"/>
      <c r="BI668" s="748"/>
      <c r="BJ668" s="748"/>
      <c r="BK668" s="748"/>
      <c r="BL668" s="854"/>
      <c r="BM668" s="771"/>
      <c r="BN668" s="772"/>
      <c r="BO668" s="772"/>
      <c r="BP668" s="772"/>
      <c r="BQ668" s="772"/>
      <c r="BR668" s="773"/>
      <c r="BS668" s="38"/>
    </row>
    <row r="669" spans="1:81" ht="12.75" customHeight="1" x14ac:dyDescent="0.2">
      <c r="A669" s="67"/>
      <c r="B669" s="753" t="s">
        <v>46</v>
      </c>
      <c r="C669" s="754"/>
      <c r="D669" s="754"/>
      <c r="E669" s="755"/>
      <c r="F669" s="762" t="s">
        <v>897</v>
      </c>
      <c r="G669" s="763"/>
      <c r="H669" s="763"/>
      <c r="I669" s="763"/>
      <c r="J669" s="763"/>
      <c r="K669" s="763"/>
      <c r="L669" s="763"/>
      <c r="M669" s="763"/>
      <c r="N669" s="763"/>
      <c r="O669" s="763"/>
      <c r="P669" s="763"/>
      <c r="Q669" s="763"/>
      <c r="R669" s="763"/>
      <c r="S669" s="763"/>
      <c r="T669" s="763"/>
      <c r="U669" s="763"/>
      <c r="V669" s="763"/>
      <c r="W669" s="763"/>
      <c r="X669" s="763"/>
      <c r="Y669" s="763"/>
      <c r="Z669" s="763"/>
      <c r="AA669" s="763"/>
      <c r="AB669" s="763"/>
      <c r="AC669" s="763"/>
      <c r="AD669" s="763"/>
      <c r="AE669" s="763"/>
      <c r="AF669" s="763"/>
      <c r="AG669" s="763"/>
      <c r="AH669" s="763"/>
      <c r="AI669" s="763"/>
      <c r="AJ669" s="763"/>
      <c r="AK669" s="763"/>
      <c r="AL669" s="763"/>
      <c r="AM669" s="763"/>
      <c r="AN669" s="763"/>
      <c r="AO669" s="763"/>
      <c r="AP669" s="763"/>
      <c r="AQ669" s="763"/>
      <c r="AR669" s="763"/>
      <c r="AS669" s="763"/>
      <c r="AT669" s="763"/>
      <c r="AU669" s="763"/>
      <c r="AV669" s="763"/>
      <c r="AW669" s="763"/>
      <c r="AX669" s="763"/>
      <c r="AY669" s="763"/>
      <c r="AZ669" s="763"/>
      <c r="BA669" s="763"/>
      <c r="BB669" s="763"/>
      <c r="BC669" s="763"/>
      <c r="BD669" s="763"/>
      <c r="BE669" s="763"/>
      <c r="BF669" s="763"/>
      <c r="BG669" s="763"/>
      <c r="BH669" s="763"/>
      <c r="BI669" s="763"/>
      <c r="BJ669" s="763"/>
      <c r="BK669" s="763"/>
      <c r="BL669" s="764"/>
      <c r="BM669" s="768"/>
      <c r="BN669" s="769"/>
      <c r="BO669" s="769"/>
      <c r="BP669" s="769"/>
      <c r="BQ669" s="769"/>
      <c r="BR669" s="770"/>
      <c r="BS669" s="38"/>
    </row>
    <row r="670" spans="1:81" ht="12.75" customHeight="1" x14ac:dyDescent="0.2">
      <c r="A670" s="67"/>
      <c r="B670" s="756"/>
      <c r="C670" s="757"/>
      <c r="D670" s="757"/>
      <c r="E670" s="758"/>
      <c r="F670" s="765"/>
      <c r="G670" s="766"/>
      <c r="H670" s="766"/>
      <c r="I670" s="766"/>
      <c r="J670" s="766"/>
      <c r="K670" s="766"/>
      <c r="L670" s="766"/>
      <c r="M670" s="766"/>
      <c r="N670" s="766"/>
      <c r="O670" s="766"/>
      <c r="P670" s="766"/>
      <c r="Q670" s="766"/>
      <c r="R670" s="766"/>
      <c r="S670" s="766"/>
      <c r="T670" s="766"/>
      <c r="U670" s="766"/>
      <c r="V670" s="766"/>
      <c r="W670" s="766"/>
      <c r="X670" s="766"/>
      <c r="Y670" s="766"/>
      <c r="Z670" s="766"/>
      <c r="AA670" s="766"/>
      <c r="AB670" s="766"/>
      <c r="AC670" s="766"/>
      <c r="AD670" s="766"/>
      <c r="AE670" s="766"/>
      <c r="AF670" s="766"/>
      <c r="AG670" s="766"/>
      <c r="AH670" s="766"/>
      <c r="AI670" s="766"/>
      <c r="AJ670" s="766"/>
      <c r="AK670" s="766"/>
      <c r="AL670" s="766"/>
      <c r="AM670" s="766"/>
      <c r="AN670" s="766"/>
      <c r="AO670" s="766"/>
      <c r="AP670" s="766"/>
      <c r="AQ670" s="766"/>
      <c r="AR670" s="766"/>
      <c r="AS670" s="766"/>
      <c r="AT670" s="766"/>
      <c r="AU670" s="766"/>
      <c r="AV670" s="766"/>
      <c r="AW670" s="766"/>
      <c r="AX670" s="766"/>
      <c r="AY670" s="766"/>
      <c r="AZ670" s="766"/>
      <c r="BA670" s="766"/>
      <c r="BB670" s="766"/>
      <c r="BC670" s="766"/>
      <c r="BD670" s="766"/>
      <c r="BE670" s="766"/>
      <c r="BF670" s="766"/>
      <c r="BG670" s="766"/>
      <c r="BH670" s="766"/>
      <c r="BI670" s="766"/>
      <c r="BJ670" s="766"/>
      <c r="BK670" s="766"/>
      <c r="BL670" s="767"/>
      <c r="BM670" s="771"/>
      <c r="BN670" s="772"/>
      <c r="BO670" s="772"/>
      <c r="BP670" s="772"/>
      <c r="BQ670" s="772"/>
      <c r="BR670" s="773"/>
      <c r="BS670" s="38"/>
    </row>
    <row r="671" spans="1:81" s="121" customFormat="1" ht="12.75" customHeight="1" x14ac:dyDescent="0.45">
      <c r="A671" s="481"/>
      <c r="B671" s="756"/>
      <c r="C671" s="757"/>
      <c r="D671" s="757"/>
      <c r="E671" s="758"/>
      <c r="F671" s="777" t="s">
        <v>14</v>
      </c>
      <c r="G671" s="778"/>
      <c r="H671" s="779" t="s">
        <v>940</v>
      </c>
      <c r="I671" s="779"/>
      <c r="J671" s="779"/>
      <c r="K671" s="779"/>
      <c r="L671" s="779"/>
      <c r="M671" s="779"/>
      <c r="N671" s="779"/>
      <c r="O671" s="779"/>
      <c r="P671" s="779"/>
      <c r="Q671" s="779"/>
      <c r="R671" s="779"/>
      <c r="S671" s="779"/>
      <c r="T671" s="779"/>
      <c r="U671" s="779"/>
      <c r="V671" s="779"/>
      <c r="W671" s="779"/>
      <c r="X671" s="779"/>
      <c r="Y671" s="779"/>
      <c r="Z671" s="779"/>
      <c r="AA671" s="779"/>
      <c r="AB671" s="779"/>
      <c r="AC671" s="779"/>
      <c r="AD671" s="779"/>
      <c r="AE671" s="779"/>
      <c r="AF671" s="779"/>
      <c r="AG671" s="779"/>
      <c r="AH671" s="779"/>
      <c r="AI671" s="779"/>
      <c r="AJ671" s="779"/>
      <c r="AK671" s="779"/>
      <c r="AL671" s="779"/>
      <c r="AM671" s="779"/>
      <c r="AN671" s="779"/>
      <c r="AO671" s="779"/>
      <c r="AP671" s="779"/>
      <c r="AQ671" s="779"/>
      <c r="AR671" s="779"/>
      <c r="AS671" s="779"/>
      <c r="AT671" s="779"/>
      <c r="AU671" s="779"/>
      <c r="AV671" s="779"/>
      <c r="AW671" s="779"/>
      <c r="AX671" s="779"/>
      <c r="AY671" s="779"/>
      <c r="AZ671" s="779"/>
      <c r="BA671" s="779"/>
      <c r="BB671" s="779"/>
      <c r="BC671" s="779"/>
      <c r="BD671" s="779"/>
      <c r="BE671" s="779"/>
      <c r="BF671" s="779"/>
      <c r="BG671" s="779"/>
      <c r="BH671" s="779"/>
      <c r="BI671" s="779"/>
      <c r="BJ671" s="779"/>
      <c r="BK671" s="779"/>
      <c r="BL671" s="780"/>
      <c r="BM671" s="771"/>
      <c r="BN671" s="772"/>
      <c r="BO671" s="772"/>
      <c r="BP671" s="772"/>
      <c r="BQ671" s="772"/>
      <c r="BR671" s="773"/>
      <c r="BS671" s="482"/>
      <c r="BT671" s="482"/>
      <c r="BU671" s="483"/>
      <c r="BV671" s="483"/>
      <c r="BW671" s="483"/>
      <c r="BX671" s="483"/>
      <c r="BY671" s="483"/>
      <c r="BZ671" s="483"/>
      <c r="CA671" s="483"/>
      <c r="CB671" s="483"/>
      <c r="CC671" s="483"/>
    </row>
    <row r="672" spans="1:81" s="121" customFormat="1" ht="7.5" customHeight="1" x14ac:dyDescent="0.45">
      <c r="A672" s="481"/>
      <c r="B672" s="759"/>
      <c r="C672" s="760"/>
      <c r="D672" s="760"/>
      <c r="E672" s="761"/>
      <c r="F672" s="484"/>
      <c r="G672" s="485"/>
      <c r="H672" s="485"/>
      <c r="I672" s="485"/>
      <c r="J672" s="485"/>
      <c r="K672" s="485"/>
      <c r="L672" s="485"/>
      <c r="M672" s="485"/>
      <c r="N672" s="485"/>
      <c r="O672" s="485"/>
      <c r="P672" s="485"/>
      <c r="Q672" s="485"/>
      <c r="R672" s="485"/>
      <c r="S672" s="485"/>
      <c r="T672" s="485"/>
      <c r="U672" s="485"/>
      <c r="V672" s="485"/>
      <c r="W672" s="485"/>
      <c r="X672" s="485"/>
      <c r="Y672" s="485"/>
      <c r="Z672" s="485"/>
      <c r="AA672" s="485"/>
      <c r="AB672" s="485"/>
      <c r="AC672" s="485"/>
      <c r="AD672" s="485"/>
      <c r="AE672" s="485"/>
      <c r="AF672" s="485"/>
      <c r="AG672" s="485"/>
      <c r="AH672" s="485"/>
      <c r="AI672" s="485"/>
      <c r="AJ672" s="485"/>
      <c r="AK672" s="485"/>
      <c r="AL672" s="485"/>
      <c r="AM672" s="485"/>
      <c r="AN672" s="485"/>
      <c r="AO672" s="485"/>
      <c r="AP672" s="485"/>
      <c r="AQ672" s="485"/>
      <c r="AR672" s="485"/>
      <c r="AS672" s="485"/>
      <c r="AT672" s="485"/>
      <c r="AU672" s="485"/>
      <c r="AV672" s="485"/>
      <c r="AW672" s="485"/>
      <c r="AX672" s="485"/>
      <c r="AY672" s="485"/>
      <c r="AZ672" s="485"/>
      <c r="BA672" s="485"/>
      <c r="BB672" s="485"/>
      <c r="BC672" s="485"/>
      <c r="BD672" s="485"/>
      <c r="BE672" s="485"/>
      <c r="BF672" s="485"/>
      <c r="BG672" s="485"/>
      <c r="BH672" s="485"/>
      <c r="BI672" s="485"/>
      <c r="BJ672" s="485"/>
      <c r="BK672" s="485"/>
      <c r="BL672" s="486"/>
      <c r="BM672" s="774"/>
      <c r="BN672" s="775"/>
      <c r="BO672" s="775"/>
      <c r="BP672" s="775"/>
      <c r="BQ672" s="775"/>
      <c r="BR672" s="776"/>
      <c r="BS672" s="482"/>
      <c r="BT672" s="482"/>
      <c r="BU672" s="483"/>
      <c r="BV672" s="483"/>
      <c r="BW672" s="483"/>
      <c r="BX672" s="483"/>
      <c r="BY672" s="483"/>
      <c r="BZ672" s="483"/>
      <c r="CA672" s="483"/>
      <c r="CB672" s="483"/>
      <c r="CC672" s="483"/>
    </row>
    <row r="673" spans="1:71" ht="12.75" customHeight="1" x14ac:dyDescent="0.2">
      <c r="A673" s="67"/>
      <c r="B673" s="753" t="s">
        <v>73</v>
      </c>
      <c r="C673" s="754"/>
      <c r="D673" s="754"/>
      <c r="E673" s="755"/>
      <c r="F673" s="762" t="s">
        <v>246</v>
      </c>
      <c r="G673" s="763"/>
      <c r="H673" s="763"/>
      <c r="I673" s="763"/>
      <c r="J673" s="763"/>
      <c r="K673" s="763"/>
      <c r="L673" s="763"/>
      <c r="M673" s="763"/>
      <c r="N673" s="763"/>
      <c r="O673" s="763"/>
      <c r="P673" s="763"/>
      <c r="Q673" s="763"/>
      <c r="R673" s="763"/>
      <c r="S673" s="763"/>
      <c r="T673" s="763"/>
      <c r="U673" s="763"/>
      <c r="V673" s="763"/>
      <c r="W673" s="763"/>
      <c r="X673" s="763"/>
      <c r="Y673" s="763"/>
      <c r="Z673" s="763"/>
      <c r="AA673" s="763"/>
      <c r="AB673" s="763"/>
      <c r="AC673" s="763"/>
      <c r="AD673" s="763"/>
      <c r="AE673" s="763"/>
      <c r="AF673" s="763"/>
      <c r="AG673" s="763"/>
      <c r="AH673" s="763"/>
      <c r="AI673" s="763"/>
      <c r="AJ673" s="763"/>
      <c r="AK673" s="763"/>
      <c r="AL673" s="763"/>
      <c r="AM673" s="763"/>
      <c r="AN673" s="763"/>
      <c r="AO673" s="763"/>
      <c r="AP673" s="763"/>
      <c r="AQ673" s="763"/>
      <c r="AR673" s="763"/>
      <c r="AS673" s="763"/>
      <c r="AT673" s="763"/>
      <c r="AU673" s="763"/>
      <c r="AV673" s="763"/>
      <c r="AW673" s="763"/>
      <c r="AX673" s="763"/>
      <c r="AY673" s="763"/>
      <c r="AZ673" s="763"/>
      <c r="BA673" s="763"/>
      <c r="BB673" s="763"/>
      <c r="BC673" s="763"/>
      <c r="BD673" s="763"/>
      <c r="BE673" s="763"/>
      <c r="BF673" s="763"/>
      <c r="BG673" s="763"/>
      <c r="BH673" s="763"/>
      <c r="BI673" s="763"/>
      <c r="BJ673" s="763"/>
      <c r="BK673" s="763"/>
      <c r="BL673" s="763"/>
      <c r="BM673" s="768"/>
      <c r="BN673" s="769"/>
      <c r="BO673" s="769"/>
      <c r="BP673" s="769"/>
      <c r="BQ673" s="769"/>
      <c r="BR673" s="770"/>
      <c r="BS673" s="38"/>
    </row>
    <row r="674" spans="1:71" ht="12.75" customHeight="1" x14ac:dyDescent="0.2">
      <c r="A674" s="67"/>
      <c r="B674" s="756"/>
      <c r="C674" s="757"/>
      <c r="D674" s="757"/>
      <c r="E674" s="758"/>
      <c r="F674" s="765"/>
      <c r="G674" s="766"/>
      <c r="H674" s="766"/>
      <c r="I674" s="766"/>
      <c r="J674" s="766"/>
      <c r="K674" s="766"/>
      <c r="L674" s="766"/>
      <c r="M674" s="766"/>
      <c r="N674" s="766"/>
      <c r="O674" s="766"/>
      <c r="P674" s="766"/>
      <c r="Q674" s="766"/>
      <c r="R674" s="766"/>
      <c r="S674" s="766"/>
      <c r="T674" s="766"/>
      <c r="U674" s="766"/>
      <c r="V674" s="766"/>
      <c r="W674" s="766"/>
      <c r="X674" s="766"/>
      <c r="Y674" s="766"/>
      <c r="Z674" s="766"/>
      <c r="AA674" s="766"/>
      <c r="AB674" s="766"/>
      <c r="AC674" s="766"/>
      <c r="AD674" s="766"/>
      <c r="AE674" s="766"/>
      <c r="AF674" s="766"/>
      <c r="AG674" s="766"/>
      <c r="AH674" s="766"/>
      <c r="AI674" s="766"/>
      <c r="AJ674" s="766"/>
      <c r="AK674" s="766"/>
      <c r="AL674" s="766"/>
      <c r="AM674" s="766"/>
      <c r="AN674" s="766"/>
      <c r="AO674" s="766"/>
      <c r="AP674" s="766"/>
      <c r="AQ674" s="766"/>
      <c r="AR674" s="766"/>
      <c r="AS674" s="766"/>
      <c r="AT674" s="766"/>
      <c r="AU674" s="766"/>
      <c r="AV674" s="766"/>
      <c r="AW674" s="766"/>
      <c r="AX674" s="766"/>
      <c r="AY674" s="766"/>
      <c r="AZ674" s="766"/>
      <c r="BA674" s="766"/>
      <c r="BB674" s="766"/>
      <c r="BC674" s="766"/>
      <c r="BD674" s="766"/>
      <c r="BE674" s="766"/>
      <c r="BF674" s="766"/>
      <c r="BG674" s="766"/>
      <c r="BH674" s="766"/>
      <c r="BI674" s="766"/>
      <c r="BJ674" s="766"/>
      <c r="BK674" s="766"/>
      <c r="BL674" s="766"/>
      <c r="BM674" s="771"/>
      <c r="BN674" s="772"/>
      <c r="BO674" s="772"/>
      <c r="BP674" s="772"/>
      <c r="BQ674" s="772"/>
      <c r="BR674" s="773"/>
      <c r="BS674" s="38"/>
    </row>
    <row r="675" spans="1:71" ht="12.75" customHeight="1" x14ac:dyDescent="0.2">
      <c r="A675" s="67"/>
      <c r="B675" s="759"/>
      <c r="C675" s="760"/>
      <c r="D675" s="760"/>
      <c r="E675" s="761"/>
      <c r="F675" s="861"/>
      <c r="G675" s="862"/>
      <c r="H675" s="862"/>
      <c r="I675" s="862"/>
      <c r="J675" s="862"/>
      <c r="K675" s="862"/>
      <c r="L675" s="862"/>
      <c r="M675" s="862"/>
      <c r="N675" s="862"/>
      <c r="O675" s="862"/>
      <c r="P675" s="862"/>
      <c r="Q675" s="862"/>
      <c r="R675" s="862"/>
      <c r="S675" s="862"/>
      <c r="T675" s="862"/>
      <c r="U675" s="862"/>
      <c r="V675" s="862"/>
      <c r="W675" s="862"/>
      <c r="X675" s="862"/>
      <c r="Y675" s="862"/>
      <c r="Z675" s="862"/>
      <c r="AA675" s="862"/>
      <c r="AB675" s="862"/>
      <c r="AC675" s="862"/>
      <c r="AD675" s="862"/>
      <c r="AE675" s="862"/>
      <c r="AF675" s="862"/>
      <c r="AG675" s="862"/>
      <c r="AH675" s="862"/>
      <c r="AI675" s="862"/>
      <c r="AJ675" s="862"/>
      <c r="AK675" s="862"/>
      <c r="AL675" s="862"/>
      <c r="AM675" s="862"/>
      <c r="AN675" s="862"/>
      <c r="AO675" s="862"/>
      <c r="AP675" s="862"/>
      <c r="AQ675" s="862"/>
      <c r="AR675" s="862"/>
      <c r="AS675" s="862"/>
      <c r="AT675" s="862"/>
      <c r="AU675" s="862"/>
      <c r="AV675" s="862"/>
      <c r="AW675" s="862"/>
      <c r="AX675" s="862"/>
      <c r="AY675" s="862"/>
      <c r="AZ675" s="862"/>
      <c r="BA675" s="862"/>
      <c r="BB675" s="862"/>
      <c r="BC675" s="862"/>
      <c r="BD675" s="862"/>
      <c r="BE675" s="862"/>
      <c r="BF675" s="862"/>
      <c r="BG675" s="862"/>
      <c r="BH675" s="862"/>
      <c r="BI675" s="862"/>
      <c r="BJ675" s="862"/>
      <c r="BK675" s="862"/>
      <c r="BL675" s="862"/>
      <c r="BM675" s="774"/>
      <c r="BN675" s="775"/>
      <c r="BO675" s="775"/>
      <c r="BP675" s="775"/>
      <c r="BQ675" s="775"/>
      <c r="BR675" s="776"/>
      <c r="BS675" s="38"/>
    </row>
    <row r="676" spans="1:71" ht="15.6" customHeight="1" x14ac:dyDescent="0.2">
      <c r="A676" s="38"/>
      <c r="B676" s="417"/>
      <c r="C676" s="417"/>
      <c r="D676" s="417"/>
      <c r="E676" s="417"/>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399"/>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73"/>
      <c r="BN676" s="73"/>
      <c r="BO676" s="73"/>
      <c r="BP676" s="73"/>
      <c r="BQ676" s="73"/>
      <c r="BR676" s="73"/>
      <c r="BS676" s="38"/>
    </row>
    <row r="677" spans="1:71" ht="22.5" customHeight="1" x14ac:dyDescent="0.2">
      <c r="A677" s="74"/>
      <c r="B677" s="84" t="s">
        <v>690</v>
      </c>
      <c r="C677" s="8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84"/>
      <c r="AP677" s="74"/>
      <c r="AQ677" s="74"/>
      <c r="AR677" s="74"/>
      <c r="AS677" s="74"/>
      <c r="AT677" s="74"/>
      <c r="AU677" s="74"/>
      <c r="AV677" s="74"/>
      <c r="AW677" s="74"/>
      <c r="AX677" s="74"/>
      <c r="AY677" s="74"/>
      <c r="AZ677" s="74"/>
      <c r="BA677" s="74"/>
      <c r="BB677" s="74"/>
      <c r="BC677" s="74"/>
      <c r="BD677" s="74"/>
      <c r="BE677" s="74"/>
      <c r="BF677" s="74"/>
      <c r="BG677" s="74"/>
      <c r="BH677" s="74"/>
      <c r="BI677" s="74"/>
      <c r="BJ677" s="74"/>
      <c r="BK677" s="74"/>
      <c r="BL677" s="74"/>
      <c r="BM677" s="86"/>
      <c r="BN677" s="86"/>
      <c r="BO677" s="86"/>
      <c r="BP677" s="86"/>
      <c r="BQ677" s="86"/>
      <c r="BR677" s="86"/>
      <c r="BS677" s="74"/>
    </row>
    <row r="678" spans="1:71" ht="12.75" customHeight="1" x14ac:dyDescent="0.2">
      <c r="A678" s="67"/>
      <c r="B678" s="785" t="s">
        <v>13</v>
      </c>
      <c r="C678" s="786"/>
      <c r="D678" s="786"/>
      <c r="E678" s="787"/>
      <c r="F678" s="762" t="s">
        <v>371</v>
      </c>
      <c r="G678" s="763"/>
      <c r="H678" s="763"/>
      <c r="I678" s="763"/>
      <c r="J678" s="763"/>
      <c r="K678" s="763"/>
      <c r="L678" s="763"/>
      <c r="M678" s="763"/>
      <c r="N678" s="763"/>
      <c r="O678" s="763"/>
      <c r="P678" s="763"/>
      <c r="Q678" s="763"/>
      <c r="R678" s="763"/>
      <c r="S678" s="763"/>
      <c r="T678" s="763"/>
      <c r="U678" s="763"/>
      <c r="V678" s="763"/>
      <c r="W678" s="763"/>
      <c r="X678" s="763"/>
      <c r="Y678" s="763"/>
      <c r="Z678" s="763"/>
      <c r="AA678" s="763"/>
      <c r="AB678" s="763"/>
      <c r="AC678" s="763"/>
      <c r="AD678" s="763"/>
      <c r="AE678" s="763"/>
      <c r="AF678" s="763"/>
      <c r="AG678" s="763"/>
      <c r="AH678" s="763"/>
      <c r="AI678" s="763"/>
      <c r="AJ678" s="763"/>
      <c r="AK678" s="763"/>
      <c r="AL678" s="763"/>
      <c r="AM678" s="763"/>
      <c r="AN678" s="763"/>
      <c r="AO678" s="763"/>
      <c r="AP678" s="763"/>
      <c r="AQ678" s="763"/>
      <c r="AR678" s="763"/>
      <c r="AS678" s="763"/>
      <c r="AT678" s="763"/>
      <c r="AU678" s="763"/>
      <c r="AV678" s="763"/>
      <c r="AW678" s="763"/>
      <c r="AX678" s="763"/>
      <c r="AY678" s="763"/>
      <c r="AZ678" s="763"/>
      <c r="BA678" s="763"/>
      <c r="BB678" s="763"/>
      <c r="BC678" s="763"/>
      <c r="BD678" s="763"/>
      <c r="BE678" s="763"/>
      <c r="BF678" s="763"/>
      <c r="BG678" s="763"/>
      <c r="BH678" s="763"/>
      <c r="BI678" s="763"/>
      <c r="BJ678" s="763"/>
      <c r="BK678" s="763"/>
      <c r="BL678" s="763"/>
      <c r="BM678" s="768"/>
      <c r="BN678" s="769"/>
      <c r="BO678" s="769"/>
      <c r="BP678" s="769"/>
      <c r="BQ678" s="769"/>
      <c r="BR678" s="770"/>
      <c r="BS678" s="38"/>
    </row>
    <row r="679" spans="1:71" ht="12.75" customHeight="1" x14ac:dyDescent="0.2">
      <c r="A679" s="67"/>
      <c r="B679" s="788"/>
      <c r="C679" s="789"/>
      <c r="D679" s="789"/>
      <c r="E679" s="790"/>
      <c r="F679" s="765"/>
      <c r="G679" s="766"/>
      <c r="H679" s="766"/>
      <c r="I679" s="766"/>
      <c r="J679" s="766"/>
      <c r="K679" s="766"/>
      <c r="L679" s="766"/>
      <c r="M679" s="766"/>
      <c r="N679" s="766"/>
      <c r="O679" s="766"/>
      <c r="P679" s="766"/>
      <c r="Q679" s="766"/>
      <c r="R679" s="766"/>
      <c r="S679" s="766"/>
      <c r="T679" s="766"/>
      <c r="U679" s="766"/>
      <c r="V679" s="766"/>
      <c r="W679" s="766"/>
      <c r="X679" s="766"/>
      <c r="Y679" s="766"/>
      <c r="Z679" s="766"/>
      <c r="AA679" s="766"/>
      <c r="AB679" s="766"/>
      <c r="AC679" s="766"/>
      <c r="AD679" s="766"/>
      <c r="AE679" s="766"/>
      <c r="AF679" s="766"/>
      <c r="AG679" s="766"/>
      <c r="AH679" s="766"/>
      <c r="AI679" s="766"/>
      <c r="AJ679" s="766"/>
      <c r="AK679" s="766"/>
      <c r="AL679" s="766"/>
      <c r="AM679" s="766"/>
      <c r="AN679" s="766"/>
      <c r="AO679" s="766"/>
      <c r="AP679" s="766"/>
      <c r="AQ679" s="766"/>
      <c r="AR679" s="766"/>
      <c r="AS679" s="766"/>
      <c r="AT679" s="766"/>
      <c r="AU679" s="766"/>
      <c r="AV679" s="766"/>
      <c r="AW679" s="766"/>
      <c r="AX679" s="766"/>
      <c r="AY679" s="766"/>
      <c r="AZ679" s="766"/>
      <c r="BA679" s="766"/>
      <c r="BB679" s="766"/>
      <c r="BC679" s="766"/>
      <c r="BD679" s="766"/>
      <c r="BE679" s="766"/>
      <c r="BF679" s="766"/>
      <c r="BG679" s="766"/>
      <c r="BH679" s="766"/>
      <c r="BI679" s="766"/>
      <c r="BJ679" s="766"/>
      <c r="BK679" s="766"/>
      <c r="BL679" s="766"/>
      <c r="BM679" s="771"/>
      <c r="BN679" s="772"/>
      <c r="BO679" s="772"/>
      <c r="BP679" s="772"/>
      <c r="BQ679" s="772"/>
      <c r="BR679" s="773"/>
      <c r="BS679" s="38"/>
    </row>
    <row r="680" spans="1:71" ht="12.75" customHeight="1" x14ac:dyDescent="0.2">
      <c r="A680" s="67"/>
      <c r="B680" s="788"/>
      <c r="C680" s="789"/>
      <c r="D680" s="789"/>
      <c r="E680" s="790"/>
      <c r="F680" s="765"/>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766"/>
      <c r="AY680" s="766"/>
      <c r="AZ680" s="766"/>
      <c r="BA680" s="766"/>
      <c r="BB680" s="766"/>
      <c r="BC680" s="766"/>
      <c r="BD680" s="766"/>
      <c r="BE680" s="766"/>
      <c r="BF680" s="766"/>
      <c r="BG680" s="766"/>
      <c r="BH680" s="766"/>
      <c r="BI680" s="766"/>
      <c r="BJ680" s="766"/>
      <c r="BK680" s="766"/>
      <c r="BL680" s="766"/>
      <c r="BM680" s="771"/>
      <c r="BN680" s="772"/>
      <c r="BO680" s="772"/>
      <c r="BP680" s="772"/>
      <c r="BQ680" s="772"/>
      <c r="BR680" s="773"/>
      <c r="BS680" s="38"/>
    </row>
    <row r="681" spans="1:71" ht="12.75" customHeight="1" x14ac:dyDescent="0.2">
      <c r="A681" s="67"/>
      <c r="B681" s="788"/>
      <c r="C681" s="789"/>
      <c r="D681" s="789"/>
      <c r="E681" s="790"/>
      <c r="F681" s="44"/>
      <c r="G681" s="75"/>
      <c r="H681" s="880" t="s">
        <v>126</v>
      </c>
      <c r="I681" s="881"/>
      <c r="J681" s="881"/>
      <c r="K681" s="919" t="s">
        <v>920</v>
      </c>
      <c r="L681" s="919"/>
      <c r="M681" s="919"/>
      <c r="N681" s="919"/>
      <c r="O681" s="919"/>
      <c r="P681" s="919"/>
      <c r="Q681" s="919"/>
      <c r="R681" s="919"/>
      <c r="S681" s="919"/>
      <c r="T681" s="919"/>
      <c r="U681" s="919"/>
      <c r="V681" s="919"/>
      <c r="W681" s="919"/>
      <c r="X681" s="919"/>
      <c r="Y681" s="919"/>
      <c r="Z681" s="919"/>
      <c r="AA681" s="919"/>
      <c r="AB681" s="919"/>
      <c r="AC681" s="919"/>
      <c r="AD681" s="919"/>
      <c r="AE681" s="919"/>
      <c r="AF681" s="919"/>
      <c r="AG681" s="919"/>
      <c r="AH681" s="919"/>
      <c r="AI681" s="919"/>
      <c r="AJ681" s="919"/>
      <c r="AK681" s="919"/>
      <c r="AL681" s="919"/>
      <c r="AM681" s="919"/>
      <c r="AN681" s="919"/>
      <c r="AO681" s="919"/>
      <c r="AP681" s="919"/>
      <c r="AQ681" s="919"/>
      <c r="AR681" s="919"/>
      <c r="AS681" s="919"/>
      <c r="AT681" s="919"/>
      <c r="AU681" s="919"/>
      <c r="AV681" s="919"/>
      <c r="AW681" s="919"/>
      <c r="AX681" s="919"/>
      <c r="AY681" s="919"/>
      <c r="AZ681" s="919"/>
      <c r="BA681" s="919"/>
      <c r="BB681" s="919"/>
      <c r="BC681" s="919"/>
      <c r="BD681" s="919"/>
      <c r="BE681" s="919"/>
      <c r="BF681" s="919"/>
      <c r="BG681" s="919"/>
      <c r="BH681" s="919"/>
      <c r="BI681" s="919"/>
      <c r="BJ681" s="919"/>
      <c r="BK681" s="919"/>
      <c r="BL681" s="919"/>
      <c r="BM681" s="886"/>
      <c r="BN681" s="887"/>
      <c r="BO681" s="887"/>
      <c r="BP681" s="887"/>
      <c r="BQ681" s="887"/>
      <c r="BR681" s="888"/>
      <c r="BS681" s="38"/>
    </row>
    <row r="682" spans="1:71" ht="12.75" customHeight="1" x14ac:dyDescent="0.2">
      <c r="A682" s="67"/>
      <c r="B682" s="788"/>
      <c r="C682" s="789"/>
      <c r="D682" s="789"/>
      <c r="E682" s="790"/>
      <c r="F682" s="44"/>
      <c r="G682" s="75"/>
      <c r="H682" s="921"/>
      <c r="I682" s="922"/>
      <c r="J682" s="922"/>
      <c r="K682" s="895"/>
      <c r="L682" s="895"/>
      <c r="M682" s="895"/>
      <c r="N682" s="895"/>
      <c r="O682" s="895"/>
      <c r="P682" s="895"/>
      <c r="Q682" s="895"/>
      <c r="R682" s="895"/>
      <c r="S682" s="895"/>
      <c r="T682" s="895"/>
      <c r="U682" s="895"/>
      <c r="V682" s="895"/>
      <c r="W682" s="895"/>
      <c r="X682" s="895"/>
      <c r="Y682" s="895"/>
      <c r="Z682" s="895"/>
      <c r="AA682" s="895"/>
      <c r="AB682" s="895"/>
      <c r="AC682" s="895"/>
      <c r="AD682" s="895"/>
      <c r="AE682" s="895"/>
      <c r="AF682" s="895"/>
      <c r="AG682" s="895"/>
      <c r="AH682" s="895"/>
      <c r="AI682" s="895"/>
      <c r="AJ682" s="895"/>
      <c r="AK682" s="895"/>
      <c r="AL682" s="895"/>
      <c r="AM682" s="895"/>
      <c r="AN682" s="895"/>
      <c r="AO682" s="895"/>
      <c r="AP682" s="895"/>
      <c r="AQ682" s="895"/>
      <c r="AR682" s="895"/>
      <c r="AS682" s="895"/>
      <c r="AT682" s="895"/>
      <c r="AU682" s="895"/>
      <c r="AV682" s="895"/>
      <c r="AW682" s="895"/>
      <c r="AX682" s="895"/>
      <c r="AY682" s="895"/>
      <c r="AZ682" s="895"/>
      <c r="BA682" s="895"/>
      <c r="BB682" s="895"/>
      <c r="BC682" s="895"/>
      <c r="BD682" s="895"/>
      <c r="BE682" s="895"/>
      <c r="BF682" s="895"/>
      <c r="BG682" s="895"/>
      <c r="BH682" s="895"/>
      <c r="BI682" s="895"/>
      <c r="BJ682" s="895"/>
      <c r="BK682" s="895"/>
      <c r="BL682" s="895"/>
      <c r="BM682" s="889"/>
      <c r="BN682" s="890"/>
      <c r="BO682" s="890"/>
      <c r="BP682" s="890"/>
      <c r="BQ682" s="890"/>
      <c r="BR682" s="891"/>
      <c r="BS682" s="38"/>
    </row>
    <row r="683" spans="1:71" ht="12.75" customHeight="1" x14ac:dyDescent="0.2">
      <c r="A683" s="67"/>
      <c r="B683" s="788"/>
      <c r="C683" s="789"/>
      <c r="D683" s="789"/>
      <c r="E683" s="790"/>
      <c r="F683" s="44"/>
      <c r="G683" s="75"/>
      <c r="H683" s="882"/>
      <c r="I683" s="883"/>
      <c r="J683" s="883"/>
      <c r="K683" s="920"/>
      <c r="L683" s="920"/>
      <c r="M683" s="920"/>
      <c r="N683" s="920"/>
      <c r="O683" s="920"/>
      <c r="P683" s="920"/>
      <c r="Q683" s="920"/>
      <c r="R683" s="920"/>
      <c r="S683" s="920"/>
      <c r="T683" s="920"/>
      <c r="U683" s="920"/>
      <c r="V683" s="920"/>
      <c r="W683" s="920"/>
      <c r="X683" s="920"/>
      <c r="Y683" s="920"/>
      <c r="Z683" s="920"/>
      <c r="AA683" s="920"/>
      <c r="AB683" s="920"/>
      <c r="AC683" s="920"/>
      <c r="AD683" s="920"/>
      <c r="AE683" s="920"/>
      <c r="AF683" s="920"/>
      <c r="AG683" s="920"/>
      <c r="AH683" s="920"/>
      <c r="AI683" s="920"/>
      <c r="AJ683" s="920"/>
      <c r="AK683" s="920"/>
      <c r="AL683" s="920"/>
      <c r="AM683" s="920"/>
      <c r="AN683" s="920"/>
      <c r="AO683" s="920"/>
      <c r="AP683" s="920"/>
      <c r="AQ683" s="920"/>
      <c r="AR683" s="920"/>
      <c r="AS683" s="920"/>
      <c r="AT683" s="920"/>
      <c r="AU683" s="920"/>
      <c r="AV683" s="920"/>
      <c r="AW683" s="920"/>
      <c r="AX683" s="920"/>
      <c r="AY683" s="920"/>
      <c r="AZ683" s="920"/>
      <c r="BA683" s="920"/>
      <c r="BB683" s="920"/>
      <c r="BC683" s="920"/>
      <c r="BD683" s="920"/>
      <c r="BE683" s="920"/>
      <c r="BF683" s="920"/>
      <c r="BG683" s="920"/>
      <c r="BH683" s="920"/>
      <c r="BI683" s="920"/>
      <c r="BJ683" s="920"/>
      <c r="BK683" s="920"/>
      <c r="BL683" s="920"/>
      <c r="BM683" s="892"/>
      <c r="BN683" s="893"/>
      <c r="BO683" s="893"/>
      <c r="BP683" s="893"/>
      <c r="BQ683" s="893"/>
      <c r="BR683" s="894"/>
      <c r="BS683" s="38"/>
    </row>
    <row r="684" spans="1:71" ht="12.75" customHeight="1" x14ac:dyDescent="0.2">
      <c r="A684" s="67"/>
      <c r="B684" s="788"/>
      <c r="C684" s="789"/>
      <c r="D684" s="789"/>
      <c r="E684" s="790"/>
      <c r="F684" s="44"/>
      <c r="G684" s="75"/>
      <c r="H684" s="880" t="s">
        <v>29</v>
      </c>
      <c r="I684" s="881"/>
      <c r="J684" s="881"/>
      <c r="K684" s="870" t="s">
        <v>127</v>
      </c>
      <c r="L684" s="870"/>
      <c r="M684" s="870"/>
      <c r="N684" s="870"/>
      <c r="O684" s="870"/>
      <c r="P684" s="870"/>
      <c r="Q684" s="870"/>
      <c r="R684" s="870"/>
      <c r="S684" s="870"/>
      <c r="T684" s="870"/>
      <c r="U684" s="870"/>
      <c r="V684" s="870"/>
      <c r="W684" s="870"/>
      <c r="X684" s="870"/>
      <c r="Y684" s="870"/>
      <c r="Z684" s="870"/>
      <c r="AA684" s="870"/>
      <c r="AB684" s="870"/>
      <c r="AC684" s="870"/>
      <c r="AD684" s="870"/>
      <c r="AE684" s="870"/>
      <c r="AF684" s="870"/>
      <c r="AG684" s="870"/>
      <c r="AH684" s="870"/>
      <c r="AI684" s="870"/>
      <c r="AJ684" s="870"/>
      <c r="AK684" s="870"/>
      <c r="AL684" s="870"/>
      <c r="AM684" s="870"/>
      <c r="AN684" s="870"/>
      <c r="AO684" s="870"/>
      <c r="AP684" s="870"/>
      <c r="AQ684" s="870"/>
      <c r="AR684" s="870"/>
      <c r="AS684" s="870"/>
      <c r="AT684" s="870"/>
      <c r="AU684" s="870"/>
      <c r="AV684" s="870"/>
      <c r="AW684" s="870"/>
      <c r="AX684" s="870"/>
      <c r="AY684" s="870"/>
      <c r="AZ684" s="870"/>
      <c r="BA684" s="870"/>
      <c r="BB684" s="870"/>
      <c r="BC684" s="870"/>
      <c r="BD684" s="870"/>
      <c r="BE684" s="870"/>
      <c r="BF684" s="870"/>
      <c r="BG684" s="870"/>
      <c r="BH684" s="870"/>
      <c r="BI684" s="870"/>
      <c r="BJ684" s="870"/>
      <c r="BK684" s="870"/>
      <c r="BL684" s="870"/>
      <c r="BM684" s="886"/>
      <c r="BN684" s="887"/>
      <c r="BO684" s="887"/>
      <c r="BP684" s="887"/>
      <c r="BQ684" s="887"/>
      <c r="BR684" s="888"/>
      <c r="BS684" s="38"/>
    </row>
    <row r="685" spans="1:71" ht="12.75" customHeight="1" x14ac:dyDescent="0.2">
      <c r="A685" s="67"/>
      <c r="B685" s="788"/>
      <c r="C685" s="789"/>
      <c r="D685" s="789"/>
      <c r="E685" s="790"/>
      <c r="F685" s="44"/>
      <c r="G685" s="75"/>
      <c r="H685" s="882"/>
      <c r="I685" s="883"/>
      <c r="J685" s="883"/>
      <c r="K685" s="871"/>
      <c r="L685" s="871"/>
      <c r="M685" s="871"/>
      <c r="N685" s="871"/>
      <c r="O685" s="871"/>
      <c r="P685" s="871"/>
      <c r="Q685" s="871"/>
      <c r="R685" s="871"/>
      <c r="S685" s="871"/>
      <c r="T685" s="871"/>
      <c r="U685" s="871"/>
      <c r="V685" s="871"/>
      <c r="W685" s="871"/>
      <c r="X685" s="871"/>
      <c r="Y685" s="871"/>
      <c r="Z685" s="871"/>
      <c r="AA685" s="871"/>
      <c r="AB685" s="871"/>
      <c r="AC685" s="871"/>
      <c r="AD685" s="871"/>
      <c r="AE685" s="871"/>
      <c r="AF685" s="871"/>
      <c r="AG685" s="871"/>
      <c r="AH685" s="871"/>
      <c r="AI685" s="871"/>
      <c r="AJ685" s="871"/>
      <c r="AK685" s="871"/>
      <c r="AL685" s="871"/>
      <c r="AM685" s="871"/>
      <c r="AN685" s="871"/>
      <c r="AO685" s="871"/>
      <c r="AP685" s="871"/>
      <c r="AQ685" s="871"/>
      <c r="AR685" s="871"/>
      <c r="AS685" s="871"/>
      <c r="AT685" s="871"/>
      <c r="AU685" s="871"/>
      <c r="AV685" s="871"/>
      <c r="AW685" s="871"/>
      <c r="AX685" s="871"/>
      <c r="AY685" s="871"/>
      <c r="AZ685" s="871"/>
      <c r="BA685" s="871"/>
      <c r="BB685" s="871"/>
      <c r="BC685" s="871"/>
      <c r="BD685" s="871"/>
      <c r="BE685" s="871"/>
      <c r="BF685" s="871"/>
      <c r="BG685" s="871"/>
      <c r="BH685" s="871"/>
      <c r="BI685" s="871"/>
      <c r="BJ685" s="871"/>
      <c r="BK685" s="871"/>
      <c r="BL685" s="871"/>
      <c r="BM685" s="892"/>
      <c r="BN685" s="893"/>
      <c r="BO685" s="893"/>
      <c r="BP685" s="893"/>
      <c r="BQ685" s="893"/>
      <c r="BR685" s="894"/>
      <c r="BS685" s="38"/>
    </row>
    <row r="686" spans="1:71" ht="12.75" customHeight="1" x14ac:dyDescent="0.2">
      <c r="A686" s="67"/>
      <c r="B686" s="788"/>
      <c r="C686" s="789"/>
      <c r="D686" s="789"/>
      <c r="E686" s="790"/>
      <c r="F686" s="44"/>
      <c r="G686" s="75"/>
      <c r="H686" s="880" t="s">
        <v>31</v>
      </c>
      <c r="I686" s="881"/>
      <c r="J686" s="881"/>
      <c r="K686" s="870" t="s">
        <v>128</v>
      </c>
      <c r="L686" s="870"/>
      <c r="M686" s="870"/>
      <c r="N686" s="870"/>
      <c r="O686" s="870"/>
      <c r="P686" s="870"/>
      <c r="Q686" s="870"/>
      <c r="R686" s="870"/>
      <c r="S686" s="870"/>
      <c r="T686" s="870"/>
      <c r="U686" s="870"/>
      <c r="V686" s="870"/>
      <c r="W686" s="870"/>
      <c r="X686" s="870"/>
      <c r="Y686" s="870"/>
      <c r="Z686" s="870"/>
      <c r="AA686" s="870"/>
      <c r="AB686" s="870"/>
      <c r="AC686" s="870"/>
      <c r="AD686" s="870"/>
      <c r="AE686" s="870"/>
      <c r="AF686" s="870"/>
      <c r="AG686" s="870"/>
      <c r="AH686" s="870"/>
      <c r="AI686" s="870"/>
      <c r="AJ686" s="870"/>
      <c r="AK686" s="870"/>
      <c r="AL686" s="870"/>
      <c r="AM686" s="870"/>
      <c r="AN686" s="870"/>
      <c r="AO686" s="870"/>
      <c r="AP686" s="870"/>
      <c r="AQ686" s="870"/>
      <c r="AR686" s="870"/>
      <c r="AS686" s="870"/>
      <c r="AT686" s="870"/>
      <c r="AU686" s="870"/>
      <c r="AV686" s="870"/>
      <c r="AW686" s="870"/>
      <c r="AX686" s="870"/>
      <c r="AY686" s="870"/>
      <c r="AZ686" s="870"/>
      <c r="BA686" s="870"/>
      <c r="BB686" s="870"/>
      <c r="BC686" s="870"/>
      <c r="BD686" s="870"/>
      <c r="BE686" s="870"/>
      <c r="BF686" s="870"/>
      <c r="BG686" s="870"/>
      <c r="BH686" s="870"/>
      <c r="BI686" s="870"/>
      <c r="BJ686" s="870"/>
      <c r="BK686" s="870"/>
      <c r="BL686" s="870"/>
      <c r="BM686" s="886"/>
      <c r="BN686" s="887"/>
      <c r="BO686" s="887"/>
      <c r="BP686" s="887"/>
      <c r="BQ686" s="887"/>
      <c r="BR686" s="888"/>
      <c r="BS686" s="38"/>
    </row>
    <row r="687" spans="1:71" ht="12.75" customHeight="1" x14ac:dyDescent="0.2">
      <c r="A687" s="67"/>
      <c r="B687" s="788"/>
      <c r="C687" s="789"/>
      <c r="D687" s="789"/>
      <c r="E687" s="790"/>
      <c r="F687" s="44"/>
      <c r="G687" s="75"/>
      <c r="H687" s="882"/>
      <c r="I687" s="883"/>
      <c r="J687" s="883"/>
      <c r="K687" s="871"/>
      <c r="L687" s="871"/>
      <c r="M687" s="871"/>
      <c r="N687" s="871"/>
      <c r="O687" s="871"/>
      <c r="P687" s="871"/>
      <c r="Q687" s="871"/>
      <c r="R687" s="871"/>
      <c r="S687" s="871"/>
      <c r="T687" s="871"/>
      <c r="U687" s="871"/>
      <c r="V687" s="871"/>
      <c r="W687" s="871"/>
      <c r="X687" s="871"/>
      <c r="Y687" s="871"/>
      <c r="Z687" s="871"/>
      <c r="AA687" s="871"/>
      <c r="AB687" s="871"/>
      <c r="AC687" s="871"/>
      <c r="AD687" s="871"/>
      <c r="AE687" s="871"/>
      <c r="AF687" s="871"/>
      <c r="AG687" s="871"/>
      <c r="AH687" s="871"/>
      <c r="AI687" s="871"/>
      <c r="AJ687" s="871"/>
      <c r="AK687" s="871"/>
      <c r="AL687" s="871"/>
      <c r="AM687" s="871"/>
      <c r="AN687" s="871"/>
      <c r="AO687" s="871"/>
      <c r="AP687" s="871"/>
      <c r="AQ687" s="871"/>
      <c r="AR687" s="871"/>
      <c r="AS687" s="871"/>
      <c r="AT687" s="871"/>
      <c r="AU687" s="871"/>
      <c r="AV687" s="871"/>
      <c r="AW687" s="871"/>
      <c r="AX687" s="871"/>
      <c r="AY687" s="871"/>
      <c r="AZ687" s="871"/>
      <c r="BA687" s="871"/>
      <c r="BB687" s="871"/>
      <c r="BC687" s="871"/>
      <c r="BD687" s="871"/>
      <c r="BE687" s="871"/>
      <c r="BF687" s="871"/>
      <c r="BG687" s="871"/>
      <c r="BH687" s="871"/>
      <c r="BI687" s="871"/>
      <c r="BJ687" s="871"/>
      <c r="BK687" s="871"/>
      <c r="BL687" s="871"/>
      <c r="BM687" s="892"/>
      <c r="BN687" s="893"/>
      <c r="BO687" s="893"/>
      <c r="BP687" s="893"/>
      <c r="BQ687" s="893"/>
      <c r="BR687" s="894"/>
      <c r="BS687" s="38"/>
    </row>
    <row r="688" spans="1:71" ht="12.75" customHeight="1" x14ac:dyDescent="0.2">
      <c r="A688" s="67"/>
      <c r="B688" s="788"/>
      <c r="C688" s="789"/>
      <c r="D688" s="789"/>
      <c r="E688" s="790"/>
      <c r="F688" s="44"/>
      <c r="G688" s="75"/>
      <c r="H688" s="880" t="s">
        <v>62</v>
      </c>
      <c r="I688" s="881"/>
      <c r="J688" s="881"/>
      <c r="K688" s="870" t="s">
        <v>129</v>
      </c>
      <c r="L688" s="870"/>
      <c r="M688" s="870"/>
      <c r="N688" s="870"/>
      <c r="O688" s="870"/>
      <c r="P688" s="870"/>
      <c r="Q688" s="870"/>
      <c r="R688" s="870"/>
      <c r="S688" s="870"/>
      <c r="T688" s="870"/>
      <c r="U688" s="870"/>
      <c r="V688" s="870"/>
      <c r="W688" s="870"/>
      <c r="X688" s="870"/>
      <c r="Y688" s="870"/>
      <c r="Z688" s="870"/>
      <c r="AA688" s="870"/>
      <c r="AB688" s="870"/>
      <c r="AC688" s="870"/>
      <c r="AD688" s="870"/>
      <c r="AE688" s="870"/>
      <c r="AF688" s="870"/>
      <c r="AG688" s="870"/>
      <c r="AH688" s="870"/>
      <c r="AI688" s="870"/>
      <c r="AJ688" s="870"/>
      <c r="AK688" s="870"/>
      <c r="AL688" s="870"/>
      <c r="AM688" s="870"/>
      <c r="AN688" s="870"/>
      <c r="AO688" s="870"/>
      <c r="AP688" s="870"/>
      <c r="AQ688" s="870"/>
      <c r="AR688" s="870"/>
      <c r="AS688" s="870"/>
      <c r="AT688" s="870"/>
      <c r="AU688" s="870"/>
      <c r="AV688" s="870"/>
      <c r="AW688" s="870"/>
      <c r="AX688" s="870"/>
      <c r="AY688" s="870"/>
      <c r="AZ688" s="870"/>
      <c r="BA688" s="870"/>
      <c r="BB688" s="870"/>
      <c r="BC688" s="870"/>
      <c r="BD688" s="870"/>
      <c r="BE688" s="870"/>
      <c r="BF688" s="870"/>
      <c r="BG688" s="870"/>
      <c r="BH688" s="870"/>
      <c r="BI688" s="870"/>
      <c r="BJ688" s="870"/>
      <c r="BK688" s="870"/>
      <c r="BL688" s="870"/>
      <c r="BM688" s="886"/>
      <c r="BN688" s="887"/>
      <c r="BO688" s="887"/>
      <c r="BP688" s="887"/>
      <c r="BQ688" s="887"/>
      <c r="BR688" s="888"/>
      <c r="BS688" s="38"/>
    </row>
    <row r="689" spans="1:71" ht="12.75" customHeight="1" x14ac:dyDescent="0.2">
      <c r="A689" s="67"/>
      <c r="B689" s="791"/>
      <c r="C689" s="792"/>
      <c r="D689" s="792"/>
      <c r="E689" s="793"/>
      <c r="F689" s="48"/>
      <c r="G689" s="81"/>
      <c r="H689" s="923"/>
      <c r="I689" s="924"/>
      <c r="J689" s="924"/>
      <c r="K689" s="1000"/>
      <c r="L689" s="1000"/>
      <c r="M689" s="1000"/>
      <c r="N689" s="1000"/>
      <c r="O689" s="1000"/>
      <c r="P689" s="1000"/>
      <c r="Q689" s="1000"/>
      <c r="R689" s="1000"/>
      <c r="S689" s="1000"/>
      <c r="T689" s="1000"/>
      <c r="U689" s="1000"/>
      <c r="V689" s="1000"/>
      <c r="W689" s="1000"/>
      <c r="X689" s="1000"/>
      <c r="Y689" s="1000"/>
      <c r="Z689" s="1000"/>
      <c r="AA689" s="1000"/>
      <c r="AB689" s="1000"/>
      <c r="AC689" s="1000"/>
      <c r="AD689" s="1000"/>
      <c r="AE689" s="1000"/>
      <c r="AF689" s="1000"/>
      <c r="AG689" s="1000"/>
      <c r="AH689" s="1000"/>
      <c r="AI689" s="1000"/>
      <c r="AJ689" s="1000"/>
      <c r="AK689" s="1000"/>
      <c r="AL689" s="1000"/>
      <c r="AM689" s="1000"/>
      <c r="AN689" s="1000"/>
      <c r="AO689" s="1000"/>
      <c r="AP689" s="1000"/>
      <c r="AQ689" s="1000"/>
      <c r="AR689" s="1000"/>
      <c r="AS689" s="1000"/>
      <c r="AT689" s="1000"/>
      <c r="AU689" s="1000"/>
      <c r="AV689" s="1000"/>
      <c r="AW689" s="1000"/>
      <c r="AX689" s="1000"/>
      <c r="AY689" s="1000"/>
      <c r="AZ689" s="1000"/>
      <c r="BA689" s="1000"/>
      <c r="BB689" s="1000"/>
      <c r="BC689" s="1000"/>
      <c r="BD689" s="1000"/>
      <c r="BE689" s="1000"/>
      <c r="BF689" s="1000"/>
      <c r="BG689" s="1000"/>
      <c r="BH689" s="1000"/>
      <c r="BI689" s="1000"/>
      <c r="BJ689" s="1000"/>
      <c r="BK689" s="1000"/>
      <c r="BL689" s="1000"/>
      <c r="BM689" s="926"/>
      <c r="BN689" s="927"/>
      <c r="BO689" s="927"/>
      <c r="BP689" s="927"/>
      <c r="BQ689" s="927"/>
      <c r="BR689" s="928"/>
      <c r="BS689" s="38"/>
    </row>
    <row r="690" spans="1:71" ht="12.75" customHeight="1" x14ac:dyDescent="0.2">
      <c r="A690" s="67"/>
      <c r="B690" s="734" t="s">
        <v>22</v>
      </c>
      <c r="C690" s="735"/>
      <c r="D690" s="735"/>
      <c r="E690" s="736"/>
      <c r="F690" s="803" t="s">
        <v>1036</v>
      </c>
      <c r="G690" s="804"/>
      <c r="H690" s="804"/>
      <c r="I690" s="804"/>
      <c r="J690" s="804"/>
      <c r="K690" s="804"/>
      <c r="L690" s="804"/>
      <c r="M690" s="804"/>
      <c r="N690" s="804"/>
      <c r="O690" s="804"/>
      <c r="P690" s="804"/>
      <c r="Q690" s="804"/>
      <c r="R690" s="804"/>
      <c r="S690" s="804"/>
      <c r="T690" s="804"/>
      <c r="U690" s="804"/>
      <c r="V690" s="804"/>
      <c r="W690" s="804"/>
      <c r="X690" s="804"/>
      <c r="Y690" s="804"/>
      <c r="Z690" s="804"/>
      <c r="AA690" s="804"/>
      <c r="AB690" s="804"/>
      <c r="AC690" s="804"/>
      <c r="AD690" s="804"/>
      <c r="AE690" s="804"/>
      <c r="AF690" s="804"/>
      <c r="AG690" s="804"/>
      <c r="AH690" s="804"/>
      <c r="AI690" s="804"/>
      <c r="AJ690" s="804"/>
      <c r="AK690" s="804"/>
      <c r="AL690" s="804"/>
      <c r="AM690" s="804"/>
      <c r="AN690" s="804"/>
      <c r="AO690" s="804"/>
      <c r="AP690" s="804"/>
      <c r="AQ690" s="804"/>
      <c r="AR690" s="804"/>
      <c r="AS690" s="804"/>
      <c r="AT690" s="804"/>
      <c r="AU690" s="804"/>
      <c r="AV690" s="804"/>
      <c r="AW690" s="804"/>
      <c r="AX690" s="804"/>
      <c r="AY690" s="804"/>
      <c r="AZ690" s="804"/>
      <c r="BA690" s="804"/>
      <c r="BB690" s="804"/>
      <c r="BC690" s="804"/>
      <c r="BD690" s="804"/>
      <c r="BE690" s="804"/>
      <c r="BF690" s="804"/>
      <c r="BG690" s="804"/>
      <c r="BH690" s="804"/>
      <c r="BI690" s="804"/>
      <c r="BJ690" s="804"/>
      <c r="BK690" s="804"/>
      <c r="BL690" s="804"/>
      <c r="BM690" s="768"/>
      <c r="BN690" s="769"/>
      <c r="BO690" s="769"/>
      <c r="BP690" s="769"/>
      <c r="BQ690" s="769"/>
      <c r="BR690" s="770"/>
      <c r="BS690" s="38"/>
    </row>
    <row r="691" spans="1:71" ht="12.75" customHeight="1" x14ac:dyDescent="0.2">
      <c r="A691" s="67"/>
      <c r="B691" s="737"/>
      <c r="C691" s="738"/>
      <c r="D691" s="738"/>
      <c r="E691" s="739"/>
      <c r="F691" s="747"/>
      <c r="G691" s="748"/>
      <c r="H691" s="748"/>
      <c r="I691" s="748"/>
      <c r="J691" s="748"/>
      <c r="K691" s="748"/>
      <c r="L691" s="748"/>
      <c r="M691" s="748"/>
      <c r="N691" s="748"/>
      <c r="O691" s="748"/>
      <c r="P691" s="748"/>
      <c r="Q691" s="748"/>
      <c r="R691" s="748"/>
      <c r="S691" s="748"/>
      <c r="T691" s="748"/>
      <c r="U691" s="748"/>
      <c r="V691" s="748"/>
      <c r="W691" s="748"/>
      <c r="X691" s="748"/>
      <c r="Y691" s="748"/>
      <c r="Z691" s="748"/>
      <c r="AA691" s="748"/>
      <c r="AB691" s="748"/>
      <c r="AC691" s="748"/>
      <c r="AD691" s="748"/>
      <c r="AE691" s="748"/>
      <c r="AF691" s="748"/>
      <c r="AG691" s="748"/>
      <c r="AH691" s="748"/>
      <c r="AI691" s="748"/>
      <c r="AJ691" s="748"/>
      <c r="AK691" s="748"/>
      <c r="AL691" s="748"/>
      <c r="AM691" s="748"/>
      <c r="AN691" s="748"/>
      <c r="AO691" s="748"/>
      <c r="AP691" s="748"/>
      <c r="AQ691" s="748"/>
      <c r="AR691" s="748"/>
      <c r="AS691" s="748"/>
      <c r="AT691" s="748"/>
      <c r="AU691" s="748"/>
      <c r="AV691" s="748"/>
      <c r="AW691" s="748"/>
      <c r="AX691" s="748"/>
      <c r="AY691" s="748"/>
      <c r="AZ691" s="748"/>
      <c r="BA691" s="748"/>
      <c r="BB691" s="748"/>
      <c r="BC691" s="748"/>
      <c r="BD691" s="748"/>
      <c r="BE691" s="748"/>
      <c r="BF691" s="748"/>
      <c r="BG691" s="748"/>
      <c r="BH691" s="748"/>
      <c r="BI691" s="748"/>
      <c r="BJ691" s="748"/>
      <c r="BK691" s="748"/>
      <c r="BL691" s="748"/>
      <c r="BM691" s="771"/>
      <c r="BN691" s="772"/>
      <c r="BO691" s="772"/>
      <c r="BP691" s="772"/>
      <c r="BQ691" s="772"/>
      <c r="BR691" s="773"/>
      <c r="BS691" s="38"/>
    </row>
    <row r="692" spans="1:71" ht="1.2" customHeight="1" x14ac:dyDescent="0.2">
      <c r="A692" s="67"/>
      <c r="B692" s="740"/>
      <c r="C692" s="741"/>
      <c r="D692" s="741"/>
      <c r="E692" s="742"/>
      <c r="F692" s="805"/>
      <c r="G692" s="806"/>
      <c r="H692" s="806"/>
      <c r="I692" s="806"/>
      <c r="J692" s="806"/>
      <c r="K692" s="806"/>
      <c r="L692" s="806"/>
      <c r="M692" s="806"/>
      <c r="N692" s="806"/>
      <c r="O692" s="806"/>
      <c r="P692" s="806"/>
      <c r="Q692" s="806"/>
      <c r="R692" s="806"/>
      <c r="S692" s="806"/>
      <c r="T692" s="806"/>
      <c r="U692" s="806"/>
      <c r="V692" s="806"/>
      <c r="W692" s="806"/>
      <c r="X692" s="806"/>
      <c r="Y692" s="806"/>
      <c r="Z692" s="806"/>
      <c r="AA692" s="806"/>
      <c r="AB692" s="806"/>
      <c r="AC692" s="806"/>
      <c r="AD692" s="806"/>
      <c r="AE692" s="806"/>
      <c r="AF692" s="806"/>
      <c r="AG692" s="806"/>
      <c r="AH692" s="806"/>
      <c r="AI692" s="806"/>
      <c r="AJ692" s="806"/>
      <c r="AK692" s="806"/>
      <c r="AL692" s="806"/>
      <c r="AM692" s="806"/>
      <c r="AN692" s="806"/>
      <c r="AO692" s="806"/>
      <c r="AP692" s="806"/>
      <c r="AQ692" s="806"/>
      <c r="AR692" s="806"/>
      <c r="AS692" s="806"/>
      <c r="AT692" s="806"/>
      <c r="AU692" s="806"/>
      <c r="AV692" s="806"/>
      <c r="AW692" s="806"/>
      <c r="AX692" s="806"/>
      <c r="AY692" s="806"/>
      <c r="AZ692" s="806"/>
      <c r="BA692" s="806"/>
      <c r="BB692" s="806"/>
      <c r="BC692" s="806"/>
      <c r="BD692" s="806"/>
      <c r="BE692" s="806"/>
      <c r="BF692" s="806"/>
      <c r="BG692" s="806"/>
      <c r="BH692" s="806"/>
      <c r="BI692" s="806"/>
      <c r="BJ692" s="806"/>
      <c r="BK692" s="806"/>
      <c r="BL692" s="806"/>
      <c r="BM692" s="774"/>
      <c r="BN692" s="775"/>
      <c r="BO692" s="775"/>
      <c r="BP692" s="775"/>
      <c r="BQ692" s="775"/>
      <c r="BR692" s="776"/>
      <c r="BS692" s="38"/>
    </row>
    <row r="693" spans="1:71" ht="15.6" customHeight="1" x14ac:dyDescent="0.2"/>
    <row r="694" spans="1:71" ht="22.5" customHeight="1" x14ac:dyDescent="0.2">
      <c r="A694" s="74"/>
      <c r="B694" s="84" t="s">
        <v>691</v>
      </c>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84"/>
      <c r="AP694" s="74"/>
      <c r="AQ694" s="74"/>
      <c r="AR694" s="74"/>
      <c r="AS694" s="74"/>
      <c r="AT694" s="74"/>
      <c r="AU694" s="74"/>
      <c r="AV694" s="74"/>
      <c r="AW694" s="74"/>
      <c r="AX694" s="74"/>
      <c r="AY694" s="74"/>
      <c r="AZ694" s="74"/>
      <c r="BA694" s="74"/>
      <c r="BB694" s="74"/>
      <c r="BC694" s="74"/>
      <c r="BD694" s="74"/>
      <c r="BE694" s="74"/>
      <c r="BF694" s="74"/>
      <c r="BG694" s="74"/>
      <c r="BH694" s="74"/>
      <c r="BI694" s="74"/>
      <c r="BJ694" s="74"/>
      <c r="BK694" s="74"/>
      <c r="BL694" s="74"/>
      <c r="BM694" s="86"/>
      <c r="BN694" s="86"/>
      <c r="BO694" s="86"/>
      <c r="BP694" s="86"/>
      <c r="BQ694" s="86"/>
      <c r="BR694" s="86"/>
      <c r="BS694" s="74"/>
    </row>
    <row r="695" spans="1:71" ht="12.75" customHeight="1" x14ac:dyDescent="0.2">
      <c r="A695" s="67"/>
      <c r="B695" s="785" t="s">
        <v>13</v>
      </c>
      <c r="C695" s="786"/>
      <c r="D695" s="786"/>
      <c r="E695" s="787"/>
      <c r="F695" s="762" t="s">
        <v>253</v>
      </c>
      <c r="G695" s="763"/>
      <c r="H695" s="763"/>
      <c r="I695" s="763"/>
      <c r="J695" s="763"/>
      <c r="K695" s="763"/>
      <c r="L695" s="763"/>
      <c r="M695" s="763"/>
      <c r="N695" s="763"/>
      <c r="O695" s="763"/>
      <c r="P695" s="763"/>
      <c r="Q695" s="763"/>
      <c r="R695" s="763"/>
      <c r="S695" s="763"/>
      <c r="T695" s="763"/>
      <c r="U695" s="763"/>
      <c r="V695" s="763"/>
      <c r="W695" s="763"/>
      <c r="X695" s="763"/>
      <c r="Y695" s="763"/>
      <c r="Z695" s="763"/>
      <c r="AA695" s="763"/>
      <c r="AB695" s="763"/>
      <c r="AC695" s="763"/>
      <c r="AD695" s="763"/>
      <c r="AE695" s="763"/>
      <c r="AF695" s="763"/>
      <c r="AG695" s="763"/>
      <c r="AH695" s="763"/>
      <c r="AI695" s="763"/>
      <c r="AJ695" s="763"/>
      <c r="AK695" s="763"/>
      <c r="AL695" s="763"/>
      <c r="AM695" s="763"/>
      <c r="AN695" s="763"/>
      <c r="AO695" s="763"/>
      <c r="AP695" s="763"/>
      <c r="AQ695" s="763"/>
      <c r="AR695" s="763"/>
      <c r="AS695" s="763"/>
      <c r="AT695" s="763"/>
      <c r="AU695" s="763"/>
      <c r="AV695" s="763"/>
      <c r="AW695" s="763"/>
      <c r="AX695" s="763"/>
      <c r="AY695" s="763"/>
      <c r="AZ695" s="763"/>
      <c r="BA695" s="763"/>
      <c r="BB695" s="763"/>
      <c r="BC695" s="763"/>
      <c r="BD695" s="763"/>
      <c r="BE695" s="763"/>
      <c r="BF695" s="763"/>
      <c r="BG695" s="763"/>
      <c r="BH695" s="763"/>
      <c r="BI695" s="763"/>
      <c r="BJ695" s="763"/>
      <c r="BK695" s="763"/>
      <c r="BL695" s="763"/>
      <c r="BM695" s="768"/>
      <c r="BN695" s="769"/>
      <c r="BO695" s="769"/>
      <c r="BP695" s="769"/>
      <c r="BQ695" s="769"/>
      <c r="BR695" s="770"/>
      <c r="BS695" s="38"/>
    </row>
    <row r="696" spans="1:71" ht="12.75" customHeight="1" x14ac:dyDescent="0.2">
      <c r="A696" s="67"/>
      <c r="B696" s="791"/>
      <c r="C696" s="792"/>
      <c r="D696" s="792"/>
      <c r="E696" s="793"/>
      <c r="F696" s="861"/>
      <c r="G696" s="862"/>
      <c r="H696" s="862"/>
      <c r="I696" s="862"/>
      <c r="J696" s="862"/>
      <c r="K696" s="862"/>
      <c r="L696" s="862"/>
      <c r="M696" s="862"/>
      <c r="N696" s="862"/>
      <c r="O696" s="862"/>
      <c r="P696" s="862"/>
      <c r="Q696" s="862"/>
      <c r="R696" s="862"/>
      <c r="S696" s="862"/>
      <c r="T696" s="862"/>
      <c r="U696" s="862"/>
      <c r="V696" s="862"/>
      <c r="W696" s="862"/>
      <c r="X696" s="862"/>
      <c r="Y696" s="862"/>
      <c r="Z696" s="862"/>
      <c r="AA696" s="862"/>
      <c r="AB696" s="862"/>
      <c r="AC696" s="862"/>
      <c r="AD696" s="862"/>
      <c r="AE696" s="862"/>
      <c r="AF696" s="862"/>
      <c r="AG696" s="862"/>
      <c r="AH696" s="862"/>
      <c r="AI696" s="862"/>
      <c r="AJ696" s="862"/>
      <c r="AK696" s="862"/>
      <c r="AL696" s="862"/>
      <c r="AM696" s="862"/>
      <c r="AN696" s="862"/>
      <c r="AO696" s="862"/>
      <c r="AP696" s="862"/>
      <c r="AQ696" s="862"/>
      <c r="AR696" s="862"/>
      <c r="AS696" s="862"/>
      <c r="AT696" s="862"/>
      <c r="AU696" s="862"/>
      <c r="AV696" s="862"/>
      <c r="AW696" s="862"/>
      <c r="AX696" s="862"/>
      <c r="AY696" s="862"/>
      <c r="AZ696" s="862"/>
      <c r="BA696" s="862"/>
      <c r="BB696" s="862"/>
      <c r="BC696" s="862"/>
      <c r="BD696" s="862"/>
      <c r="BE696" s="862"/>
      <c r="BF696" s="862"/>
      <c r="BG696" s="862"/>
      <c r="BH696" s="862"/>
      <c r="BI696" s="862"/>
      <c r="BJ696" s="862"/>
      <c r="BK696" s="862"/>
      <c r="BL696" s="862"/>
      <c r="BM696" s="774"/>
      <c r="BN696" s="775"/>
      <c r="BO696" s="775"/>
      <c r="BP696" s="775"/>
      <c r="BQ696" s="775"/>
      <c r="BR696" s="776"/>
      <c r="BS696" s="38"/>
    </row>
    <row r="697" spans="1:71" ht="12.75" customHeight="1" x14ac:dyDescent="0.2">
      <c r="A697" s="67"/>
      <c r="B697" s="785" t="s">
        <v>22</v>
      </c>
      <c r="C697" s="786"/>
      <c r="D697" s="786"/>
      <c r="E697" s="787"/>
      <c r="F697" s="762" t="s">
        <v>687</v>
      </c>
      <c r="G697" s="763"/>
      <c r="H697" s="763"/>
      <c r="I697" s="763"/>
      <c r="J697" s="763"/>
      <c r="K697" s="763"/>
      <c r="L697" s="763"/>
      <c r="M697" s="763"/>
      <c r="N697" s="763"/>
      <c r="O697" s="763"/>
      <c r="P697" s="763"/>
      <c r="Q697" s="763"/>
      <c r="R697" s="763"/>
      <c r="S697" s="763"/>
      <c r="T697" s="763"/>
      <c r="U697" s="763"/>
      <c r="V697" s="763"/>
      <c r="W697" s="763"/>
      <c r="X697" s="763"/>
      <c r="Y697" s="763"/>
      <c r="Z697" s="763"/>
      <c r="AA697" s="763"/>
      <c r="AB697" s="763"/>
      <c r="AC697" s="763"/>
      <c r="AD697" s="763"/>
      <c r="AE697" s="763"/>
      <c r="AF697" s="763"/>
      <c r="AG697" s="763"/>
      <c r="AH697" s="763"/>
      <c r="AI697" s="763"/>
      <c r="AJ697" s="763"/>
      <c r="AK697" s="763"/>
      <c r="AL697" s="763"/>
      <c r="AM697" s="763"/>
      <c r="AN697" s="763"/>
      <c r="AO697" s="763"/>
      <c r="AP697" s="763"/>
      <c r="AQ697" s="763"/>
      <c r="AR697" s="763"/>
      <c r="AS697" s="763"/>
      <c r="AT697" s="763"/>
      <c r="AU697" s="763"/>
      <c r="AV697" s="763"/>
      <c r="AW697" s="763"/>
      <c r="AX697" s="763"/>
      <c r="AY697" s="763"/>
      <c r="AZ697" s="763"/>
      <c r="BA697" s="763"/>
      <c r="BB697" s="763"/>
      <c r="BC697" s="763"/>
      <c r="BD697" s="763"/>
      <c r="BE697" s="763"/>
      <c r="BF697" s="763"/>
      <c r="BG697" s="763"/>
      <c r="BH697" s="763"/>
      <c r="BI697" s="763"/>
      <c r="BJ697" s="763"/>
      <c r="BK697" s="763"/>
      <c r="BL697" s="763"/>
      <c r="BM697" s="768"/>
      <c r="BN697" s="769"/>
      <c r="BO697" s="769"/>
      <c r="BP697" s="769"/>
      <c r="BQ697" s="769"/>
      <c r="BR697" s="770"/>
      <c r="BS697" s="38"/>
    </row>
    <row r="698" spans="1:71" ht="12.75" customHeight="1" x14ac:dyDescent="0.2">
      <c r="A698" s="67"/>
      <c r="B698" s="788"/>
      <c r="C698" s="789"/>
      <c r="D698" s="789"/>
      <c r="E698" s="790"/>
      <c r="F698" s="765"/>
      <c r="G698" s="766"/>
      <c r="H698" s="766"/>
      <c r="I698" s="766"/>
      <c r="J698" s="766"/>
      <c r="K698" s="766"/>
      <c r="L698" s="766"/>
      <c r="M698" s="766"/>
      <c r="N698" s="766"/>
      <c r="O698" s="766"/>
      <c r="P698" s="766"/>
      <c r="Q698" s="766"/>
      <c r="R698" s="766"/>
      <c r="S698" s="766"/>
      <c r="T698" s="766"/>
      <c r="U698" s="766"/>
      <c r="V698" s="766"/>
      <c r="W698" s="766"/>
      <c r="X698" s="766"/>
      <c r="Y698" s="766"/>
      <c r="Z698" s="766"/>
      <c r="AA698" s="766"/>
      <c r="AB698" s="766"/>
      <c r="AC698" s="766"/>
      <c r="AD698" s="766"/>
      <c r="AE698" s="766"/>
      <c r="AF698" s="766"/>
      <c r="AG698" s="766"/>
      <c r="AH698" s="766"/>
      <c r="AI698" s="766"/>
      <c r="AJ698" s="766"/>
      <c r="AK698" s="766"/>
      <c r="AL698" s="766"/>
      <c r="AM698" s="766"/>
      <c r="AN698" s="766"/>
      <c r="AO698" s="766"/>
      <c r="AP698" s="766"/>
      <c r="AQ698" s="766"/>
      <c r="AR698" s="766"/>
      <c r="AS698" s="766"/>
      <c r="AT698" s="766"/>
      <c r="AU698" s="766"/>
      <c r="AV698" s="766"/>
      <c r="AW698" s="766"/>
      <c r="AX698" s="766"/>
      <c r="AY698" s="766"/>
      <c r="AZ698" s="766"/>
      <c r="BA698" s="766"/>
      <c r="BB698" s="766"/>
      <c r="BC698" s="766"/>
      <c r="BD698" s="766"/>
      <c r="BE698" s="766"/>
      <c r="BF698" s="766"/>
      <c r="BG698" s="766"/>
      <c r="BH698" s="766"/>
      <c r="BI698" s="766"/>
      <c r="BJ698" s="766"/>
      <c r="BK698" s="766"/>
      <c r="BL698" s="766"/>
      <c r="BM698" s="771"/>
      <c r="BN698" s="772"/>
      <c r="BO698" s="772"/>
      <c r="BP698" s="772"/>
      <c r="BQ698" s="772"/>
      <c r="BR698" s="773"/>
      <c r="BS698" s="38"/>
    </row>
    <row r="699" spans="1:71" ht="12.75" customHeight="1" x14ac:dyDescent="0.2">
      <c r="A699" s="67"/>
      <c r="B699" s="791"/>
      <c r="C699" s="792"/>
      <c r="D699" s="792"/>
      <c r="E699" s="793"/>
      <c r="F699" s="861"/>
      <c r="G699" s="862"/>
      <c r="H699" s="862"/>
      <c r="I699" s="862"/>
      <c r="J699" s="862"/>
      <c r="K699" s="862"/>
      <c r="L699" s="862"/>
      <c r="M699" s="862"/>
      <c r="N699" s="862"/>
      <c r="O699" s="862"/>
      <c r="P699" s="862"/>
      <c r="Q699" s="862"/>
      <c r="R699" s="862"/>
      <c r="S699" s="862"/>
      <c r="T699" s="862"/>
      <c r="U699" s="862"/>
      <c r="V699" s="862"/>
      <c r="W699" s="862"/>
      <c r="X699" s="862"/>
      <c r="Y699" s="862"/>
      <c r="Z699" s="862"/>
      <c r="AA699" s="862"/>
      <c r="AB699" s="862"/>
      <c r="AC699" s="862"/>
      <c r="AD699" s="862"/>
      <c r="AE699" s="862"/>
      <c r="AF699" s="862"/>
      <c r="AG699" s="862"/>
      <c r="AH699" s="862"/>
      <c r="AI699" s="862"/>
      <c r="AJ699" s="862"/>
      <c r="AK699" s="862"/>
      <c r="AL699" s="862"/>
      <c r="AM699" s="862"/>
      <c r="AN699" s="862"/>
      <c r="AO699" s="862"/>
      <c r="AP699" s="862"/>
      <c r="AQ699" s="862"/>
      <c r="AR699" s="862"/>
      <c r="AS699" s="862"/>
      <c r="AT699" s="862"/>
      <c r="AU699" s="862"/>
      <c r="AV699" s="862"/>
      <c r="AW699" s="862"/>
      <c r="AX699" s="862"/>
      <c r="AY699" s="862"/>
      <c r="AZ699" s="862"/>
      <c r="BA699" s="862"/>
      <c r="BB699" s="862"/>
      <c r="BC699" s="862"/>
      <c r="BD699" s="862"/>
      <c r="BE699" s="862"/>
      <c r="BF699" s="862"/>
      <c r="BG699" s="862"/>
      <c r="BH699" s="862"/>
      <c r="BI699" s="862"/>
      <c r="BJ699" s="862"/>
      <c r="BK699" s="862"/>
      <c r="BL699" s="862"/>
      <c r="BM699" s="774"/>
      <c r="BN699" s="775"/>
      <c r="BO699" s="775"/>
      <c r="BP699" s="775"/>
      <c r="BQ699" s="775"/>
      <c r="BR699" s="776"/>
      <c r="BS699" s="38"/>
    </row>
    <row r="700" spans="1:71" ht="12.75" customHeight="1" x14ac:dyDescent="0.2">
      <c r="A700" s="38"/>
      <c r="B700" s="785" t="s">
        <v>23</v>
      </c>
      <c r="C700" s="786"/>
      <c r="D700" s="786"/>
      <c r="E700" s="787"/>
      <c r="F700" s="762" t="s">
        <v>254</v>
      </c>
      <c r="G700" s="763"/>
      <c r="H700" s="763"/>
      <c r="I700" s="763"/>
      <c r="J700" s="763"/>
      <c r="K700" s="763"/>
      <c r="L700" s="763"/>
      <c r="M700" s="763"/>
      <c r="N700" s="763"/>
      <c r="O700" s="763"/>
      <c r="P700" s="763"/>
      <c r="Q700" s="763"/>
      <c r="R700" s="763"/>
      <c r="S700" s="763"/>
      <c r="T700" s="763"/>
      <c r="U700" s="763"/>
      <c r="V700" s="763"/>
      <c r="W700" s="763"/>
      <c r="X700" s="763"/>
      <c r="Y700" s="763"/>
      <c r="Z700" s="763"/>
      <c r="AA700" s="763"/>
      <c r="AB700" s="763"/>
      <c r="AC700" s="763"/>
      <c r="AD700" s="763"/>
      <c r="AE700" s="763"/>
      <c r="AF700" s="763"/>
      <c r="AG700" s="763"/>
      <c r="AH700" s="763"/>
      <c r="AI700" s="763"/>
      <c r="AJ700" s="763"/>
      <c r="AK700" s="763"/>
      <c r="AL700" s="763"/>
      <c r="AM700" s="763"/>
      <c r="AN700" s="763"/>
      <c r="AO700" s="763"/>
      <c r="AP700" s="763"/>
      <c r="AQ700" s="763"/>
      <c r="AR700" s="763"/>
      <c r="AS700" s="763"/>
      <c r="AT700" s="763"/>
      <c r="AU700" s="763"/>
      <c r="AV700" s="763"/>
      <c r="AW700" s="763"/>
      <c r="AX700" s="763"/>
      <c r="AY700" s="763"/>
      <c r="AZ700" s="763"/>
      <c r="BA700" s="763"/>
      <c r="BB700" s="763"/>
      <c r="BC700" s="763"/>
      <c r="BD700" s="763"/>
      <c r="BE700" s="763"/>
      <c r="BF700" s="763"/>
      <c r="BG700" s="763"/>
      <c r="BH700" s="763"/>
      <c r="BI700" s="763"/>
      <c r="BJ700" s="763"/>
      <c r="BK700" s="763"/>
      <c r="BL700" s="763"/>
      <c r="BM700" s="768"/>
      <c r="BN700" s="769"/>
      <c r="BO700" s="769"/>
      <c r="BP700" s="769"/>
      <c r="BQ700" s="769"/>
      <c r="BR700" s="770"/>
      <c r="BS700" s="38"/>
    </row>
    <row r="701" spans="1:71" ht="12.75" customHeight="1" x14ac:dyDescent="0.2">
      <c r="A701" s="38"/>
      <c r="B701" s="788"/>
      <c r="C701" s="789"/>
      <c r="D701" s="789"/>
      <c r="E701" s="790"/>
      <c r="F701" s="765"/>
      <c r="G701" s="766"/>
      <c r="H701" s="766"/>
      <c r="I701" s="766"/>
      <c r="J701" s="766"/>
      <c r="K701" s="766"/>
      <c r="L701" s="766"/>
      <c r="M701" s="766"/>
      <c r="N701" s="766"/>
      <c r="O701" s="766"/>
      <c r="P701" s="766"/>
      <c r="Q701" s="766"/>
      <c r="R701" s="766"/>
      <c r="S701" s="766"/>
      <c r="T701" s="766"/>
      <c r="U701" s="766"/>
      <c r="V701" s="766"/>
      <c r="W701" s="766"/>
      <c r="X701" s="766"/>
      <c r="Y701" s="766"/>
      <c r="Z701" s="766"/>
      <c r="AA701" s="766"/>
      <c r="AB701" s="766"/>
      <c r="AC701" s="766"/>
      <c r="AD701" s="766"/>
      <c r="AE701" s="766"/>
      <c r="AF701" s="766"/>
      <c r="AG701" s="766"/>
      <c r="AH701" s="766"/>
      <c r="AI701" s="766"/>
      <c r="AJ701" s="766"/>
      <c r="AK701" s="766"/>
      <c r="AL701" s="766"/>
      <c r="AM701" s="766"/>
      <c r="AN701" s="766"/>
      <c r="AO701" s="766"/>
      <c r="AP701" s="766"/>
      <c r="AQ701" s="766"/>
      <c r="AR701" s="766"/>
      <c r="AS701" s="766"/>
      <c r="AT701" s="766"/>
      <c r="AU701" s="766"/>
      <c r="AV701" s="766"/>
      <c r="AW701" s="766"/>
      <c r="AX701" s="766"/>
      <c r="AY701" s="766"/>
      <c r="AZ701" s="766"/>
      <c r="BA701" s="766"/>
      <c r="BB701" s="766"/>
      <c r="BC701" s="766"/>
      <c r="BD701" s="766"/>
      <c r="BE701" s="766"/>
      <c r="BF701" s="766"/>
      <c r="BG701" s="766"/>
      <c r="BH701" s="766"/>
      <c r="BI701" s="766"/>
      <c r="BJ701" s="766"/>
      <c r="BK701" s="766"/>
      <c r="BL701" s="766"/>
      <c r="BM701" s="771"/>
      <c r="BN701" s="772"/>
      <c r="BO701" s="772"/>
      <c r="BP701" s="772"/>
      <c r="BQ701" s="772"/>
      <c r="BR701" s="773"/>
      <c r="BS701" s="38"/>
    </row>
    <row r="702" spans="1:71" ht="12.75" customHeight="1" x14ac:dyDescent="0.2">
      <c r="A702" s="38"/>
      <c r="B702" s="791"/>
      <c r="C702" s="792"/>
      <c r="D702" s="792"/>
      <c r="E702" s="793"/>
      <c r="F702" s="861"/>
      <c r="G702" s="862"/>
      <c r="H702" s="862"/>
      <c r="I702" s="862"/>
      <c r="J702" s="862"/>
      <c r="K702" s="862"/>
      <c r="L702" s="862"/>
      <c r="M702" s="862"/>
      <c r="N702" s="862"/>
      <c r="O702" s="862"/>
      <c r="P702" s="862"/>
      <c r="Q702" s="862"/>
      <c r="R702" s="862"/>
      <c r="S702" s="862"/>
      <c r="T702" s="862"/>
      <c r="U702" s="862"/>
      <c r="V702" s="862"/>
      <c r="W702" s="862"/>
      <c r="X702" s="862"/>
      <c r="Y702" s="862"/>
      <c r="Z702" s="862"/>
      <c r="AA702" s="862"/>
      <c r="AB702" s="862"/>
      <c r="AC702" s="862"/>
      <c r="AD702" s="862"/>
      <c r="AE702" s="862"/>
      <c r="AF702" s="862"/>
      <c r="AG702" s="862"/>
      <c r="AH702" s="862"/>
      <c r="AI702" s="862"/>
      <c r="AJ702" s="862"/>
      <c r="AK702" s="862"/>
      <c r="AL702" s="862"/>
      <c r="AM702" s="862"/>
      <c r="AN702" s="862"/>
      <c r="AO702" s="862"/>
      <c r="AP702" s="862"/>
      <c r="AQ702" s="862"/>
      <c r="AR702" s="862"/>
      <c r="AS702" s="862"/>
      <c r="AT702" s="862"/>
      <c r="AU702" s="862"/>
      <c r="AV702" s="862"/>
      <c r="AW702" s="862"/>
      <c r="AX702" s="862"/>
      <c r="AY702" s="862"/>
      <c r="AZ702" s="862"/>
      <c r="BA702" s="862"/>
      <c r="BB702" s="862"/>
      <c r="BC702" s="862"/>
      <c r="BD702" s="862"/>
      <c r="BE702" s="862"/>
      <c r="BF702" s="862"/>
      <c r="BG702" s="862"/>
      <c r="BH702" s="862"/>
      <c r="BI702" s="862"/>
      <c r="BJ702" s="862"/>
      <c r="BK702" s="862"/>
      <c r="BL702" s="862"/>
      <c r="BM702" s="774"/>
      <c r="BN702" s="775"/>
      <c r="BO702" s="775"/>
      <c r="BP702" s="775"/>
      <c r="BQ702" s="775"/>
      <c r="BR702" s="776"/>
      <c r="BS702" s="38"/>
    </row>
    <row r="703" spans="1:71" ht="15.6" customHeight="1" x14ac:dyDescent="0.2"/>
    <row r="704" spans="1:71" ht="22.5" customHeight="1" x14ac:dyDescent="0.2">
      <c r="A704" s="74"/>
      <c r="B704" s="84" t="s">
        <v>692</v>
      </c>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84"/>
      <c r="AP704" s="74"/>
      <c r="AQ704" s="74"/>
      <c r="AR704" s="74"/>
      <c r="AS704" s="74"/>
      <c r="AT704" s="74"/>
      <c r="AU704" s="74"/>
      <c r="AV704" s="74"/>
      <c r="AW704" s="74"/>
      <c r="AX704" s="74"/>
      <c r="AY704" s="74"/>
      <c r="AZ704" s="74"/>
      <c r="BA704" s="74"/>
      <c r="BB704" s="74"/>
      <c r="BC704" s="74"/>
      <c r="BD704" s="74"/>
      <c r="BE704" s="74"/>
      <c r="BF704" s="74"/>
      <c r="BG704" s="74"/>
      <c r="BH704" s="74"/>
      <c r="BI704" s="74"/>
      <c r="BJ704" s="74"/>
      <c r="BK704" s="74"/>
      <c r="BL704" s="74"/>
      <c r="BM704" s="86"/>
      <c r="BN704" s="86"/>
      <c r="BO704" s="86"/>
      <c r="BP704" s="86"/>
      <c r="BQ704" s="86"/>
      <c r="BR704" s="86"/>
      <c r="BS704" s="74"/>
    </row>
    <row r="705" spans="1:71" ht="12.75" customHeight="1" x14ac:dyDescent="0.2">
      <c r="A705" s="67"/>
      <c r="B705" s="785" t="s">
        <v>13</v>
      </c>
      <c r="C705" s="786"/>
      <c r="D705" s="786"/>
      <c r="E705" s="787"/>
      <c r="F705" s="762" t="s">
        <v>130</v>
      </c>
      <c r="G705" s="763"/>
      <c r="H705" s="763"/>
      <c r="I705" s="763"/>
      <c r="J705" s="763"/>
      <c r="K705" s="763"/>
      <c r="L705" s="763"/>
      <c r="M705" s="763"/>
      <c r="N705" s="763"/>
      <c r="O705" s="763"/>
      <c r="P705" s="763"/>
      <c r="Q705" s="763"/>
      <c r="R705" s="763"/>
      <c r="S705" s="763"/>
      <c r="T705" s="763"/>
      <c r="U705" s="763"/>
      <c r="V705" s="763"/>
      <c r="W705" s="763"/>
      <c r="X705" s="763"/>
      <c r="Y705" s="763"/>
      <c r="Z705" s="763"/>
      <c r="AA705" s="763"/>
      <c r="AB705" s="763"/>
      <c r="AC705" s="763"/>
      <c r="AD705" s="763"/>
      <c r="AE705" s="763"/>
      <c r="AF705" s="763"/>
      <c r="AG705" s="763"/>
      <c r="AH705" s="763"/>
      <c r="AI705" s="763"/>
      <c r="AJ705" s="763"/>
      <c r="AK705" s="763"/>
      <c r="AL705" s="763"/>
      <c r="AM705" s="763"/>
      <c r="AN705" s="763"/>
      <c r="AO705" s="763"/>
      <c r="AP705" s="763"/>
      <c r="AQ705" s="763"/>
      <c r="AR705" s="763"/>
      <c r="AS705" s="763"/>
      <c r="AT705" s="763"/>
      <c r="AU705" s="763"/>
      <c r="AV705" s="763"/>
      <c r="AW705" s="763"/>
      <c r="AX705" s="763"/>
      <c r="AY705" s="763"/>
      <c r="AZ705" s="763"/>
      <c r="BA705" s="763"/>
      <c r="BB705" s="763"/>
      <c r="BC705" s="763"/>
      <c r="BD705" s="763"/>
      <c r="BE705" s="763"/>
      <c r="BF705" s="763"/>
      <c r="BG705" s="763"/>
      <c r="BH705" s="763"/>
      <c r="BI705" s="763"/>
      <c r="BJ705" s="763"/>
      <c r="BK705" s="763"/>
      <c r="BL705" s="763"/>
      <c r="BM705" s="768"/>
      <c r="BN705" s="769"/>
      <c r="BO705" s="769"/>
      <c r="BP705" s="769"/>
      <c r="BQ705" s="769"/>
      <c r="BR705" s="770"/>
      <c r="BS705" s="38"/>
    </row>
    <row r="706" spans="1:71" ht="12.75" customHeight="1" x14ac:dyDescent="0.2">
      <c r="A706" s="67"/>
      <c r="B706" s="791"/>
      <c r="C706" s="792"/>
      <c r="D706" s="792"/>
      <c r="E706" s="793"/>
      <c r="F706" s="861"/>
      <c r="G706" s="862"/>
      <c r="H706" s="862"/>
      <c r="I706" s="862"/>
      <c r="J706" s="862"/>
      <c r="K706" s="862"/>
      <c r="L706" s="862"/>
      <c r="M706" s="862"/>
      <c r="N706" s="862"/>
      <c r="O706" s="862"/>
      <c r="P706" s="862"/>
      <c r="Q706" s="862"/>
      <c r="R706" s="862"/>
      <c r="S706" s="862"/>
      <c r="T706" s="862"/>
      <c r="U706" s="862"/>
      <c r="V706" s="862"/>
      <c r="W706" s="862"/>
      <c r="X706" s="862"/>
      <c r="Y706" s="862"/>
      <c r="Z706" s="862"/>
      <c r="AA706" s="862"/>
      <c r="AB706" s="862"/>
      <c r="AC706" s="862"/>
      <c r="AD706" s="862"/>
      <c r="AE706" s="862"/>
      <c r="AF706" s="862"/>
      <c r="AG706" s="862"/>
      <c r="AH706" s="862"/>
      <c r="AI706" s="862"/>
      <c r="AJ706" s="862"/>
      <c r="AK706" s="862"/>
      <c r="AL706" s="862"/>
      <c r="AM706" s="862"/>
      <c r="AN706" s="862"/>
      <c r="AO706" s="862"/>
      <c r="AP706" s="862"/>
      <c r="AQ706" s="862"/>
      <c r="AR706" s="862"/>
      <c r="AS706" s="862"/>
      <c r="AT706" s="862"/>
      <c r="AU706" s="862"/>
      <c r="AV706" s="862"/>
      <c r="AW706" s="862"/>
      <c r="AX706" s="862"/>
      <c r="AY706" s="862"/>
      <c r="AZ706" s="862"/>
      <c r="BA706" s="862"/>
      <c r="BB706" s="862"/>
      <c r="BC706" s="862"/>
      <c r="BD706" s="862"/>
      <c r="BE706" s="862"/>
      <c r="BF706" s="862"/>
      <c r="BG706" s="862"/>
      <c r="BH706" s="862"/>
      <c r="BI706" s="862"/>
      <c r="BJ706" s="862"/>
      <c r="BK706" s="862"/>
      <c r="BL706" s="862"/>
      <c r="BM706" s="774"/>
      <c r="BN706" s="775"/>
      <c r="BO706" s="775"/>
      <c r="BP706" s="775"/>
      <c r="BQ706" s="775"/>
      <c r="BR706" s="776"/>
      <c r="BS706" s="38"/>
    </row>
    <row r="707" spans="1:71" ht="15.6" customHeight="1" x14ac:dyDescent="0.2"/>
    <row r="708" spans="1:71" ht="22.5" customHeight="1" x14ac:dyDescent="0.2">
      <c r="A708" s="74"/>
      <c r="B708" s="74" t="s">
        <v>693</v>
      </c>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84"/>
      <c r="AP708" s="74"/>
      <c r="AQ708" s="74"/>
      <c r="AR708" s="74"/>
      <c r="AS708" s="74"/>
      <c r="AT708" s="74"/>
      <c r="AU708" s="74"/>
      <c r="AV708" s="74"/>
      <c r="AW708" s="74"/>
      <c r="AX708" s="74"/>
      <c r="AY708" s="74"/>
      <c r="AZ708" s="74"/>
      <c r="BA708" s="74"/>
      <c r="BB708" s="74"/>
      <c r="BC708" s="74"/>
      <c r="BD708" s="74"/>
      <c r="BE708" s="74"/>
      <c r="BF708" s="74"/>
      <c r="BG708" s="74"/>
      <c r="BH708" s="74"/>
      <c r="BI708" s="74"/>
      <c r="BJ708" s="74"/>
      <c r="BK708" s="74"/>
      <c r="BL708" s="74"/>
      <c r="BM708" s="86"/>
      <c r="BN708" s="86"/>
      <c r="BO708" s="86"/>
      <c r="BP708" s="86"/>
      <c r="BQ708" s="86"/>
      <c r="BR708" s="86"/>
      <c r="BS708" s="74"/>
    </row>
    <row r="709" spans="1:71" ht="12.75" customHeight="1" x14ac:dyDescent="0.2">
      <c r="A709" s="67"/>
      <c r="B709" s="785" t="s">
        <v>13</v>
      </c>
      <c r="C709" s="786"/>
      <c r="D709" s="786"/>
      <c r="E709" s="787"/>
      <c r="F709" s="762" t="s">
        <v>379</v>
      </c>
      <c r="G709" s="763"/>
      <c r="H709" s="763"/>
      <c r="I709" s="763"/>
      <c r="J709" s="763"/>
      <c r="K709" s="763"/>
      <c r="L709" s="763"/>
      <c r="M709" s="763"/>
      <c r="N709" s="763"/>
      <c r="O709" s="763"/>
      <c r="P709" s="763"/>
      <c r="Q709" s="763"/>
      <c r="R709" s="763"/>
      <c r="S709" s="763"/>
      <c r="T709" s="763"/>
      <c r="U709" s="763"/>
      <c r="V709" s="763"/>
      <c r="W709" s="763"/>
      <c r="X709" s="763"/>
      <c r="Y709" s="763"/>
      <c r="Z709" s="763"/>
      <c r="AA709" s="763"/>
      <c r="AB709" s="763"/>
      <c r="AC709" s="763"/>
      <c r="AD709" s="763"/>
      <c r="AE709" s="763"/>
      <c r="AF709" s="763"/>
      <c r="AG709" s="763"/>
      <c r="AH709" s="763"/>
      <c r="AI709" s="763"/>
      <c r="AJ709" s="763"/>
      <c r="AK709" s="763"/>
      <c r="AL709" s="763"/>
      <c r="AM709" s="763"/>
      <c r="AN709" s="763"/>
      <c r="AO709" s="763"/>
      <c r="AP709" s="763"/>
      <c r="AQ709" s="763"/>
      <c r="AR709" s="763"/>
      <c r="AS709" s="763"/>
      <c r="AT709" s="763"/>
      <c r="AU709" s="763"/>
      <c r="AV709" s="763"/>
      <c r="AW709" s="763"/>
      <c r="AX709" s="763"/>
      <c r="AY709" s="763"/>
      <c r="AZ709" s="763"/>
      <c r="BA709" s="763"/>
      <c r="BB709" s="763"/>
      <c r="BC709" s="763"/>
      <c r="BD709" s="763"/>
      <c r="BE709" s="763"/>
      <c r="BF709" s="763"/>
      <c r="BG709" s="763"/>
      <c r="BH709" s="763"/>
      <c r="BI709" s="763"/>
      <c r="BJ709" s="763"/>
      <c r="BK709" s="763"/>
      <c r="BL709" s="763"/>
      <c r="BM709" s="768"/>
      <c r="BN709" s="769"/>
      <c r="BO709" s="769"/>
      <c r="BP709" s="769"/>
      <c r="BQ709" s="769"/>
      <c r="BR709" s="770"/>
      <c r="BS709" s="38"/>
    </row>
    <row r="710" spans="1:71" ht="12.75" customHeight="1" x14ac:dyDescent="0.2">
      <c r="A710" s="67"/>
      <c r="B710" s="788"/>
      <c r="C710" s="789"/>
      <c r="D710" s="789"/>
      <c r="E710" s="790"/>
      <c r="F710" s="765"/>
      <c r="G710" s="766"/>
      <c r="H710" s="766"/>
      <c r="I710" s="766"/>
      <c r="J710" s="766"/>
      <c r="K710" s="766"/>
      <c r="L710" s="766"/>
      <c r="M710" s="766"/>
      <c r="N710" s="766"/>
      <c r="O710" s="766"/>
      <c r="P710" s="766"/>
      <c r="Q710" s="766"/>
      <c r="R710" s="766"/>
      <c r="S710" s="766"/>
      <c r="T710" s="766"/>
      <c r="U710" s="766"/>
      <c r="V710" s="766"/>
      <c r="W710" s="766"/>
      <c r="X710" s="766"/>
      <c r="Y710" s="766"/>
      <c r="Z710" s="766"/>
      <c r="AA710" s="766"/>
      <c r="AB710" s="766"/>
      <c r="AC710" s="766"/>
      <c r="AD710" s="766"/>
      <c r="AE710" s="766"/>
      <c r="AF710" s="766"/>
      <c r="AG710" s="766"/>
      <c r="AH710" s="766"/>
      <c r="AI710" s="766"/>
      <c r="AJ710" s="766"/>
      <c r="AK710" s="766"/>
      <c r="AL710" s="766"/>
      <c r="AM710" s="766"/>
      <c r="AN710" s="766"/>
      <c r="AO710" s="766"/>
      <c r="AP710" s="766"/>
      <c r="AQ710" s="766"/>
      <c r="AR710" s="766"/>
      <c r="AS710" s="766"/>
      <c r="AT710" s="766"/>
      <c r="AU710" s="766"/>
      <c r="AV710" s="766"/>
      <c r="AW710" s="766"/>
      <c r="AX710" s="766"/>
      <c r="AY710" s="766"/>
      <c r="AZ710" s="766"/>
      <c r="BA710" s="766"/>
      <c r="BB710" s="766"/>
      <c r="BC710" s="766"/>
      <c r="BD710" s="766"/>
      <c r="BE710" s="766"/>
      <c r="BF710" s="766"/>
      <c r="BG710" s="766"/>
      <c r="BH710" s="766"/>
      <c r="BI710" s="766"/>
      <c r="BJ710" s="766"/>
      <c r="BK710" s="766"/>
      <c r="BL710" s="766"/>
      <c r="BM710" s="771"/>
      <c r="BN710" s="772"/>
      <c r="BO710" s="772"/>
      <c r="BP710" s="772"/>
      <c r="BQ710" s="772"/>
      <c r="BR710" s="773"/>
      <c r="BS710" s="38"/>
    </row>
    <row r="711" spans="1:71" ht="12.75" customHeight="1" x14ac:dyDescent="0.2">
      <c r="A711" s="67"/>
      <c r="B711" s="791"/>
      <c r="C711" s="792"/>
      <c r="D711" s="792"/>
      <c r="E711" s="793"/>
      <c r="F711" s="861"/>
      <c r="G711" s="862"/>
      <c r="H711" s="862"/>
      <c r="I711" s="862"/>
      <c r="J711" s="862"/>
      <c r="K711" s="862"/>
      <c r="L711" s="862"/>
      <c r="M711" s="862"/>
      <c r="N711" s="862"/>
      <c r="O711" s="862"/>
      <c r="P711" s="862"/>
      <c r="Q711" s="862"/>
      <c r="R711" s="862"/>
      <c r="S711" s="862"/>
      <c r="T711" s="862"/>
      <c r="U711" s="862"/>
      <c r="V711" s="862"/>
      <c r="W711" s="862"/>
      <c r="X711" s="862"/>
      <c r="Y711" s="862"/>
      <c r="Z711" s="862"/>
      <c r="AA711" s="862"/>
      <c r="AB711" s="862"/>
      <c r="AC711" s="862"/>
      <c r="AD711" s="862"/>
      <c r="AE711" s="862"/>
      <c r="AF711" s="862"/>
      <c r="AG711" s="862"/>
      <c r="AH711" s="862"/>
      <c r="AI711" s="862"/>
      <c r="AJ711" s="862"/>
      <c r="AK711" s="862"/>
      <c r="AL711" s="862"/>
      <c r="AM711" s="862"/>
      <c r="AN711" s="862"/>
      <c r="AO711" s="862"/>
      <c r="AP711" s="862"/>
      <c r="AQ711" s="862"/>
      <c r="AR711" s="862"/>
      <c r="AS711" s="862"/>
      <c r="AT711" s="862"/>
      <c r="AU711" s="862"/>
      <c r="AV711" s="862"/>
      <c r="AW711" s="862"/>
      <c r="AX711" s="862"/>
      <c r="AY711" s="862"/>
      <c r="AZ711" s="862"/>
      <c r="BA711" s="862"/>
      <c r="BB711" s="862"/>
      <c r="BC711" s="862"/>
      <c r="BD711" s="862"/>
      <c r="BE711" s="862"/>
      <c r="BF711" s="862"/>
      <c r="BG711" s="862"/>
      <c r="BH711" s="862"/>
      <c r="BI711" s="862"/>
      <c r="BJ711" s="862"/>
      <c r="BK711" s="862"/>
      <c r="BL711" s="862"/>
      <c r="BM711" s="774"/>
      <c r="BN711" s="775"/>
      <c r="BO711" s="775"/>
      <c r="BP711" s="775"/>
      <c r="BQ711" s="775"/>
      <c r="BR711" s="776"/>
      <c r="BS711" s="38"/>
    </row>
    <row r="712" spans="1:71" ht="12.75" customHeight="1" x14ac:dyDescent="0.2">
      <c r="A712" s="67"/>
      <c r="B712" s="785" t="s">
        <v>22</v>
      </c>
      <c r="C712" s="786"/>
      <c r="D712" s="786"/>
      <c r="E712" s="787"/>
      <c r="F712" s="762" t="s">
        <v>372</v>
      </c>
      <c r="G712" s="763"/>
      <c r="H712" s="763"/>
      <c r="I712" s="763"/>
      <c r="J712" s="763"/>
      <c r="K712" s="763"/>
      <c r="L712" s="763"/>
      <c r="M712" s="763"/>
      <c r="N712" s="763"/>
      <c r="O712" s="763"/>
      <c r="P712" s="763"/>
      <c r="Q712" s="763"/>
      <c r="R712" s="763"/>
      <c r="S712" s="763"/>
      <c r="T712" s="763"/>
      <c r="U712" s="763"/>
      <c r="V712" s="763"/>
      <c r="W712" s="763"/>
      <c r="X712" s="763"/>
      <c r="Y712" s="763"/>
      <c r="Z712" s="763"/>
      <c r="AA712" s="763"/>
      <c r="AB712" s="763"/>
      <c r="AC712" s="763"/>
      <c r="AD712" s="763"/>
      <c r="AE712" s="763"/>
      <c r="AF712" s="763"/>
      <c r="AG712" s="763"/>
      <c r="AH712" s="763"/>
      <c r="AI712" s="763"/>
      <c r="AJ712" s="763"/>
      <c r="AK712" s="763"/>
      <c r="AL712" s="763"/>
      <c r="AM712" s="763"/>
      <c r="AN712" s="763"/>
      <c r="AO712" s="763"/>
      <c r="AP712" s="763"/>
      <c r="AQ712" s="763"/>
      <c r="AR712" s="763"/>
      <c r="AS712" s="763"/>
      <c r="AT712" s="763"/>
      <c r="AU712" s="763"/>
      <c r="AV712" s="763"/>
      <c r="AW712" s="763"/>
      <c r="AX712" s="763"/>
      <c r="AY712" s="763"/>
      <c r="AZ712" s="763"/>
      <c r="BA712" s="763"/>
      <c r="BB712" s="763"/>
      <c r="BC712" s="763"/>
      <c r="BD712" s="763"/>
      <c r="BE712" s="763"/>
      <c r="BF712" s="763"/>
      <c r="BG712" s="763"/>
      <c r="BH712" s="763"/>
      <c r="BI712" s="763"/>
      <c r="BJ712" s="763"/>
      <c r="BK712" s="763"/>
      <c r="BL712" s="763"/>
      <c r="BM712" s="768"/>
      <c r="BN712" s="769"/>
      <c r="BO712" s="769"/>
      <c r="BP712" s="769"/>
      <c r="BQ712" s="769"/>
      <c r="BR712" s="770"/>
      <c r="BS712" s="38"/>
    </row>
    <row r="713" spans="1:71" ht="12.75" customHeight="1" x14ac:dyDescent="0.2">
      <c r="A713" s="67"/>
      <c r="B713" s="788"/>
      <c r="C713" s="789"/>
      <c r="D713" s="789"/>
      <c r="E713" s="790"/>
      <c r="F713" s="765"/>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6"/>
      <c r="AY713" s="766"/>
      <c r="AZ713" s="766"/>
      <c r="BA713" s="766"/>
      <c r="BB713" s="766"/>
      <c r="BC713" s="766"/>
      <c r="BD713" s="766"/>
      <c r="BE713" s="766"/>
      <c r="BF713" s="766"/>
      <c r="BG713" s="766"/>
      <c r="BH713" s="766"/>
      <c r="BI713" s="766"/>
      <c r="BJ713" s="766"/>
      <c r="BK713" s="766"/>
      <c r="BL713" s="766"/>
      <c r="BM713" s="771"/>
      <c r="BN713" s="772"/>
      <c r="BO713" s="772"/>
      <c r="BP713" s="772"/>
      <c r="BQ713" s="772"/>
      <c r="BR713" s="773"/>
      <c r="BS713" s="38"/>
    </row>
    <row r="714" spans="1:71" ht="12.75" customHeight="1" x14ac:dyDescent="0.2">
      <c r="A714" s="67"/>
      <c r="B714" s="791"/>
      <c r="C714" s="792"/>
      <c r="D714" s="792"/>
      <c r="E714" s="793"/>
      <c r="F714" s="861"/>
      <c r="G714" s="862"/>
      <c r="H714" s="862"/>
      <c r="I714" s="862"/>
      <c r="J714" s="862"/>
      <c r="K714" s="862"/>
      <c r="L714" s="862"/>
      <c r="M714" s="862"/>
      <c r="N714" s="862"/>
      <c r="O714" s="862"/>
      <c r="P714" s="862"/>
      <c r="Q714" s="862"/>
      <c r="R714" s="862"/>
      <c r="S714" s="862"/>
      <c r="T714" s="862"/>
      <c r="U714" s="862"/>
      <c r="V714" s="862"/>
      <c r="W714" s="862"/>
      <c r="X714" s="862"/>
      <c r="Y714" s="862"/>
      <c r="Z714" s="862"/>
      <c r="AA714" s="862"/>
      <c r="AB714" s="862"/>
      <c r="AC714" s="862"/>
      <c r="AD714" s="862"/>
      <c r="AE714" s="862"/>
      <c r="AF714" s="862"/>
      <c r="AG714" s="862"/>
      <c r="AH714" s="862"/>
      <c r="AI714" s="862"/>
      <c r="AJ714" s="862"/>
      <c r="AK714" s="862"/>
      <c r="AL714" s="862"/>
      <c r="AM714" s="862"/>
      <c r="AN714" s="862"/>
      <c r="AO714" s="862"/>
      <c r="AP714" s="862"/>
      <c r="AQ714" s="862"/>
      <c r="AR714" s="862"/>
      <c r="AS714" s="862"/>
      <c r="AT714" s="862"/>
      <c r="AU714" s="862"/>
      <c r="AV714" s="862"/>
      <c r="AW714" s="862"/>
      <c r="AX714" s="862"/>
      <c r="AY714" s="862"/>
      <c r="AZ714" s="862"/>
      <c r="BA714" s="862"/>
      <c r="BB714" s="862"/>
      <c r="BC714" s="862"/>
      <c r="BD714" s="862"/>
      <c r="BE714" s="862"/>
      <c r="BF714" s="862"/>
      <c r="BG714" s="862"/>
      <c r="BH714" s="862"/>
      <c r="BI714" s="862"/>
      <c r="BJ714" s="862"/>
      <c r="BK714" s="862"/>
      <c r="BL714" s="862"/>
      <c r="BM714" s="774"/>
      <c r="BN714" s="775"/>
      <c r="BO714" s="775"/>
      <c r="BP714" s="775"/>
      <c r="BQ714" s="775"/>
      <c r="BR714" s="776"/>
      <c r="BS714" s="38"/>
    </row>
    <row r="715" spans="1:71" ht="15.6" customHeight="1" x14ac:dyDescent="0.2"/>
    <row r="716" spans="1:71" ht="22.5" customHeight="1" x14ac:dyDescent="0.2">
      <c r="A716" s="74"/>
      <c r="B716" s="84" t="s">
        <v>694</v>
      </c>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84"/>
      <c r="AP716" s="74"/>
      <c r="AQ716" s="74"/>
      <c r="AR716" s="74"/>
      <c r="AS716" s="74"/>
      <c r="AT716" s="74"/>
      <c r="AU716" s="74"/>
      <c r="AV716" s="74"/>
      <c r="AW716" s="74"/>
      <c r="AX716" s="74"/>
      <c r="AY716" s="74"/>
      <c r="AZ716" s="74"/>
      <c r="BA716" s="74"/>
      <c r="BB716" s="74"/>
      <c r="BC716" s="74"/>
      <c r="BD716" s="74"/>
      <c r="BE716" s="74"/>
      <c r="BF716" s="74"/>
      <c r="BG716" s="74"/>
      <c r="BH716" s="74"/>
      <c r="BI716" s="74"/>
      <c r="BJ716" s="74"/>
      <c r="BK716" s="74"/>
      <c r="BL716" s="74"/>
      <c r="BM716" s="86"/>
      <c r="BN716" s="86"/>
      <c r="BO716" s="86"/>
      <c r="BP716" s="86"/>
      <c r="BQ716" s="86"/>
      <c r="BR716" s="86"/>
      <c r="BS716" s="74"/>
    </row>
    <row r="717" spans="1:71" ht="12.75" customHeight="1" x14ac:dyDescent="0.2">
      <c r="A717" s="67"/>
      <c r="B717" s="785" t="s">
        <v>13</v>
      </c>
      <c r="C717" s="786"/>
      <c r="D717" s="786"/>
      <c r="E717" s="787"/>
      <c r="F717" s="762" t="s">
        <v>373</v>
      </c>
      <c r="G717" s="763"/>
      <c r="H717" s="763"/>
      <c r="I717" s="763"/>
      <c r="J717" s="763"/>
      <c r="K717" s="763"/>
      <c r="L717" s="763"/>
      <c r="M717" s="763"/>
      <c r="N717" s="763"/>
      <c r="O717" s="763"/>
      <c r="P717" s="763"/>
      <c r="Q717" s="763"/>
      <c r="R717" s="763"/>
      <c r="S717" s="763"/>
      <c r="T717" s="763"/>
      <c r="U717" s="763"/>
      <c r="V717" s="763"/>
      <c r="W717" s="763"/>
      <c r="X717" s="763"/>
      <c r="Y717" s="763"/>
      <c r="Z717" s="763"/>
      <c r="AA717" s="763"/>
      <c r="AB717" s="763"/>
      <c r="AC717" s="763"/>
      <c r="AD717" s="763"/>
      <c r="AE717" s="763"/>
      <c r="AF717" s="763"/>
      <c r="AG717" s="763"/>
      <c r="AH717" s="763"/>
      <c r="AI717" s="763"/>
      <c r="AJ717" s="763"/>
      <c r="AK717" s="763"/>
      <c r="AL717" s="763"/>
      <c r="AM717" s="763"/>
      <c r="AN717" s="763"/>
      <c r="AO717" s="763"/>
      <c r="AP717" s="763"/>
      <c r="AQ717" s="763"/>
      <c r="AR717" s="763"/>
      <c r="AS717" s="763"/>
      <c r="AT717" s="763"/>
      <c r="AU717" s="763"/>
      <c r="AV717" s="763"/>
      <c r="AW717" s="763"/>
      <c r="AX717" s="763"/>
      <c r="AY717" s="763"/>
      <c r="AZ717" s="763"/>
      <c r="BA717" s="763"/>
      <c r="BB717" s="763"/>
      <c r="BC717" s="763"/>
      <c r="BD717" s="763"/>
      <c r="BE717" s="763"/>
      <c r="BF717" s="763"/>
      <c r="BG717" s="763"/>
      <c r="BH717" s="763"/>
      <c r="BI717" s="763"/>
      <c r="BJ717" s="763"/>
      <c r="BK717" s="763"/>
      <c r="BL717" s="763"/>
      <c r="BM717" s="768"/>
      <c r="BN717" s="769"/>
      <c r="BO717" s="769"/>
      <c r="BP717" s="769"/>
      <c r="BQ717" s="769"/>
      <c r="BR717" s="770"/>
      <c r="BS717" s="38"/>
    </row>
    <row r="718" spans="1:71" ht="12.75" customHeight="1" x14ac:dyDescent="0.2">
      <c r="A718" s="67"/>
      <c r="B718" s="788"/>
      <c r="C718" s="789"/>
      <c r="D718" s="789"/>
      <c r="E718" s="790"/>
      <c r="F718" s="765"/>
      <c r="G718" s="766"/>
      <c r="H718" s="766"/>
      <c r="I718" s="766"/>
      <c r="J718" s="766"/>
      <c r="K718" s="766"/>
      <c r="L718" s="766"/>
      <c r="M718" s="766"/>
      <c r="N718" s="766"/>
      <c r="O718" s="766"/>
      <c r="P718" s="766"/>
      <c r="Q718" s="766"/>
      <c r="R718" s="766"/>
      <c r="S718" s="766"/>
      <c r="T718" s="766"/>
      <c r="U718" s="766"/>
      <c r="V718" s="766"/>
      <c r="W718" s="766"/>
      <c r="X718" s="766"/>
      <c r="Y718" s="766"/>
      <c r="Z718" s="766"/>
      <c r="AA718" s="766"/>
      <c r="AB718" s="766"/>
      <c r="AC718" s="766"/>
      <c r="AD718" s="766"/>
      <c r="AE718" s="766"/>
      <c r="AF718" s="766"/>
      <c r="AG718" s="766"/>
      <c r="AH718" s="766"/>
      <c r="AI718" s="766"/>
      <c r="AJ718" s="766"/>
      <c r="AK718" s="766"/>
      <c r="AL718" s="766"/>
      <c r="AM718" s="766"/>
      <c r="AN718" s="766"/>
      <c r="AO718" s="766"/>
      <c r="AP718" s="766"/>
      <c r="AQ718" s="766"/>
      <c r="AR718" s="766"/>
      <c r="AS718" s="766"/>
      <c r="AT718" s="766"/>
      <c r="AU718" s="766"/>
      <c r="AV718" s="766"/>
      <c r="AW718" s="766"/>
      <c r="AX718" s="766"/>
      <c r="AY718" s="766"/>
      <c r="AZ718" s="766"/>
      <c r="BA718" s="766"/>
      <c r="BB718" s="766"/>
      <c r="BC718" s="766"/>
      <c r="BD718" s="766"/>
      <c r="BE718" s="766"/>
      <c r="BF718" s="766"/>
      <c r="BG718" s="766"/>
      <c r="BH718" s="766"/>
      <c r="BI718" s="766"/>
      <c r="BJ718" s="766"/>
      <c r="BK718" s="766"/>
      <c r="BL718" s="766"/>
      <c r="BM718" s="771"/>
      <c r="BN718" s="772"/>
      <c r="BO718" s="772"/>
      <c r="BP718" s="772"/>
      <c r="BQ718" s="772"/>
      <c r="BR718" s="773"/>
      <c r="BS718" s="38"/>
    </row>
    <row r="719" spans="1:71" ht="12.75" customHeight="1" x14ac:dyDescent="0.2">
      <c r="A719" s="67"/>
      <c r="B719" s="788"/>
      <c r="C719" s="789"/>
      <c r="D719" s="789"/>
      <c r="E719" s="790"/>
      <c r="F719" s="765"/>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766"/>
      <c r="AD719" s="766"/>
      <c r="AE719" s="766"/>
      <c r="AF719" s="766"/>
      <c r="AG719" s="766"/>
      <c r="AH719" s="766"/>
      <c r="AI719" s="766"/>
      <c r="AJ719" s="766"/>
      <c r="AK719" s="766"/>
      <c r="AL719" s="766"/>
      <c r="AM719" s="766"/>
      <c r="AN719" s="766"/>
      <c r="AO719" s="766"/>
      <c r="AP719" s="766"/>
      <c r="AQ719" s="766"/>
      <c r="AR719" s="766"/>
      <c r="AS719" s="766"/>
      <c r="AT719" s="766"/>
      <c r="AU719" s="766"/>
      <c r="AV719" s="766"/>
      <c r="AW719" s="766"/>
      <c r="AX719" s="766"/>
      <c r="AY719" s="766"/>
      <c r="AZ719" s="766"/>
      <c r="BA719" s="766"/>
      <c r="BB719" s="766"/>
      <c r="BC719" s="766"/>
      <c r="BD719" s="766"/>
      <c r="BE719" s="766"/>
      <c r="BF719" s="766"/>
      <c r="BG719" s="766"/>
      <c r="BH719" s="766"/>
      <c r="BI719" s="766"/>
      <c r="BJ719" s="766"/>
      <c r="BK719" s="766"/>
      <c r="BL719" s="766"/>
      <c r="BM719" s="771"/>
      <c r="BN719" s="772"/>
      <c r="BO719" s="772"/>
      <c r="BP719" s="772"/>
      <c r="BQ719" s="772"/>
      <c r="BR719" s="773"/>
      <c r="BS719" s="38"/>
    </row>
    <row r="720" spans="1:71" ht="12.75" customHeight="1" x14ac:dyDescent="0.2">
      <c r="A720" s="67"/>
      <c r="B720" s="785" t="s">
        <v>22</v>
      </c>
      <c r="C720" s="786"/>
      <c r="D720" s="786"/>
      <c r="E720" s="787"/>
      <c r="F720" s="762" t="s">
        <v>439</v>
      </c>
      <c r="G720" s="763"/>
      <c r="H720" s="763"/>
      <c r="I720" s="763"/>
      <c r="J720" s="763"/>
      <c r="K720" s="763"/>
      <c r="L720" s="763"/>
      <c r="M720" s="763"/>
      <c r="N720" s="763"/>
      <c r="O720" s="763"/>
      <c r="P720" s="763"/>
      <c r="Q720" s="763"/>
      <c r="R720" s="763"/>
      <c r="S720" s="763"/>
      <c r="T720" s="763"/>
      <c r="U720" s="763"/>
      <c r="V720" s="763"/>
      <c r="W720" s="763"/>
      <c r="X720" s="763"/>
      <c r="Y720" s="763"/>
      <c r="Z720" s="763"/>
      <c r="AA720" s="763"/>
      <c r="AB720" s="763"/>
      <c r="AC720" s="763"/>
      <c r="AD720" s="763"/>
      <c r="AE720" s="763"/>
      <c r="AF720" s="763"/>
      <c r="AG720" s="763"/>
      <c r="AH720" s="763"/>
      <c r="AI720" s="763"/>
      <c r="AJ720" s="763"/>
      <c r="AK720" s="763"/>
      <c r="AL720" s="763"/>
      <c r="AM720" s="763"/>
      <c r="AN720" s="763"/>
      <c r="AO720" s="763"/>
      <c r="AP720" s="763"/>
      <c r="AQ720" s="763"/>
      <c r="AR720" s="763"/>
      <c r="AS720" s="763"/>
      <c r="AT720" s="763"/>
      <c r="AU720" s="763"/>
      <c r="AV720" s="763"/>
      <c r="AW720" s="763"/>
      <c r="AX720" s="763"/>
      <c r="AY720" s="763"/>
      <c r="AZ720" s="763"/>
      <c r="BA720" s="763"/>
      <c r="BB720" s="763"/>
      <c r="BC720" s="763"/>
      <c r="BD720" s="763"/>
      <c r="BE720" s="763"/>
      <c r="BF720" s="763"/>
      <c r="BG720" s="763"/>
      <c r="BH720" s="763"/>
      <c r="BI720" s="763"/>
      <c r="BJ720" s="763"/>
      <c r="BK720" s="763"/>
      <c r="BL720" s="763"/>
      <c r="BM720" s="768"/>
      <c r="BN720" s="769"/>
      <c r="BO720" s="769"/>
      <c r="BP720" s="769"/>
      <c r="BQ720" s="769"/>
      <c r="BR720" s="770"/>
      <c r="BS720" s="38"/>
    </row>
    <row r="721" spans="1:71" ht="12.75" customHeight="1" x14ac:dyDescent="0.2">
      <c r="A721" s="67"/>
      <c r="B721" s="791"/>
      <c r="C721" s="792"/>
      <c r="D721" s="792"/>
      <c r="E721" s="793"/>
      <c r="F721" s="861"/>
      <c r="G721" s="862"/>
      <c r="H721" s="862"/>
      <c r="I721" s="862"/>
      <c r="J721" s="862"/>
      <c r="K721" s="862"/>
      <c r="L721" s="862"/>
      <c r="M721" s="862"/>
      <c r="N721" s="862"/>
      <c r="O721" s="862"/>
      <c r="P721" s="862"/>
      <c r="Q721" s="862"/>
      <c r="R721" s="862"/>
      <c r="S721" s="862"/>
      <c r="T721" s="862"/>
      <c r="U721" s="862"/>
      <c r="V721" s="862"/>
      <c r="W721" s="862"/>
      <c r="X721" s="862"/>
      <c r="Y721" s="862"/>
      <c r="Z721" s="862"/>
      <c r="AA721" s="862"/>
      <c r="AB721" s="862"/>
      <c r="AC721" s="862"/>
      <c r="AD721" s="862"/>
      <c r="AE721" s="862"/>
      <c r="AF721" s="862"/>
      <c r="AG721" s="862"/>
      <c r="AH721" s="862"/>
      <c r="AI721" s="862"/>
      <c r="AJ721" s="862"/>
      <c r="AK721" s="862"/>
      <c r="AL721" s="862"/>
      <c r="AM721" s="862"/>
      <c r="AN721" s="862"/>
      <c r="AO721" s="862"/>
      <c r="AP721" s="862"/>
      <c r="AQ721" s="862"/>
      <c r="AR721" s="862"/>
      <c r="AS721" s="862"/>
      <c r="AT721" s="862"/>
      <c r="AU721" s="862"/>
      <c r="AV721" s="862"/>
      <c r="AW721" s="862"/>
      <c r="AX721" s="862"/>
      <c r="AY721" s="862"/>
      <c r="AZ721" s="862"/>
      <c r="BA721" s="862"/>
      <c r="BB721" s="862"/>
      <c r="BC721" s="862"/>
      <c r="BD721" s="862"/>
      <c r="BE721" s="862"/>
      <c r="BF721" s="862"/>
      <c r="BG721" s="862"/>
      <c r="BH721" s="862"/>
      <c r="BI721" s="862"/>
      <c r="BJ721" s="862"/>
      <c r="BK721" s="862"/>
      <c r="BL721" s="862"/>
      <c r="BM721" s="774"/>
      <c r="BN721" s="775"/>
      <c r="BO721" s="775"/>
      <c r="BP721" s="775"/>
      <c r="BQ721" s="775"/>
      <c r="BR721" s="776"/>
      <c r="BS721" s="38"/>
    </row>
    <row r="722" spans="1:71" ht="12.75" customHeight="1" x14ac:dyDescent="0.2">
      <c r="A722" s="67"/>
      <c r="B722" s="785" t="s">
        <v>23</v>
      </c>
      <c r="C722" s="786"/>
      <c r="D722" s="786"/>
      <c r="E722" s="787"/>
      <c r="F722" s="762" t="s">
        <v>374</v>
      </c>
      <c r="G722" s="763"/>
      <c r="H722" s="763"/>
      <c r="I722" s="763"/>
      <c r="J722" s="763"/>
      <c r="K722" s="763"/>
      <c r="L722" s="763"/>
      <c r="M722" s="763"/>
      <c r="N722" s="763"/>
      <c r="O722" s="763"/>
      <c r="P722" s="763"/>
      <c r="Q722" s="763"/>
      <c r="R722" s="763"/>
      <c r="S722" s="763"/>
      <c r="T722" s="763"/>
      <c r="U722" s="763"/>
      <c r="V722" s="763"/>
      <c r="W722" s="763"/>
      <c r="X722" s="763"/>
      <c r="Y722" s="763"/>
      <c r="Z722" s="763"/>
      <c r="AA722" s="763"/>
      <c r="AB722" s="763"/>
      <c r="AC722" s="763"/>
      <c r="AD722" s="763"/>
      <c r="AE722" s="763"/>
      <c r="AF722" s="763"/>
      <c r="AG722" s="763"/>
      <c r="AH722" s="763"/>
      <c r="AI722" s="763"/>
      <c r="AJ722" s="763"/>
      <c r="AK722" s="763"/>
      <c r="AL722" s="763"/>
      <c r="AM722" s="763"/>
      <c r="AN722" s="763"/>
      <c r="AO722" s="763"/>
      <c r="AP722" s="763"/>
      <c r="AQ722" s="763"/>
      <c r="AR722" s="763"/>
      <c r="AS722" s="763"/>
      <c r="AT722" s="763"/>
      <c r="AU722" s="763"/>
      <c r="AV722" s="763"/>
      <c r="AW722" s="763"/>
      <c r="AX722" s="763"/>
      <c r="AY722" s="763"/>
      <c r="AZ722" s="763"/>
      <c r="BA722" s="763"/>
      <c r="BB722" s="763"/>
      <c r="BC722" s="763"/>
      <c r="BD722" s="763"/>
      <c r="BE722" s="763"/>
      <c r="BF722" s="763"/>
      <c r="BG722" s="763"/>
      <c r="BH722" s="763"/>
      <c r="BI722" s="763"/>
      <c r="BJ722" s="763"/>
      <c r="BK722" s="763"/>
      <c r="BL722" s="763"/>
      <c r="BM722" s="768"/>
      <c r="BN722" s="769"/>
      <c r="BO722" s="769"/>
      <c r="BP722" s="769"/>
      <c r="BQ722" s="769"/>
      <c r="BR722" s="770"/>
      <c r="BS722" s="38"/>
    </row>
    <row r="723" spans="1:71" ht="12.75" customHeight="1" x14ac:dyDescent="0.2">
      <c r="A723" s="67"/>
      <c r="B723" s="788"/>
      <c r="C723" s="789"/>
      <c r="D723" s="789"/>
      <c r="E723" s="790"/>
      <c r="F723" s="765"/>
      <c r="G723" s="766"/>
      <c r="H723" s="766"/>
      <c r="I723" s="766"/>
      <c r="J723" s="766"/>
      <c r="K723" s="766"/>
      <c r="L723" s="766"/>
      <c r="M723" s="766"/>
      <c r="N723" s="766"/>
      <c r="O723" s="766"/>
      <c r="P723" s="766"/>
      <c r="Q723" s="766"/>
      <c r="R723" s="766"/>
      <c r="S723" s="766"/>
      <c r="T723" s="766"/>
      <c r="U723" s="766"/>
      <c r="V723" s="766"/>
      <c r="W723" s="766"/>
      <c r="X723" s="766"/>
      <c r="Y723" s="766"/>
      <c r="Z723" s="766"/>
      <c r="AA723" s="766"/>
      <c r="AB723" s="766"/>
      <c r="AC723" s="766"/>
      <c r="AD723" s="766"/>
      <c r="AE723" s="766"/>
      <c r="AF723" s="766"/>
      <c r="AG723" s="766"/>
      <c r="AH723" s="766"/>
      <c r="AI723" s="766"/>
      <c r="AJ723" s="766"/>
      <c r="AK723" s="766"/>
      <c r="AL723" s="766"/>
      <c r="AM723" s="766"/>
      <c r="AN723" s="766"/>
      <c r="AO723" s="766"/>
      <c r="AP723" s="766"/>
      <c r="AQ723" s="766"/>
      <c r="AR723" s="766"/>
      <c r="AS723" s="766"/>
      <c r="AT723" s="766"/>
      <c r="AU723" s="766"/>
      <c r="AV723" s="766"/>
      <c r="AW723" s="766"/>
      <c r="AX723" s="766"/>
      <c r="AY723" s="766"/>
      <c r="AZ723" s="766"/>
      <c r="BA723" s="766"/>
      <c r="BB723" s="766"/>
      <c r="BC723" s="766"/>
      <c r="BD723" s="766"/>
      <c r="BE723" s="766"/>
      <c r="BF723" s="766"/>
      <c r="BG723" s="766"/>
      <c r="BH723" s="766"/>
      <c r="BI723" s="766"/>
      <c r="BJ723" s="766"/>
      <c r="BK723" s="766"/>
      <c r="BL723" s="766"/>
      <c r="BM723" s="771"/>
      <c r="BN723" s="772"/>
      <c r="BO723" s="772"/>
      <c r="BP723" s="772"/>
      <c r="BQ723" s="772"/>
      <c r="BR723" s="773"/>
      <c r="BS723" s="38"/>
    </row>
    <row r="724" spans="1:71" ht="12.75" customHeight="1" x14ac:dyDescent="0.2">
      <c r="A724" s="67"/>
      <c r="B724" s="791"/>
      <c r="C724" s="792"/>
      <c r="D724" s="792"/>
      <c r="E724" s="793"/>
      <c r="F724" s="861"/>
      <c r="G724" s="862"/>
      <c r="H724" s="862"/>
      <c r="I724" s="862"/>
      <c r="J724" s="862"/>
      <c r="K724" s="862"/>
      <c r="L724" s="862"/>
      <c r="M724" s="862"/>
      <c r="N724" s="862"/>
      <c r="O724" s="862"/>
      <c r="P724" s="862"/>
      <c r="Q724" s="862"/>
      <c r="R724" s="862"/>
      <c r="S724" s="862"/>
      <c r="T724" s="862"/>
      <c r="U724" s="862"/>
      <c r="V724" s="862"/>
      <c r="W724" s="862"/>
      <c r="X724" s="862"/>
      <c r="Y724" s="862"/>
      <c r="Z724" s="862"/>
      <c r="AA724" s="862"/>
      <c r="AB724" s="862"/>
      <c r="AC724" s="862"/>
      <c r="AD724" s="862"/>
      <c r="AE724" s="862"/>
      <c r="AF724" s="862"/>
      <c r="AG724" s="862"/>
      <c r="AH724" s="862"/>
      <c r="AI724" s="862"/>
      <c r="AJ724" s="862"/>
      <c r="AK724" s="862"/>
      <c r="AL724" s="862"/>
      <c r="AM724" s="862"/>
      <c r="AN724" s="862"/>
      <c r="AO724" s="862"/>
      <c r="AP724" s="862"/>
      <c r="AQ724" s="862"/>
      <c r="AR724" s="862"/>
      <c r="AS724" s="862"/>
      <c r="AT724" s="862"/>
      <c r="AU724" s="862"/>
      <c r="AV724" s="862"/>
      <c r="AW724" s="862"/>
      <c r="AX724" s="862"/>
      <c r="AY724" s="862"/>
      <c r="AZ724" s="862"/>
      <c r="BA724" s="862"/>
      <c r="BB724" s="862"/>
      <c r="BC724" s="862"/>
      <c r="BD724" s="862"/>
      <c r="BE724" s="862"/>
      <c r="BF724" s="862"/>
      <c r="BG724" s="862"/>
      <c r="BH724" s="862"/>
      <c r="BI724" s="862"/>
      <c r="BJ724" s="862"/>
      <c r="BK724" s="862"/>
      <c r="BL724" s="862"/>
      <c r="BM724" s="774"/>
      <c r="BN724" s="775"/>
      <c r="BO724" s="775"/>
      <c r="BP724" s="775"/>
      <c r="BQ724" s="775"/>
      <c r="BR724" s="776"/>
      <c r="BS724" s="38"/>
    </row>
    <row r="725" spans="1:71" ht="12.75" customHeight="1" x14ac:dyDescent="0.2">
      <c r="A725" s="67"/>
      <c r="B725" s="785" t="s">
        <v>24</v>
      </c>
      <c r="C725" s="786"/>
      <c r="D725" s="786"/>
      <c r="E725" s="787"/>
      <c r="F725" s="762" t="s">
        <v>375</v>
      </c>
      <c r="G725" s="763"/>
      <c r="H725" s="763"/>
      <c r="I725" s="763"/>
      <c r="J725" s="763"/>
      <c r="K725" s="763"/>
      <c r="L725" s="763"/>
      <c r="M725" s="763"/>
      <c r="N725" s="763"/>
      <c r="O725" s="763"/>
      <c r="P725" s="763"/>
      <c r="Q725" s="763"/>
      <c r="R725" s="763"/>
      <c r="S725" s="763"/>
      <c r="T725" s="763"/>
      <c r="U725" s="763"/>
      <c r="V725" s="763"/>
      <c r="W725" s="763"/>
      <c r="X725" s="763"/>
      <c r="Y725" s="763"/>
      <c r="Z725" s="763"/>
      <c r="AA725" s="763"/>
      <c r="AB725" s="763"/>
      <c r="AC725" s="763"/>
      <c r="AD725" s="763"/>
      <c r="AE725" s="763"/>
      <c r="AF725" s="763"/>
      <c r="AG725" s="763"/>
      <c r="AH725" s="763"/>
      <c r="AI725" s="763"/>
      <c r="AJ725" s="763"/>
      <c r="AK725" s="763"/>
      <c r="AL725" s="763"/>
      <c r="AM725" s="763"/>
      <c r="AN725" s="763"/>
      <c r="AO725" s="763"/>
      <c r="AP725" s="763"/>
      <c r="AQ725" s="763"/>
      <c r="AR725" s="763"/>
      <c r="AS725" s="763"/>
      <c r="AT725" s="763"/>
      <c r="AU725" s="763"/>
      <c r="AV725" s="763"/>
      <c r="AW725" s="763"/>
      <c r="AX725" s="763"/>
      <c r="AY725" s="763"/>
      <c r="AZ725" s="763"/>
      <c r="BA725" s="763"/>
      <c r="BB725" s="763"/>
      <c r="BC725" s="763"/>
      <c r="BD725" s="763"/>
      <c r="BE725" s="763"/>
      <c r="BF725" s="763"/>
      <c r="BG725" s="763"/>
      <c r="BH725" s="763"/>
      <c r="BI725" s="763"/>
      <c r="BJ725" s="763"/>
      <c r="BK725" s="763"/>
      <c r="BL725" s="763"/>
      <c r="BM725" s="768"/>
      <c r="BN725" s="769"/>
      <c r="BO725" s="769"/>
      <c r="BP725" s="769"/>
      <c r="BQ725" s="769"/>
      <c r="BR725" s="770"/>
      <c r="BS725" s="38"/>
    </row>
    <row r="726" spans="1:71" ht="12.75" customHeight="1" x14ac:dyDescent="0.2">
      <c r="A726" s="67"/>
      <c r="B726" s="788"/>
      <c r="C726" s="789"/>
      <c r="D726" s="789"/>
      <c r="E726" s="790"/>
      <c r="F726" s="765"/>
      <c r="G726" s="766"/>
      <c r="H726" s="766"/>
      <c r="I726" s="766"/>
      <c r="J726" s="766"/>
      <c r="K726" s="766"/>
      <c r="L726" s="766"/>
      <c r="M726" s="766"/>
      <c r="N726" s="766"/>
      <c r="O726" s="766"/>
      <c r="P726" s="766"/>
      <c r="Q726" s="766"/>
      <c r="R726" s="766"/>
      <c r="S726" s="766"/>
      <c r="T726" s="766"/>
      <c r="U726" s="766"/>
      <c r="V726" s="766"/>
      <c r="W726" s="766"/>
      <c r="X726" s="766"/>
      <c r="Y726" s="766"/>
      <c r="Z726" s="766"/>
      <c r="AA726" s="766"/>
      <c r="AB726" s="766"/>
      <c r="AC726" s="766"/>
      <c r="AD726" s="766"/>
      <c r="AE726" s="766"/>
      <c r="AF726" s="766"/>
      <c r="AG726" s="766"/>
      <c r="AH726" s="766"/>
      <c r="AI726" s="766"/>
      <c r="AJ726" s="766"/>
      <c r="AK726" s="766"/>
      <c r="AL726" s="766"/>
      <c r="AM726" s="766"/>
      <c r="AN726" s="766"/>
      <c r="AO726" s="766"/>
      <c r="AP726" s="766"/>
      <c r="AQ726" s="766"/>
      <c r="AR726" s="766"/>
      <c r="AS726" s="766"/>
      <c r="AT726" s="766"/>
      <c r="AU726" s="766"/>
      <c r="AV726" s="766"/>
      <c r="AW726" s="766"/>
      <c r="AX726" s="766"/>
      <c r="AY726" s="766"/>
      <c r="AZ726" s="766"/>
      <c r="BA726" s="766"/>
      <c r="BB726" s="766"/>
      <c r="BC726" s="766"/>
      <c r="BD726" s="766"/>
      <c r="BE726" s="766"/>
      <c r="BF726" s="766"/>
      <c r="BG726" s="766"/>
      <c r="BH726" s="766"/>
      <c r="BI726" s="766"/>
      <c r="BJ726" s="766"/>
      <c r="BK726" s="766"/>
      <c r="BL726" s="766"/>
      <c r="BM726" s="771"/>
      <c r="BN726" s="772"/>
      <c r="BO726" s="772"/>
      <c r="BP726" s="772"/>
      <c r="BQ726" s="772"/>
      <c r="BR726" s="773"/>
      <c r="BS726" s="38"/>
    </row>
    <row r="727" spans="1:71" ht="12.75" customHeight="1" x14ac:dyDescent="0.2">
      <c r="A727" s="67"/>
      <c r="B727" s="791"/>
      <c r="C727" s="792"/>
      <c r="D727" s="792"/>
      <c r="E727" s="793"/>
      <c r="F727" s="861"/>
      <c r="G727" s="862"/>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2"/>
      <c r="AY727" s="862"/>
      <c r="AZ727" s="862"/>
      <c r="BA727" s="862"/>
      <c r="BB727" s="862"/>
      <c r="BC727" s="862"/>
      <c r="BD727" s="862"/>
      <c r="BE727" s="862"/>
      <c r="BF727" s="862"/>
      <c r="BG727" s="862"/>
      <c r="BH727" s="862"/>
      <c r="BI727" s="862"/>
      <c r="BJ727" s="862"/>
      <c r="BK727" s="862"/>
      <c r="BL727" s="862"/>
      <c r="BM727" s="774"/>
      <c r="BN727" s="775"/>
      <c r="BO727" s="775"/>
      <c r="BP727" s="775"/>
      <c r="BQ727" s="775"/>
      <c r="BR727" s="776"/>
      <c r="BS727" s="38"/>
    </row>
    <row r="728" spans="1:71" ht="12.75" customHeight="1" x14ac:dyDescent="0.2">
      <c r="A728" s="67"/>
      <c r="B728" s="785" t="s">
        <v>40</v>
      </c>
      <c r="C728" s="786"/>
      <c r="D728" s="786"/>
      <c r="E728" s="787"/>
      <c r="F728" s="762" t="s">
        <v>376</v>
      </c>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3"/>
      <c r="AY728" s="763"/>
      <c r="AZ728" s="763"/>
      <c r="BA728" s="763"/>
      <c r="BB728" s="763"/>
      <c r="BC728" s="763"/>
      <c r="BD728" s="763"/>
      <c r="BE728" s="763"/>
      <c r="BF728" s="763"/>
      <c r="BG728" s="763"/>
      <c r="BH728" s="763"/>
      <c r="BI728" s="763"/>
      <c r="BJ728" s="763"/>
      <c r="BK728" s="763"/>
      <c r="BL728" s="763"/>
      <c r="BM728" s="768"/>
      <c r="BN728" s="769"/>
      <c r="BO728" s="769"/>
      <c r="BP728" s="769"/>
      <c r="BQ728" s="769"/>
      <c r="BR728" s="770"/>
      <c r="BS728" s="38"/>
    </row>
    <row r="729" spans="1:71" ht="12.75" customHeight="1" x14ac:dyDescent="0.2">
      <c r="A729" s="67"/>
      <c r="B729" s="788"/>
      <c r="C729" s="789"/>
      <c r="D729" s="789"/>
      <c r="E729" s="790"/>
      <c r="F729" s="765"/>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6"/>
      <c r="AY729" s="766"/>
      <c r="AZ729" s="766"/>
      <c r="BA729" s="766"/>
      <c r="BB729" s="766"/>
      <c r="BC729" s="766"/>
      <c r="BD729" s="766"/>
      <c r="BE729" s="766"/>
      <c r="BF729" s="766"/>
      <c r="BG729" s="766"/>
      <c r="BH729" s="766"/>
      <c r="BI729" s="766"/>
      <c r="BJ729" s="766"/>
      <c r="BK729" s="766"/>
      <c r="BL729" s="766"/>
      <c r="BM729" s="771"/>
      <c r="BN729" s="772"/>
      <c r="BO729" s="772"/>
      <c r="BP729" s="772"/>
      <c r="BQ729" s="772"/>
      <c r="BR729" s="773"/>
      <c r="BS729" s="38"/>
    </row>
    <row r="730" spans="1:71" ht="12.75" customHeight="1" x14ac:dyDescent="0.2">
      <c r="A730" s="67"/>
      <c r="B730" s="788"/>
      <c r="C730" s="789"/>
      <c r="D730" s="789"/>
      <c r="E730" s="790"/>
      <c r="F730" s="765"/>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6"/>
      <c r="AY730" s="766"/>
      <c r="AZ730" s="766"/>
      <c r="BA730" s="766"/>
      <c r="BB730" s="766"/>
      <c r="BC730" s="766"/>
      <c r="BD730" s="766"/>
      <c r="BE730" s="766"/>
      <c r="BF730" s="766"/>
      <c r="BG730" s="766"/>
      <c r="BH730" s="766"/>
      <c r="BI730" s="766"/>
      <c r="BJ730" s="766"/>
      <c r="BK730" s="766"/>
      <c r="BL730" s="766"/>
      <c r="BM730" s="771"/>
      <c r="BN730" s="772"/>
      <c r="BO730" s="772"/>
      <c r="BP730" s="772"/>
      <c r="BQ730" s="772"/>
      <c r="BR730" s="773"/>
      <c r="BS730" s="38"/>
    </row>
    <row r="731" spans="1:71" ht="12.75" customHeight="1" x14ac:dyDescent="0.2">
      <c r="A731" s="67"/>
      <c r="B731" s="791"/>
      <c r="C731" s="792"/>
      <c r="D731" s="792"/>
      <c r="E731" s="793"/>
      <c r="F731" s="861"/>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AN731" s="862"/>
      <c r="AO731" s="862"/>
      <c r="AP731" s="862"/>
      <c r="AQ731" s="862"/>
      <c r="AR731" s="862"/>
      <c r="AS731" s="862"/>
      <c r="AT731" s="862"/>
      <c r="AU731" s="862"/>
      <c r="AV731" s="862"/>
      <c r="AW731" s="862"/>
      <c r="AX731" s="862"/>
      <c r="AY731" s="862"/>
      <c r="AZ731" s="862"/>
      <c r="BA731" s="862"/>
      <c r="BB731" s="862"/>
      <c r="BC731" s="862"/>
      <c r="BD731" s="862"/>
      <c r="BE731" s="862"/>
      <c r="BF731" s="862"/>
      <c r="BG731" s="862"/>
      <c r="BH731" s="862"/>
      <c r="BI731" s="862"/>
      <c r="BJ731" s="862"/>
      <c r="BK731" s="862"/>
      <c r="BL731" s="862"/>
      <c r="BM731" s="774"/>
      <c r="BN731" s="775"/>
      <c r="BO731" s="775"/>
      <c r="BP731" s="775"/>
      <c r="BQ731" s="775"/>
      <c r="BR731" s="776"/>
      <c r="BS731" s="38"/>
    </row>
    <row r="732" spans="1:71" ht="15" customHeight="1" x14ac:dyDescent="0.2"/>
    <row r="733" spans="1:71" ht="22.5" customHeight="1" x14ac:dyDescent="0.2">
      <c r="A733" s="74"/>
      <c r="B733" s="84" t="s">
        <v>695</v>
      </c>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84"/>
      <c r="AP733" s="74"/>
      <c r="AQ733" s="74"/>
      <c r="AR733" s="74"/>
      <c r="AS733" s="74"/>
      <c r="AT733" s="74"/>
      <c r="AU733" s="74"/>
      <c r="AV733" s="74"/>
      <c r="AW733" s="74"/>
      <c r="AX733" s="74"/>
      <c r="AY733" s="74"/>
      <c r="AZ733" s="74"/>
      <c r="BA733" s="74"/>
      <c r="BB733" s="74"/>
      <c r="BC733" s="74"/>
      <c r="BD733" s="74"/>
      <c r="BE733" s="74"/>
      <c r="BF733" s="74"/>
      <c r="BG733" s="74"/>
      <c r="BH733" s="74"/>
      <c r="BI733" s="74"/>
      <c r="BJ733" s="74"/>
      <c r="BK733" s="74"/>
      <c r="BL733" s="74"/>
      <c r="BM733" s="86"/>
      <c r="BN733" s="86"/>
      <c r="BO733" s="86"/>
      <c r="BP733" s="86"/>
      <c r="BQ733" s="86"/>
      <c r="BR733" s="86"/>
      <c r="BS733" s="74"/>
    </row>
    <row r="734" spans="1:71" ht="12.75" customHeight="1" x14ac:dyDescent="0.2">
      <c r="A734" s="67"/>
      <c r="B734" s="785" t="s">
        <v>13</v>
      </c>
      <c r="C734" s="786"/>
      <c r="D734" s="786"/>
      <c r="E734" s="787"/>
      <c r="F734" s="762" t="s">
        <v>257</v>
      </c>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3"/>
      <c r="AY734" s="763"/>
      <c r="AZ734" s="763"/>
      <c r="BA734" s="763"/>
      <c r="BB734" s="763"/>
      <c r="BC734" s="763"/>
      <c r="BD734" s="763"/>
      <c r="BE734" s="763"/>
      <c r="BF734" s="763"/>
      <c r="BG734" s="763"/>
      <c r="BH734" s="763"/>
      <c r="BI734" s="763"/>
      <c r="BJ734" s="763"/>
      <c r="BK734" s="763"/>
      <c r="BL734" s="763"/>
      <c r="BM734" s="768"/>
      <c r="BN734" s="769"/>
      <c r="BO734" s="769"/>
      <c r="BP734" s="769"/>
      <c r="BQ734" s="769"/>
      <c r="BR734" s="770"/>
      <c r="BS734" s="38"/>
    </row>
    <row r="735" spans="1:71" ht="12.75" customHeight="1" x14ac:dyDescent="0.2">
      <c r="A735" s="67"/>
      <c r="B735" s="788"/>
      <c r="C735" s="789"/>
      <c r="D735" s="789"/>
      <c r="E735" s="790"/>
      <c r="F735" s="765"/>
      <c r="G735" s="766"/>
      <c r="H735" s="766"/>
      <c r="I735" s="766"/>
      <c r="J735" s="766"/>
      <c r="K735" s="766"/>
      <c r="L735" s="766"/>
      <c r="M735" s="766"/>
      <c r="N735" s="766"/>
      <c r="O735" s="766"/>
      <c r="P735" s="766"/>
      <c r="Q735" s="766"/>
      <c r="R735" s="766"/>
      <c r="S735" s="766"/>
      <c r="T735" s="766"/>
      <c r="U735" s="766"/>
      <c r="V735" s="766"/>
      <c r="W735" s="766"/>
      <c r="X735" s="766"/>
      <c r="Y735" s="766"/>
      <c r="Z735" s="766"/>
      <c r="AA735" s="766"/>
      <c r="AB735" s="766"/>
      <c r="AC735" s="766"/>
      <c r="AD735" s="766"/>
      <c r="AE735" s="766"/>
      <c r="AF735" s="766"/>
      <c r="AG735" s="766"/>
      <c r="AH735" s="766"/>
      <c r="AI735" s="766"/>
      <c r="AJ735" s="766"/>
      <c r="AK735" s="766"/>
      <c r="AL735" s="766"/>
      <c r="AM735" s="766"/>
      <c r="AN735" s="766"/>
      <c r="AO735" s="766"/>
      <c r="AP735" s="766"/>
      <c r="AQ735" s="766"/>
      <c r="AR735" s="766"/>
      <c r="AS735" s="766"/>
      <c r="AT735" s="766"/>
      <c r="AU735" s="766"/>
      <c r="AV735" s="766"/>
      <c r="AW735" s="766"/>
      <c r="AX735" s="766"/>
      <c r="AY735" s="766"/>
      <c r="AZ735" s="766"/>
      <c r="BA735" s="766"/>
      <c r="BB735" s="766"/>
      <c r="BC735" s="766"/>
      <c r="BD735" s="766"/>
      <c r="BE735" s="766"/>
      <c r="BF735" s="766"/>
      <c r="BG735" s="766"/>
      <c r="BH735" s="766"/>
      <c r="BI735" s="766"/>
      <c r="BJ735" s="766"/>
      <c r="BK735" s="766"/>
      <c r="BL735" s="766"/>
      <c r="BM735" s="771"/>
      <c r="BN735" s="772"/>
      <c r="BO735" s="772"/>
      <c r="BP735" s="772"/>
      <c r="BQ735" s="772"/>
      <c r="BR735" s="773"/>
      <c r="BS735" s="38"/>
    </row>
    <row r="736" spans="1:71" ht="12.75" customHeight="1" x14ac:dyDescent="0.2">
      <c r="A736" s="67"/>
      <c r="B736" s="791"/>
      <c r="C736" s="792"/>
      <c r="D736" s="792"/>
      <c r="E736" s="793"/>
      <c r="F736" s="861"/>
      <c r="G736" s="862"/>
      <c r="H736" s="862"/>
      <c r="I736" s="862"/>
      <c r="J736" s="862"/>
      <c r="K736" s="862"/>
      <c r="L736" s="862"/>
      <c r="M736" s="862"/>
      <c r="N736" s="862"/>
      <c r="O736" s="862"/>
      <c r="P736" s="862"/>
      <c r="Q736" s="862"/>
      <c r="R736" s="862"/>
      <c r="S736" s="862"/>
      <c r="T736" s="862"/>
      <c r="U736" s="862"/>
      <c r="V736" s="862"/>
      <c r="W736" s="862"/>
      <c r="X736" s="862"/>
      <c r="Y736" s="862"/>
      <c r="Z736" s="862"/>
      <c r="AA736" s="862"/>
      <c r="AB736" s="862"/>
      <c r="AC736" s="862"/>
      <c r="AD736" s="862"/>
      <c r="AE736" s="862"/>
      <c r="AF736" s="862"/>
      <c r="AG736" s="862"/>
      <c r="AH736" s="862"/>
      <c r="AI736" s="862"/>
      <c r="AJ736" s="862"/>
      <c r="AK736" s="862"/>
      <c r="AL736" s="862"/>
      <c r="AM736" s="862"/>
      <c r="AN736" s="862"/>
      <c r="AO736" s="862"/>
      <c r="AP736" s="862"/>
      <c r="AQ736" s="862"/>
      <c r="AR736" s="862"/>
      <c r="AS736" s="862"/>
      <c r="AT736" s="862"/>
      <c r="AU736" s="862"/>
      <c r="AV736" s="862"/>
      <c r="AW736" s="862"/>
      <c r="AX736" s="862"/>
      <c r="AY736" s="862"/>
      <c r="AZ736" s="862"/>
      <c r="BA736" s="862"/>
      <c r="BB736" s="862"/>
      <c r="BC736" s="862"/>
      <c r="BD736" s="862"/>
      <c r="BE736" s="862"/>
      <c r="BF736" s="862"/>
      <c r="BG736" s="862"/>
      <c r="BH736" s="862"/>
      <c r="BI736" s="862"/>
      <c r="BJ736" s="862"/>
      <c r="BK736" s="862"/>
      <c r="BL736" s="862"/>
      <c r="BM736" s="774"/>
      <c r="BN736" s="775"/>
      <c r="BO736" s="775"/>
      <c r="BP736" s="775"/>
      <c r="BQ736" s="775"/>
      <c r="BR736" s="776"/>
      <c r="BS736" s="38"/>
    </row>
    <row r="737" spans="1:71" ht="12.75" customHeight="1" x14ac:dyDescent="0.2">
      <c r="A737" s="67"/>
      <c r="B737" s="785" t="s">
        <v>22</v>
      </c>
      <c r="C737" s="786"/>
      <c r="D737" s="786"/>
      <c r="E737" s="787"/>
      <c r="F737" s="762" t="s">
        <v>141</v>
      </c>
      <c r="G737" s="763"/>
      <c r="H737" s="763"/>
      <c r="I737" s="763"/>
      <c r="J737" s="763"/>
      <c r="K737" s="763"/>
      <c r="L737" s="763"/>
      <c r="M737" s="763"/>
      <c r="N737" s="763"/>
      <c r="O737" s="763"/>
      <c r="P737" s="763"/>
      <c r="Q737" s="763"/>
      <c r="R737" s="763"/>
      <c r="S737" s="763"/>
      <c r="T737" s="763"/>
      <c r="U737" s="763"/>
      <c r="V737" s="763"/>
      <c r="W737" s="763"/>
      <c r="X737" s="763"/>
      <c r="Y737" s="763"/>
      <c r="Z737" s="763"/>
      <c r="AA737" s="763"/>
      <c r="AB737" s="763"/>
      <c r="AC737" s="763"/>
      <c r="AD737" s="763"/>
      <c r="AE737" s="763"/>
      <c r="AF737" s="763"/>
      <c r="AG737" s="763"/>
      <c r="AH737" s="763"/>
      <c r="AI737" s="763"/>
      <c r="AJ737" s="763"/>
      <c r="AK737" s="763"/>
      <c r="AL737" s="763"/>
      <c r="AM737" s="763"/>
      <c r="AN737" s="763"/>
      <c r="AO737" s="763"/>
      <c r="AP737" s="763"/>
      <c r="AQ737" s="763"/>
      <c r="AR737" s="763"/>
      <c r="AS737" s="763"/>
      <c r="AT737" s="763"/>
      <c r="AU737" s="763"/>
      <c r="AV737" s="763"/>
      <c r="AW737" s="763"/>
      <c r="AX737" s="763"/>
      <c r="AY737" s="763"/>
      <c r="AZ737" s="763"/>
      <c r="BA737" s="763"/>
      <c r="BB737" s="763"/>
      <c r="BC737" s="763"/>
      <c r="BD737" s="763"/>
      <c r="BE737" s="763"/>
      <c r="BF737" s="763"/>
      <c r="BG737" s="763"/>
      <c r="BH737" s="763"/>
      <c r="BI737" s="763"/>
      <c r="BJ737" s="763"/>
      <c r="BK737" s="763"/>
      <c r="BL737" s="763"/>
      <c r="BM737" s="768"/>
      <c r="BN737" s="769"/>
      <c r="BO737" s="769"/>
      <c r="BP737" s="769"/>
      <c r="BQ737" s="769"/>
      <c r="BR737" s="770"/>
      <c r="BS737" s="38"/>
    </row>
    <row r="738" spans="1:71" ht="12.75" customHeight="1" x14ac:dyDescent="0.2">
      <c r="A738" s="67"/>
      <c r="B738" s="791"/>
      <c r="C738" s="792"/>
      <c r="D738" s="792"/>
      <c r="E738" s="793"/>
      <c r="F738" s="861"/>
      <c r="G738" s="862"/>
      <c r="H738" s="862"/>
      <c r="I738" s="862"/>
      <c r="J738" s="862"/>
      <c r="K738" s="862"/>
      <c r="L738" s="862"/>
      <c r="M738" s="862"/>
      <c r="N738" s="862"/>
      <c r="O738" s="862"/>
      <c r="P738" s="862"/>
      <c r="Q738" s="862"/>
      <c r="R738" s="862"/>
      <c r="S738" s="862"/>
      <c r="T738" s="862"/>
      <c r="U738" s="862"/>
      <c r="V738" s="862"/>
      <c r="W738" s="862"/>
      <c r="X738" s="862"/>
      <c r="Y738" s="862"/>
      <c r="Z738" s="862"/>
      <c r="AA738" s="862"/>
      <c r="AB738" s="862"/>
      <c r="AC738" s="862"/>
      <c r="AD738" s="862"/>
      <c r="AE738" s="862"/>
      <c r="AF738" s="862"/>
      <c r="AG738" s="862"/>
      <c r="AH738" s="862"/>
      <c r="AI738" s="862"/>
      <c r="AJ738" s="862"/>
      <c r="AK738" s="862"/>
      <c r="AL738" s="862"/>
      <c r="AM738" s="862"/>
      <c r="AN738" s="862"/>
      <c r="AO738" s="862"/>
      <c r="AP738" s="862"/>
      <c r="AQ738" s="862"/>
      <c r="AR738" s="862"/>
      <c r="AS738" s="862"/>
      <c r="AT738" s="862"/>
      <c r="AU738" s="862"/>
      <c r="AV738" s="862"/>
      <c r="AW738" s="862"/>
      <c r="AX738" s="862"/>
      <c r="AY738" s="862"/>
      <c r="AZ738" s="862"/>
      <c r="BA738" s="862"/>
      <c r="BB738" s="862"/>
      <c r="BC738" s="862"/>
      <c r="BD738" s="862"/>
      <c r="BE738" s="862"/>
      <c r="BF738" s="862"/>
      <c r="BG738" s="862"/>
      <c r="BH738" s="862"/>
      <c r="BI738" s="862"/>
      <c r="BJ738" s="862"/>
      <c r="BK738" s="862"/>
      <c r="BL738" s="862"/>
      <c r="BM738" s="774"/>
      <c r="BN738" s="775"/>
      <c r="BO738" s="775"/>
      <c r="BP738" s="775"/>
      <c r="BQ738" s="775"/>
      <c r="BR738" s="776"/>
      <c r="BS738" s="38"/>
    </row>
    <row r="739" spans="1:71" ht="15.6" customHeight="1" x14ac:dyDescent="0.2">
      <c r="A739" s="38"/>
      <c r="B739" s="465"/>
      <c r="C739" s="465"/>
      <c r="D739" s="465"/>
      <c r="E739" s="465"/>
      <c r="F739" s="467"/>
      <c r="G739" s="467"/>
      <c r="H739" s="467"/>
      <c r="I739" s="467"/>
      <c r="J739" s="467"/>
      <c r="K739" s="467"/>
      <c r="L739" s="467"/>
      <c r="M739" s="467"/>
      <c r="N739" s="467"/>
      <c r="O739" s="467"/>
      <c r="P739" s="467"/>
      <c r="Q739" s="467"/>
      <c r="R739" s="467"/>
      <c r="S739" s="467"/>
      <c r="T739" s="467"/>
      <c r="U739" s="467"/>
      <c r="V739" s="467"/>
      <c r="W739" s="467"/>
      <c r="X739" s="467"/>
      <c r="Y739" s="467"/>
      <c r="Z739" s="467"/>
      <c r="AA739" s="467"/>
      <c r="AB739" s="467"/>
      <c r="AC739" s="467"/>
      <c r="AD739" s="467"/>
      <c r="AE739" s="467"/>
      <c r="AF739" s="467"/>
      <c r="AG739" s="467"/>
      <c r="AH739" s="467"/>
      <c r="AI739" s="467"/>
      <c r="AJ739" s="467"/>
      <c r="AK739" s="467"/>
      <c r="AL739" s="467"/>
      <c r="AM739" s="467"/>
      <c r="AN739" s="467"/>
      <c r="AO739" s="467"/>
      <c r="AP739" s="467"/>
      <c r="AQ739" s="467"/>
      <c r="AR739" s="467"/>
      <c r="AS739" s="467"/>
      <c r="AT739" s="467"/>
      <c r="AU739" s="467"/>
      <c r="AV739" s="467"/>
      <c r="AW739" s="467"/>
      <c r="AX739" s="467"/>
      <c r="AY739" s="467"/>
      <c r="AZ739" s="467"/>
      <c r="BA739" s="467"/>
      <c r="BB739" s="467"/>
      <c r="BC739" s="467"/>
      <c r="BD739" s="467"/>
      <c r="BE739" s="467"/>
      <c r="BF739" s="467"/>
      <c r="BG739" s="467"/>
      <c r="BH739" s="467"/>
      <c r="BI739" s="467"/>
      <c r="BJ739" s="467"/>
      <c r="BK739" s="467"/>
      <c r="BL739" s="467"/>
      <c r="BM739" s="73"/>
      <c r="BN739" s="73"/>
      <c r="BO739" s="73"/>
      <c r="BP739" s="73"/>
      <c r="BQ739" s="73"/>
      <c r="BR739" s="73"/>
      <c r="BS739" s="38"/>
    </row>
    <row r="740" spans="1:71" ht="22.5" customHeight="1" x14ac:dyDescent="0.2">
      <c r="A740" s="74"/>
      <c r="B740" s="84" t="s">
        <v>696</v>
      </c>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84"/>
      <c r="AP740" s="74"/>
      <c r="AQ740" s="74"/>
      <c r="AR740" s="74"/>
      <c r="AS740" s="74"/>
      <c r="AT740" s="74"/>
      <c r="AU740" s="74"/>
      <c r="AV740" s="74"/>
      <c r="AW740" s="74"/>
      <c r="AX740" s="74"/>
      <c r="AY740" s="74"/>
      <c r="AZ740" s="74"/>
      <c r="BA740" s="74"/>
      <c r="BB740" s="74"/>
      <c r="BC740" s="74"/>
      <c r="BD740" s="74"/>
      <c r="BE740" s="74"/>
      <c r="BF740" s="74"/>
      <c r="BG740" s="74"/>
      <c r="BH740" s="74"/>
      <c r="BI740" s="74"/>
      <c r="BJ740" s="74"/>
      <c r="BK740" s="74"/>
      <c r="BL740" s="74"/>
      <c r="BM740" s="86"/>
      <c r="BN740" s="86"/>
      <c r="BO740" s="86"/>
      <c r="BP740" s="86"/>
      <c r="BQ740" s="86"/>
      <c r="BR740" s="86"/>
      <c r="BS740" s="74"/>
    </row>
    <row r="741" spans="1:71" ht="12.75" customHeight="1" x14ac:dyDescent="0.2">
      <c r="A741" s="67"/>
      <c r="B741" s="785" t="s">
        <v>13</v>
      </c>
      <c r="C741" s="786"/>
      <c r="D741" s="786"/>
      <c r="E741" s="787"/>
      <c r="F741" s="762" t="s">
        <v>921</v>
      </c>
      <c r="G741" s="763"/>
      <c r="H741" s="763"/>
      <c r="I741" s="763"/>
      <c r="J741" s="763"/>
      <c r="K741" s="763"/>
      <c r="L741" s="763"/>
      <c r="M741" s="763"/>
      <c r="N741" s="763"/>
      <c r="O741" s="763"/>
      <c r="P741" s="763"/>
      <c r="Q741" s="763"/>
      <c r="R741" s="763"/>
      <c r="S741" s="763"/>
      <c r="T741" s="763"/>
      <c r="U741" s="763"/>
      <c r="V741" s="763"/>
      <c r="W741" s="763"/>
      <c r="X741" s="763"/>
      <c r="Y741" s="763"/>
      <c r="Z741" s="763"/>
      <c r="AA741" s="763"/>
      <c r="AB741" s="763"/>
      <c r="AC741" s="763"/>
      <c r="AD741" s="763"/>
      <c r="AE741" s="763"/>
      <c r="AF741" s="763"/>
      <c r="AG741" s="763"/>
      <c r="AH741" s="763"/>
      <c r="AI741" s="763"/>
      <c r="AJ741" s="763"/>
      <c r="AK741" s="763"/>
      <c r="AL741" s="763"/>
      <c r="AM741" s="763"/>
      <c r="AN741" s="763"/>
      <c r="AO741" s="763"/>
      <c r="AP741" s="763"/>
      <c r="AQ741" s="763"/>
      <c r="AR741" s="763"/>
      <c r="AS741" s="763"/>
      <c r="AT741" s="763"/>
      <c r="AU741" s="763"/>
      <c r="AV741" s="763"/>
      <c r="AW741" s="763"/>
      <c r="AX741" s="763"/>
      <c r="AY741" s="763"/>
      <c r="AZ741" s="763"/>
      <c r="BA741" s="763"/>
      <c r="BB741" s="763"/>
      <c r="BC741" s="763"/>
      <c r="BD741" s="763"/>
      <c r="BE741" s="763"/>
      <c r="BF741" s="763"/>
      <c r="BG741" s="763"/>
      <c r="BH741" s="763"/>
      <c r="BI741" s="763"/>
      <c r="BJ741" s="763"/>
      <c r="BK741" s="763"/>
      <c r="BL741" s="763"/>
      <c r="BM741" s="768"/>
      <c r="BN741" s="769"/>
      <c r="BO741" s="769"/>
      <c r="BP741" s="769"/>
      <c r="BQ741" s="769"/>
      <c r="BR741" s="770"/>
      <c r="BS741" s="38"/>
    </row>
    <row r="742" spans="1:71" ht="12.75" customHeight="1" x14ac:dyDescent="0.2">
      <c r="A742" s="67"/>
      <c r="B742" s="788"/>
      <c r="C742" s="789"/>
      <c r="D742" s="789"/>
      <c r="E742" s="790"/>
      <c r="F742" s="765"/>
      <c r="G742" s="766"/>
      <c r="H742" s="766"/>
      <c r="I742" s="766"/>
      <c r="J742" s="766"/>
      <c r="K742" s="766"/>
      <c r="L742" s="766"/>
      <c r="M742" s="766"/>
      <c r="N742" s="766"/>
      <c r="O742" s="766"/>
      <c r="P742" s="766"/>
      <c r="Q742" s="766"/>
      <c r="R742" s="766"/>
      <c r="S742" s="766"/>
      <c r="T742" s="766"/>
      <c r="U742" s="766"/>
      <c r="V742" s="766"/>
      <c r="W742" s="766"/>
      <c r="X742" s="766"/>
      <c r="Y742" s="766"/>
      <c r="Z742" s="766"/>
      <c r="AA742" s="766"/>
      <c r="AB742" s="766"/>
      <c r="AC742" s="766"/>
      <c r="AD742" s="766"/>
      <c r="AE742" s="766"/>
      <c r="AF742" s="766"/>
      <c r="AG742" s="766"/>
      <c r="AH742" s="766"/>
      <c r="AI742" s="766"/>
      <c r="AJ742" s="766"/>
      <c r="AK742" s="766"/>
      <c r="AL742" s="766"/>
      <c r="AM742" s="766"/>
      <c r="AN742" s="766"/>
      <c r="AO742" s="766"/>
      <c r="AP742" s="766"/>
      <c r="AQ742" s="766"/>
      <c r="AR742" s="766"/>
      <c r="AS742" s="766"/>
      <c r="AT742" s="766"/>
      <c r="AU742" s="766"/>
      <c r="AV742" s="766"/>
      <c r="AW742" s="766"/>
      <c r="AX742" s="766"/>
      <c r="AY742" s="766"/>
      <c r="AZ742" s="766"/>
      <c r="BA742" s="766"/>
      <c r="BB742" s="766"/>
      <c r="BC742" s="766"/>
      <c r="BD742" s="766"/>
      <c r="BE742" s="766"/>
      <c r="BF742" s="766"/>
      <c r="BG742" s="766"/>
      <c r="BH742" s="766"/>
      <c r="BI742" s="766"/>
      <c r="BJ742" s="766"/>
      <c r="BK742" s="766"/>
      <c r="BL742" s="766"/>
      <c r="BM742" s="771"/>
      <c r="BN742" s="772"/>
      <c r="BO742" s="772"/>
      <c r="BP742" s="772"/>
      <c r="BQ742" s="772"/>
      <c r="BR742" s="773"/>
      <c r="BS742" s="38"/>
    </row>
    <row r="743" spans="1:71" ht="12.75" customHeight="1" x14ac:dyDescent="0.2">
      <c r="A743" s="67"/>
      <c r="B743" s="788"/>
      <c r="C743" s="789"/>
      <c r="D743" s="789"/>
      <c r="E743" s="790"/>
      <c r="F743" s="765"/>
      <c r="G743" s="766"/>
      <c r="H743" s="766"/>
      <c r="I743" s="766"/>
      <c r="J743" s="766"/>
      <c r="K743" s="766"/>
      <c r="L743" s="766"/>
      <c r="M743" s="766"/>
      <c r="N743" s="766"/>
      <c r="O743" s="766"/>
      <c r="P743" s="766"/>
      <c r="Q743" s="766"/>
      <c r="R743" s="766"/>
      <c r="S743" s="766"/>
      <c r="T743" s="766"/>
      <c r="U743" s="766"/>
      <c r="V743" s="766"/>
      <c r="W743" s="766"/>
      <c r="X743" s="766"/>
      <c r="Y743" s="766"/>
      <c r="Z743" s="766"/>
      <c r="AA743" s="766"/>
      <c r="AB743" s="766"/>
      <c r="AC743" s="766"/>
      <c r="AD743" s="766"/>
      <c r="AE743" s="766"/>
      <c r="AF743" s="766"/>
      <c r="AG743" s="766"/>
      <c r="AH743" s="766"/>
      <c r="AI743" s="766"/>
      <c r="AJ743" s="766"/>
      <c r="AK743" s="766"/>
      <c r="AL743" s="766"/>
      <c r="AM743" s="766"/>
      <c r="AN743" s="766"/>
      <c r="AO743" s="766"/>
      <c r="AP743" s="766"/>
      <c r="AQ743" s="766"/>
      <c r="AR743" s="766"/>
      <c r="AS743" s="766"/>
      <c r="AT743" s="766"/>
      <c r="AU743" s="766"/>
      <c r="AV743" s="766"/>
      <c r="AW743" s="766"/>
      <c r="AX743" s="766"/>
      <c r="AY743" s="766"/>
      <c r="AZ743" s="766"/>
      <c r="BA743" s="766"/>
      <c r="BB743" s="766"/>
      <c r="BC743" s="766"/>
      <c r="BD743" s="766"/>
      <c r="BE743" s="766"/>
      <c r="BF743" s="766"/>
      <c r="BG743" s="766"/>
      <c r="BH743" s="766"/>
      <c r="BI743" s="766"/>
      <c r="BJ743" s="766"/>
      <c r="BK743" s="766"/>
      <c r="BL743" s="766"/>
      <c r="BM743" s="771"/>
      <c r="BN743" s="772"/>
      <c r="BO743" s="772"/>
      <c r="BP743" s="772"/>
      <c r="BQ743" s="772"/>
      <c r="BR743" s="773"/>
      <c r="BS743" s="38"/>
    </row>
    <row r="744" spans="1:71" ht="12.75" customHeight="1" x14ac:dyDescent="0.2">
      <c r="A744" s="67"/>
      <c r="B744" s="791"/>
      <c r="C744" s="792"/>
      <c r="D744" s="792"/>
      <c r="E744" s="793"/>
      <c r="F744" s="765"/>
      <c r="G744" s="766"/>
      <c r="H744" s="766"/>
      <c r="I744" s="766"/>
      <c r="J744" s="766"/>
      <c r="K744" s="766"/>
      <c r="L744" s="766"/>
      <c r="M744" s="766"/>
      <c r="N744" s="766"/>
      <c r="O744" s="766"/>
      <c r="P744" s="766"/>
      <c r="Q744" s="766"/>
      <c r="R744" s="766"/>
      <c r="S744" s="766"/>
      <c r="T744" s="766"/>
      <c r="U744" s="766"/>
      <c r="V744" s="766"/>
      <c r="W744" s="766"/>
      <c r="X744" s="766"/>
      <c r="Y744" s="766"/>
      <c r="Z744" s="766"/>
      <c r="AA744" s="766"/>
      <c r="AB744" s="766"/>
      <c r="AC744" s="766"/>
      <c r="AD744" s="766"/>
      <c r="AE744" s="766"/>
      <c r="AF744" s="766"/>
      <c r="AG744" s="766"/>
      <c r="AH744" s="766"/>
      <c r="AI744" s="766"/>
      <c r="AJ744" s="766"/>
      <c r="AK744" s="766"/>
      <c r="AL744" s="766"/>
      <c r="AM744" s="766"/>
      <c r="AN744" s="766"/>
      <c r="AO744" s="766"/>
      <c r="AP744" s="766"/>
      <c r="AQ744" s="766"/>
      <c r="AR744" s="766"/>
      <c r="AS744" s="766"/>
      <c r="AT744" s="766"/>
      <c r="AU744" s="766"/>
      <c r="AV744" s="766"/>
      <c r="AW744" s="766"/>
      <c r="AX744" s="766"/>
      <c r="AY744" s="766"/>
      <c r="AZ744" s="766"/>
      <c r="BA744" s="766"/>
      <c r="BB744" s="766"/>
      <c r="BC744" s="766"/>
      <c r="BD744" s="766"/>
      <c r="BE744" s="766"/>
      <c r="BF744" s="766"/>
      <c r="BG744" s="766"/>
      <c r="BH744" s="766"/>
      <c r="BI744" s="766"/>
      <c r="BJ744" s="766"/>
      <c r="BK744" s="766"/>
      <c r="BL744" s="766"/>
      <c r="BM744" s="771"/>
      <c r="BN744" s="772"/>
      <c r="BO744" s="772"/>
      <c r="BP744" s="772"/>
      <c r="BQ744" s="772"/>
      <c r="BR744" s="773"/>
      <c r="BS744" s="38"/>
    </row>
    <row r="745" spans="1:71" ht="12.75" customHeight="1" x14ac:dyDescent="0.2">
      <c r="A745" s="67"/>
      <c r="B745" s="785" t="s">
        <v>22</v>
      </c>
      <c r="C745" s="786"/>
      <c r="D745" s="786"/>
      <c r="E745" s="787"/>
      <c r="F745" s="762" t="s">
        <v>247</v>
      </c>
      <c r="G745" s="763"/>
      <c r="H745" s="763"/>
      <c r="I745" s="763"/>
      <c r="J745" s="763"/>
      <c r="K745" s="763"/>
      <c r="L745" s="763"/>
      <c r="M745" s="763"/>
      <c r="N745" s="763"/>
      <c r="O745" s="763"/>
      <c r="P745" s="763"/>
      <c r="Q745" s="763"/>
      <c r="R745" s="763"/>
      <c r="S745" s="763"/>
      <c r="T745" s="763"/>
      <c r="U745" s="763"/>
      <c r="V745" s="763"/>
      <c r="W745" s="763"/>
      <c r="X745" s="763"/>
      <c r="Y745" s="763"/>
      <c r="Z745" s="763"/>
      <c r="AA745" s="763"/>
      <c r="AB745" s="763"/>
      <c r="AC745" s="763"/>
      <c r="AD745" s="763"/>
      <c r="AE745" s="763"/>
      <c r="AF745" s="763"/>
      <c r="AG745" s="763"/>
      <c r="AH745" s="763"/>
      <c r="AI745" s="763"/>
      <c r="AJ745" s="763"/>
      <c r="AK745" s="763"/>
      <c r="AL745" s="763"/>
      <c r="AM745" s="763"/>
      <c r="AN745" s="763"/>
      <c r="AO745" s="763"/>
      <c r="AP745" s="763"/>
      <c r="AQ745" s="763"/>
      <c r="AR745" s="763"/>
      <c r="AS745" s="763"/>
      <c r="AT745" s="763"/>
      <c r="AU745" s="763"/>
      <c r="AV745" s="763"/>
      <c r="AW745" s="763"/>
      <c r="AX745" s="763"/>
      <c r="AY745" s="763"/>
      <c r="AZ745" s="763"/>
      <c r="BA745" s="763"/>
      <c r="BB745" s="763"/>
      <c r="BC745" s="763"/>
      <c r="BD745" s="763"/>
      <c r="BE745" s="763"/>
      <c r="BF745" s="763"/>
      <c r="BG745" s="763"/>
      <c r="BH745" s="763"/>
      <c r="BI745" s="763"/>
      <c r="BJ745" s="763"/>
      <c r="BK745" s="763"/>
      <c r="BL745" s="763"/>
      <c r="BM745" s="768"/>
      <c r="BN745" s="769"/>
      <c r="BO745" s="769"/>
      <c r="BP745" s="769"/>
      <c r="BQ745" s="769"/>
      <c r="BR745" s="770"/>
      <c r="BS745" s="38"/>
    </row>
    <row r="746" spans="1:71" ht="12.75" customHeight="1" x14ac:dyDescent="0.2">
      <c r="A746" s="67"/>
      <c r="B746" s="788"/>
      <c r="C746" s="789"/>
      <c r="D746" s="789"/>
      <c r="E746" s="790"/>
      <c r="F746" s="765"/>
      <c r="G746" s="766"/>
      <c r="H746" s="766"/>
      <c r="I746" s="766"/>
      <c r="J746" s="766"/>
      <c r="K746" s="766"/>
      <c r="L746" s="766"/>
      <c r="M746" s="766"/>
      <c r="N746" s="766"/>
      <c r="O746" s="766"/>
      <c r="P746" s="766"/>
      <c r="Q746" s="766"/>
      <c r="R746" s="766"/>
      <c r="S746" s="766"/>
      <c r="T746" s="766"/>
      <c r="U746" s="766"/>
      <c r="V746" s="766"/>
      <c r="W746" s="766"/>
      <c r="X746" s="766"/>
      <c r="Y746" s="766"/>
      <c r="Z746" s="766"/>
      <c r="AA746" s="766"/>
      <c r="AB746" s="766"/>
      <c r="AC746" s="766"/>
      <c r="AD746" s="766"/>
      <c r="AE746" s="766"/>
      <c r="AF746" s="766"/>
      <c r="AG746" s="766"/>
      <c r="AH746" s="766"/>
      <c r="AI746" s="766"/>
      <c r="AJ746" s="766"/>
      <c r="AK746" s="766"/>
      <c r="AL746" s="766"/>
      <c r="AM746" s="766"/>
      <c r="AN746" s="766"/>
      <c r="AO746" s="766"/>
      <c r="AP746" s="766"/>
      <c r="AQ746" s="766"/>
      <c r="AR746" s="766"/>
      <c r="AS746" s="766"/>
      <c r="AT746" s="766"/>
      <c r="AU746" s="766"/>
      <c r="AV746" s="766"/>
      <c r="AW746" s="766"/>
      <c r="AX746" s="766"/>
      <c r="AY746" s="766"/>
      <c r="AZ746" s="766"/>
      <c r="BA746" s="766"/>
      <c r="BB746" s="766"/>
      <c r="BC746" s="766"/>
      <c r="BD746" s="766"/>
      <c r="BE746" s="766"/>
      <c r="BF746" s="766"/>
      <c r="BG746" s="766"/>
      <c r="BH746" s="766"/>
      <c r="BI746" s="766"/>
      <c r="BJ746" s="766"/>
      <c r="BK746" s="766"/>
      <c r="BL746" s="766"/>
      <c r="BM746" s="771"/>
      <c r="BN746" s="772"/>
      <c r="BO746" s="772"/>
      <c r="BP746" s="772"/>
      <c r="BQ746" s="772"/>
      <c r="BR746" s="773"/>
      <c r="BS746" s="38"/>
    </row>
    <row r="747" spans="1:71" ht="12.75" customHeight="1" x14ac:dyDescent="0.2">
      <c r="A747" s="67"/>
      <c r="B747" s="788"/>
      <c r="C747" s="789"/>
      <c r="D747" s="789"/>
      <c r="E747" s="790"/>
      <c r="F747" s="765"/>
      <c r="G747" s="766"/>
      <c r="H747" s="766"/>
      <c r="I747" s="766"/>
      <c r="J747" s="766"/>
      <c r="K747" s="766"/>
      <c r="L747" s="766"/>
      <c r="M747" s="766"/>
      <c r="N747" s="766"/>
      <c r="O747" s="766"/>
      <c r="P747" s="766"/>
      <c r="Q747" s="766"/>
      <c r="R747" s="766"/>
      <c r="S747" s="766"/>
      <c r="T747" s="766"/>
      <c r="U747" s="766"/>
      <c r="V747" s="766"/>
      <c r="W747" s="766"/>
      <c r="X747" s="766"/>
      <c r="Y747" s="766"/>
      <c r="Z747" s="766"/>
      <c r="AA747" s="766"/>
      <c r="AB747" s="766"/>
      <c r="AC747" s="766"/>
      <c r="AD747" s="766"/>
      <c r="AE747" s="766"/>
      <c r="AF747" s="766"/>
      <c r="AG747" s="766"/>
      <c r="AH747" s="766"/>
      <c r="AI747" s="766"/>
      <c r="AJ747" s="766"/>
      <c r="AK747" s="766"/>
      <c r="AL747" s="766"/>
      <c r="AM747" s="766"/>
      <c r="AN747" s="766"/>
      <c r="AO747" s="766"/>
      <c r="AP747" s="766"/>
      <c r="AQ747" s="766"/>
      <c r="AR747" s="766"/>
      <c r="AS747" s="766"/>
      <c r="AT747" s="766"/>
      <c r="AU747" s="766"/>
      <c r="AV747" s="766"/>
      <c r="AW747" s="766"/>
      <c r="AX747" s="766"/>
      <c r="AY747" s="766"/>
      <c r="AZ747" s="766"/>
      <c r="BA747" s="766"/>
      <c r="BB747" s="766"/>
      <c r="BC747" s="766"/>
      <c r="BD747" s="766"/>
      <c r="BE747" s="766"/>
      <c r="BF747" s="766"/>
      <c r="BG747" s="766"/>
      <c r="BH747" s="766"/>
      <c r="BI747" s="766"/>
      <c r="BJ747" s="766"/>
      <c r="BK747" s="766"/>
      <c r="BL747" s="766"/>
      <c r="BM747" s="771"/>
      <c r="BN747" s="772"/>
      <c r="BO747" s="772"/>
      <c r="BP747" s="772"/>
      <c r="BQ747" s="772"/>
      <c r="BR747" s="773"/>
      <c r="BS747" s="38"/>
    </row>
    <row r="748" spans="1:71" ht="12.75" customHeight="1" x14ac:dyDescent="0.2">
      <c r="A748" s="67"/>
      <c r="B748" s="785" t="s">
        <v>23</v>
      </c>
      <c r="C748" s="786"/>
      <c r="D748" s="786"/>
      <c r="E748" s="787"/>
      <c r="F748" s="762" t="s">
        <v>391</v>
      </c>
      <c r="G748" s="763"/>
      <c r="H748" s="763"/>
      <c r="I748" s="763"/>
      <c r="J748" s="763"/>
      <c r="K748" s="763"/>
      <c r="L748" s="763"/>
      <c r="M748" s="763"/>
      <c r="N748" s="763"/>
      <c r="O748" s="763"/>
      <c r="P748" s="763"/>
      <c r="Q748" s="763"/>
      <c r="R748" s="763"/>
      <c r="S748" s="763"/>
      <c r="T748" s="763"/>
      <c r="U748" s="763"/>
      <c r="V748" s="763"/>
      <c r="W748" s="763"/>
      <c r="X748" s="763"/>
      <c r="Y748" s="763"/>
      <c r="Z748" s="763"/>
      <c r="AA748" s="763"/>
      <c r="AB748" s="763"/>
      <c r="AC748" s="763"/>
      <c r="AD748" s="763"/>
      <c r="AE748" s="763"/>
      <c r="AF748" s="763"/>
      <c r="AG748" s="763"/>
      <c r="AH748" s="763"/>
      <c r="AI748" s="763"/>
      <c r="AJ748" s="763"/>
      <c r="AK748" s="763"/>
      <c r="AL748" s="763"/>
      <c r="AM748" s="763"/>
      <c r="AN748" s="763"/>
      <c r="AO748" s="763"/>
      <c r="AP748" s="763"/>
      <c r="AQ748" s="763"/>
      <c r="AR748" s="763"/>
      <c r="AS748" s="763"/>
      <c r="AT748" s="763"/>
      <c r="AU748" s="763"/>
      <c r="AV748" s="763"/>
      <c r="AW748" s="763"/>
      <c r="AX748" s="763"/>
      <c r="AY748" s="763"/>
      <c r="AZ748" s="763"/>
      <c r="BA748" s="763"/>
      <c r="BB748" s="763"/>
      <c r="BC748" s="763"/>
      <c r="BD748" s="763"/>
      <c r="BE748" s="763"/>
      <c r="BF748" s="763"/>
      <c r="BG748" s="763"/>
      <c r="BH748" s="763"/>
      <c r="BI748" s="763"/>
      <c r="BJ748" s="763"/>
      <c r="BK748" s="763"/>
      <c r="BL748" s="763"/>
      <c r="BM748" s="768"/>
      <c r="BN748" s="769"/>
      <c r="BO748" s="769"/>
      <c r="BP748" s="769"/>
      <c r="BQ748" s="769"/>
      <c r="BR748" s="770"/>
      <c r="BS748" s="38"/>
    </row>
    <row r="749" spans="1:71" ht="12.75" customHeight="1" x14ac:dyDescent="0.2">
      <c r="A749" s="67"/>
      <c r="B749" s="788"/>
      <c r="C749" s="789"/>
      <c r="D749" s="789"/>
      <c r="E749" s="790"/>
      <c r="F749" s="765"/>
      <c r="G749" s="766"/>
      <c r="H749" s="766"/>
      <c r="I749" s="766"/>
      <c r="J749" s="766"/>
      <c r="K749" s="766"/>
      <c r="L749" s="766"/>
      <c r="M749" s="766"/>
      <c r="N749" s="766"/>
      <c r="O749" s="766"/>
      <c r="P749" s="766"/>
      <c r="Q749" s="766"/>
      <c r="R749" s="766"/>
      <c r="S749" s="766"/>
      <c r="T749" s="766"/>
      <c r="U749" s="766"/>
      <c r="V749" s="766"/>
      <c r="W749" s="766"/>
      <c r="X749" s="766"/>
      <c r="Y749" s="766"/>
      <c r="Z749" s="766"/>
      <c r="AA749" s="766"/>
      <c r="AB749" s="766"/>
      <c r="AC749" s="766"/>
      <c r="AD749" s="766"/>
      <c r="AE749" s="766"/>
      <c r="AF749" s="766"/>
      <c r="AG749" s="766"/>
      <c r="AH749" s="766"/>
      <c r="AI749" s="766"/>
      <c r="AJ749" s="766"/>
      <c r="AK749" s="766"/>
      <c r="AL749" s="766"/>
      <c r="AM749" s="766"/>
      <c r="AN749" s="766"/>
      <c r="AO749" s="766"/>
      <c r="AP749" s="766"/>
      <c r="AQ749" s="766"/>
      <c r="AR749" s="766"/>
      <c r="AS749" s="766"/>
      <c r="AT749" s="766"/>
      <c r="AU749" s="766"/>
      <c r="AV749" s="766"/>
      <c r="AW749" s="766"/>
      <c r="AX749" s="766"/>
      <c r="AY749" s="766"/>
      <c r="AZ749" s="766"/>
      <c r="BA749" s="766"/>
      <c r="BB749" s="766"/>
      <c r="BC749" s="766"/>
      <c r="BD749" s="766"/>
      <c r="BE749" s="766"/>
      <c r="BF749" s="766"/>
      <c r="BG749" s="766"/>
      <c r="BH749" s="766"/>
      <c r="BI749" s="766"/>
      <c r="BJ749" s="766"/>
      <c r="BK749" s="766"/>
      <c r="BL749" s="766"/>
      <c r="BM749" s="771"/>
      <c r="BN749" s="772"/>
      <c r="BO749" s="772"/>
      <c r="BP749" s="772"/>
      <c r="BQ749" s="772"/>
      <c r="BR749" s="773"/>
      <c r="BS749" s="38"/>
    </row>
    <row r="750" spans="1:71" ht="12.75" customHeight="1" x14ac:dyDescent="0.2">
      <c r="A750" s="67"/>
      <c r="B750" s="791"/>
      <c r="C750" s="792"/>
      <c r="D750" s="792"/>
      <c r="E750" s="793"/>
      <c r="F750" s="861"/>
      <c r="G750" s="862"/>
      <c r="H750" s="862"/>
      <c r="I750" s="862"/>
      <c r="J750" s="862"/>
      <c r="K750" s="862"/>
      <c r="L750" s="862"/>
      <c r="M750" s="862"/>
      <c r="N750" s="862"/>
      <c r="O750" s="862"/>
      <c r="P750" s="862"/>
      <c r="Q750" s="862"/>
      <c r="R750" s="862"/>
      <c r="S750" s="862"/>
      <c r="T750" s="862"/>
      <c r="U750" s="862"/>
      <c r="V750" s="862"/>
      <c r="W750" s="862"/>
      <c r="X750" s="862"/>
      <c r="Y750" s="862"/>
      <c r="Z750" s="862"/>
      <c r="AA750" s="862"/>
      <c r="AB750" s="862"/>
      <c r="AC750" s="862"/>
      <c r="AD750" s="862"/>
      <c r="AE750" s="862"/>
      <c r="AF750" s="862"/>
      <c r="AG750" s="862"/>
      <c r="AH750" s="862"/>
      <c r="AI750" s="862"/>
      <c r="AJ750" s="862"/>
      <c r="AK750" s="862"/>
      <c r="AL750" s="862"/>
      <c r="AM750" s="862"/>
      <c r="AN750" s="862"/>
      <c r="AO750" s="862"/>
      <c r="AP750" s="862"/>
      <c r="AQ750" s="862"/>
      <c r="AR750" s="862"/>
      <c r="AS750" s="862"/>
      <c r="AT750" s="862"/>
      <c r="AU750" s="862"/>
      <c r="AV750" s="862"/>
      <c r="AW750" s="862"/>
      <c r="AX750" s="862"/>
      <c r="AY750" s="862"/>
      <c r="AZ750" s="862"/>
      <c r="BA750" s="862"/>
      <c r="BB750" s="862"/>
      <c r="BC750" s="862"/>
      <c r="BD750" s="862"/>
      <c r="BE750" s="862"/>
      <c r="BF750" s="862"/>
      <c r="BG750" s="862"/>
      <c r="BH750" s="862"/>
      <c r="BI750" s="862"/>
      <c r="BJ750" s="862"/>
      <c r="BK750" s="862"/>
      <c r="BL750" s="862"/>
      <c r="BM750" s="774"/>
      <c r="BN750" s="775"/>
      <c r="BO750" s="775"/>
      <c r="BP750" s="775"/>
      <c r="BQ750" s="775"/>
      <c r="BR750" s="776"/>
      <c r="BS750" s="38"/>
    </row>
    <row r="751" spans="1:71" ht="12.75" customHeight="1" x14ac:dyDescent="0.2">
      <c r="A751" s="67"/>
      <c r="B751" s="785" t="s">
        <v>24</v>
      </c>
      <c r="C751" s="786"/>
      <c r="D751" s="786"/>
      <c r="E751" s="787"/>
      <c r="F751" s="762" t="s">
        <v>697</v>
      </c>
      <c r="G751" s="763"/>
      <c r="H751" s="763"/>
      <c r="I751" s="763"/>
      <c r="J751" s="763"/>
      <c r="K751" s="763"/>
      <c r="L751" s="763"/>
      <c r="M751" s="763"/>
      <c r="N751" s="763"/>
      <c r="O751" s="763"/>
      <c r="P751" s="763"/>
      <c r="Q751" s="763"/>
      <c r="R751" s="763"/>
      <c r="S751" s="763"/>
      <c r="T751" s="763"/>
      <c r="U751" s="763"/>
      <c r="V751" s="763"/>
      <c r="W751" s="763"/>
      <c r="X751" s="763"/>
      <c r="Y751" s="763"/>
      <c r="Z751" s="763"/>
      <c r="AA751" s="763"/>
      <c r="AB751" s="763"/>
      <c r="AC751" s="763"/>
      <c r="AD751" s="763"/>
      <c r="AE751" s="763"/>
      <c r="AF751" s="763"/>
      <c r="AG751" s="763"/>
      <c r="AH751" s="763"/>
      <c r="AI751" s="763"/>
      <c r="AJ751" s="763"/>
      <c r="AK751" s="763"/>
      <c r="AL751" s="763"/>
      <c r="AM751" s="763"/>
      <c r="AN751" s="763"/>
      <c r="AO751" s="763"/>
      <c r="AP751" s="763"/>
      <c r="AQ751" s="763"/>
      <c r="AR751" s="763"/>
      <c r="AS751" s="763"/>
      <c r="AT751" s="763"/>
      <c r="AU751" s="763"/>
      <c r="AV751" s="763"/>
      <c r="AW751" s="763"/>
      <c r="AX751" s="763"/>
      <c r="AY751" s="763"/>
      <c r="AZ751" s="763"/>
      <c r="BA751" s="763"/>
      <c r="BB751" s="763"/>
      <c r="BC751" s="763"/>
      <c r="BD751" s="763"/>
      <c r="BE751" s="763"/>
      <c r="BF751" s="763"/>
      <c r="BG751" s="763"/>
      <c r="BH751" s="763"/>
      <c r="BI751" s="763"/>
      <c r="BJ751" s="763"/>
      <c r="BK751" s="763"/>
      <c r="BL751" s="763"/>
      <c r="BM751" s="768"/>
      <c r="BN751" s="769"/>
      <c r="BO751" s="769"/>
      <c r="BP751" s="769"/>
      <c r="BQ751" s="769"/>
      <c r="BR751" s="770"/>
      <c r="BS751" s="38"/>
    </row>
    <row r="752" spans="1:71" ht="12.75" customHeight="1" x14ac:dyDescent="0.2">
      <c r="A752" s="67"/>
      <c r="B752" s="788"/>
      <c r="C752" s="789"/>
      <c r="D752" s="789"/>
      <c r="E752" s="790"/>
      <c r="F752" s="765"/>
      <c r="G752" s="766"/>
      <c r="H752" s="766"/>
      <c r="I752" s="766"/>
      <c r="J752" s="766"/>
      <c r="K752" s="766"/>
      <c r="L752" s="766"/>
      <c r="M752" s="766"/>
      <c r="N752" s="766"/>
      <c r="O752" s="766"/>
      <c r="P752" s="766"/>
      <c r="Q752" s="766"/>
      <c r="R752" s="766"/>
      <c r="S752" s="766"/>
      <c r="T752" s="766"/>
      <c r="U752" s="766"/>
      <c r="V752" s="766"/>
      <c r="W752" s="766"/>
      <c r="X752" s="766"/>
      <c r="Y752" s="766"/>
      <c r="Z752" s="766"/>
      <c r="AA752" s="766"/>
      <c r="AB752" s="766"/>
      <c r="AC752" s="766"/>
      <c r="AD752" s="766"/>
      <c r="AE752" s="766"/>
      <c r="AF752" s="766"/>
      <c r="AG752" s="766"/>
      <c r="AH752" s="766"/>
      <c r="AI752" s="766"/>
      <c r="AJ752" s="766"/>
      <c r="AK752" s="766"/>
      <c r="AL752" s="766"/>
      <c r="AM752" s="766"/>
      <c r="AN752" s="766"/>
      <c r="AO752" s="766"/>
      <c r="AP752" s="766"/>
      <c r="AQ752" s="766"/>
      <c r="AR752" s="766"/>
      <c r="AS752" s="766"/>
      <c r="AT752" s="766"/>
      <c r="AU752" s="766"/>
      <c r="AV752" s="766"/>
      <c r="AW752" s="766"/>
      <c r="AX752" s="766"/>
      <c r="AY752" s="766"/>
      <c r="AZ752" s="766"/>
      <c r="BA752" s="766"/>
      <c r="BB752" s="766"/>
      <c r="BC752" s="766"/>
      <c r="BD752" s="766"/>
      <c r="BE752" s="766"/>
      <c r="BF752" s="766"/>
      <c r="BG752" s="766"/>
      <c r="BH752" s="766"/>
      <c r="BI752" s="766"/>
      <c r="BJ752" s="766"/>
      <c r="BK752" s="766"/>
      <c r="BL752" s="766"/>
      <c r="BM752" s="771"/>
      <c r="BN752" s="772"/>
      <c r="BO752" s="772"/>
      <c r="BP752" s="772"/>
      <c r="BQ752" s="772"/>
      <c r="BR752" s="773"/>
      <c r="BS752" s="38"/>
    </row>
    <row r="753" spans="1:71" ht="12.75" customHeight="1" x14ac:dyDescent="0.2">
      <c r="A753" s="67"/>
      <c r="B753" s="791"/>
      <c r="C753" s="792"/>
      <c r="D753" s="792"/>
      <c r="E753" s="793"/>
      <c r="F753" s="861"/>
      <c r="G753" s="862"/>
      <c r="H753" s="862"/>
      <c r="I753" s="862"/>
      <c r="J753" s="862"/>
      <c r="K753" s="862"/>
      <c r="L753" s="862"/>
      <c r="M753" s="862"/>
      <c r="N753" s="862"/>
      <c r="O753" s="862"/>
      <c r="P753" s="862"/>
      <c r="Q753" s="862"/>
      <c r="R753" s="862"/>
      <c r="S753" s="862"/>
      <c r="T753" s="862"/>
      <c r="U753" s="862"/>
      <c r="V753" s="862"/>
      <c r="W753" s="862"/>
      <c r="X753" s="862"/>
      <c r="Y753" s="862"/>
      <c r="Z753" s="862"/>
      <c r="AA753" s="862"/>
      <c r="AB753" s="862"/>
      <c r="AC753" s="862"/>
      <c r="AD753" s="862"/>
      <c r="AE753" s="862"/>
      <c r="AF753" s="862"/>
      <c r="AG753" s="862"/>
      <c r="AH753" s="862"/>
      <c r="AI753" s="862"/>
      <c r="AJ753" s="862"/>
      <c r="AK753" s="862"/>
      <c r="AL753" s="862"/>
      <c r="AM753" s="862"/>
      <c r="AN753" s="862"/>
      <c r="AO753" s="862"/>
      <c r="AP753" s="862"/>
      <c r="AQ753" s="862"/>
      <c r="AR753" s="862"/>
      <c r="AS753" s="862"/>
      <c r="AT753" s="862"/>
      <c r="AU753" s="862"/>
      <c r="AV753" s="862"/>
      <c r="AW753" s="862"/>
      <c r="AX753" s="862"/>
      <c r="AY753" s="862"/>
      <c r="AZ753" s="862"/>
      <c r="BA753" s="862"/>
      <c r="BB753" s="862"/>
      <c r="BC753" s="862"/>
      <c r="BD753" s="862"/>
      <c r="BE753" s="862"/>
      <c r="BF753" s="862"/>
      <c r="BG753" s="862"/>
      <c r="BH753" s="862"/>
      <c r="BI753" s="862"/>
      <c r="BJ753" s="862"/>
      <c r="BK753" s="862"/>
      <c r="BL753" s="862"/>
      <c r="BM753" s="774"/>
      <c r="BN753" s="775"/>
      <c r="BO753" s="775"/>
      <c r="BP753" s="775"/>
      <c r="BQ753" s="775"/>
      <c r="BR753" s="776"/>
      <c r="BS753" s="38"/>
    </row>
    <row r="754" spans="1:71" ht="15" customHeight="1" x14ac:dyDescent="0.2">
      <c r="C754" s="427"/>
      <c r="D754" s="427"/>
      <c r="E754" s="427"/>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P754" s="83"/>
      <c r="AQ754" s="83"/>
      <c r="AR754" s="83"/>
      <c r="AS754" s="83"/>
      <c r="AT754" s="83"/>
      <c r="AU754" s="83"/>
      <c r="AV754" s="83"/>
      <c r="AW754" s="83"/>
      <c r="AX754" s="83"/>
      <c r="AY754" s="83"/>
      <c r="AZ754" s="83"/>
      <c r="BA754" s="83"/>
      <c r="BB754" s="83"/>
      <c r="BC754" s="83"/>
      <c r="BD754" s="83"/>
      <c r="BE754" s="83"/>
      <c r="BF754" s="83"/>
      <c r="BG754" s="83"/>
      <c r="BH754" s="83"/>
      <c r="BI754" s="83"/>
      <c r="BJ754" s="83"/>
      <c r="BK754" s="83"/>
      <c r="BL754" s="83"/>
      <c r="BM754" s="83"/>
      <c r="BN754" s="83"/>
      <c r="BO754" s="83"/>
    </row>
    <row r="755" spans="1:71" ht="22.5" customHeight="1" x14ac:dyDescent="0.2">
      <c r="A755" s="74"/>
      <c r="B755" s="84" t="s">
        <v>698</v>
      </c>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755" s="84"/>
      <c r="AN755" s="84"/>
      <c r="AO755" s="84"/>
      <c r="AP755" s="84"/>
      <c r="AQ755" s="84"/>
      <c r="AR755" s="84"/>
      <c r="AS755" s="84"/>
      <c r="AT755" s="84"/>
      <c r="AU755" s="84"/>
      <c r="AV755" s="84"/>
      <c r="AW755" s="84"/>
      <c r="AX755" s="84"/>
      <c r="AY755" s="84"/>
      <c r="AZ755" s="84"/>
      <c r="BA755" s="84"/>
      <c r="BB755" s="84"/>
      <c r="BC755" s="84"/>
      <c r="BD755" s="84"/>
      <c r="BE755" s="84"/>
      <c r="BF755" s="84"/>
      <c r="BG755" s="84"/>
      <c r="BH755" s="84"/>
      <c r="BI755" s="84"/>
      <c r="BJ755" s="84"/>
      <c r="BK755" s="84"/>
      <c r="BL755" s="84"/>
      <c r="BM755" s="92"/>
      <c r="BN755" s="92"/>
      <c r="BO755" s="92"/>
      <c r="BP755" s="92"/>
      <c r="BQ755" s="92"/>
      <c r="BR755" s="92"/>
      <c r="BS755" s="84"/>
    </row>
    <row r="756" spans="1:71" ht="12.75" customHeight="1" x14ac:dyDescent="0.2">
      <c r="A756" s="67"/>
      <c r="B756" s="753" t="s">
        <v>13</v>
      </c>
      <c r="C756" s="754"/>
      <c r="D756" s="754"/>
      <c r="E756" s="755"/>
      <c r="F756" s="762" t="s">
        <v>699</v>
      </c>
      <c r="G756" s="763"/>
      <c r="H756" s="763"/>
      <c r="I756" s="763"/>
      <c r="J756" s="763"/>
      <c r="K756" s="763"/>
      <c r="L756" s="763"/>
      <c r="M756" s="763"/>
      <c r="N756" s="763"/>
      <c r="O756" s="763"/>
      <c r="P756" s="763"/>
      <c r="Q756" s="763"/>
      <c r="R756" s="763"/>
      <c r="S756" s="763"/>
      <c r="T756" s="763"/>
      <c r="U756" s="763"/>
      <c r="V756" s="763"/>
      <c r="W756" s="763"/>
      <c r="X756" s="763"/>
      <c r="Y756" s="763"/>
      <c r="Z756" s="763"/>
      <c r="AA756" s="763"/>
      <c r="AB756" s="763"/>
      <c r="AC756" s="763"/>
      <c r="AD756" s="763"/>
      <c r="AE756" s="763"/>
      <c r="AF756" s="763"/>
      <c r="AG756" s="763"/>
      <c r="AH756" s="763"/>
      <c r="AI756" s="763"/>
      <c r="AJ756" s="763"/>
      <c r="AK756" s="763"/>
      <c r="AL756" s="763"/>
      <c r="AM756" s="763"/>
      <c r="AN756" s="763"/>
      <c r="AO756" s="763"/>
      <c r="AP756" s="763"/>
      <c r="AQ756" s="763"/>
      <c r="AR756" s="763"/>
      <c r="AS756" s="763"/>
      <c r="AT756" s="763"/>
      <c r="AU756" s="763"/>
      <c r="AV756" s="763"/>
      <c r="AW756" s="763"/>
      <c r="AX756" s="763"/>
      <c r="AY756" s="763"/>
      <c r="AZ756" s="763"/>
      <c r="BA756" s="763"/>
      <c r="BB756" s="763"/>
      <c r="BC756" s="763"/>
      <c r="BD756" s="763"/>
      <c r="BE756" s="763"/>
      <c r="BF756" s="763"/>
      <c r="BG756" s="763"/>
      <c r="BH756" s="763"/>
      <c r="BI756" s="763"/>
      <c r="BJ756" s="763"/>
      <c r="BK756" s="763"/>
      <c r="BL756" s="763"/>
      <c r="BM756" s="768"/>
      <c r="BN756" s="769"/>
      <c r="BO756" s="769"/>
      <c r="BP756" s="769"/>
      <c r="BQ756" s="769"/>
      <c r="BR756" s="770"/>
      <c r="BS756" s="38"/>
    </row>
    <row r="757" spans="1:71" ht="12.75" customHeight="1" x14ac:dyDescent="0.2">
      <c r="A757" s="67"/>
      <c r="B757" s="756"/>
      <c r="C757" s="757"/>
      <c r="D757" s="757"/>
      <c r="E757" s="758"/>
      <c r="F757" s="765"/>
      <c r="G757" s="766"/>
      <c r="H757" s="766"/>
      <c r="I757" s="766"/>
      <c r="J757" s="766"/>
      <c r="K757" s="766"/>
      <c r="L757" s="766"/>
      <c r="M757" s="766"/>
      <c r="N757" s="766"/>
      <c r="O757" s="766"/>
      <c r="P757" s="766"/>
      <c r="Q757" s="766"/>
      <c r="R757" s="766"/>
      <c r="S757" s="766"/>
      <c r="T757" s="766"/>
      <c r="U757" s="766"/>
      <c r="V757" s="766"/>
      <c r="W757" s="766"/>
      <c r="X757" s="766"/>
      <c r="Y757" s="766"/>
      <c r="Z757" s="766"/>
      <c r="AA757" s="766"/>
      <c r="AB757" s="766"/>
      <c r="AC757" s="766"/>
      <c r="AD757" s="766"/>
      <c r="AE757" s="766"/>
      <c r="AF757" s="766"/>
      <c r="AG757" s="766"/>
      <c r="AH757" s="766"/>
      <c r="AI757" s="766"/>
      <c r="AJ757" s="766"/>
      <c r="AK757" s="766"/>
      <c r="AL757" s="766"/>
      <c r="AM757" s="766"/>
      <c r="AN757" s="766"/>
      <c r="AO757" s="766"/>
      <c r="AP757" s="766"/>
      <c r="AQ757" s="766"/>
      <c r="AR757" s="766"/>
      <c r="AS757" s="766"/>
      <c r="AT757" s="766"/>
      <c r="AU757" s="766"/>
      <c r="AV757" s="766"/>
      <c r="AW757" s="766"/>
      <c r="AX757" s="766"/>
      <c r="AY757" s="766"/>
      <c r="AZ757" s="766"/>
      <c r="BA757" s="766"/>
      <c r="BB757" s="766"/>
      <c r="BC757" s="766"/>
      <c r="BD757" s="766"/>
      <c r="BE757" s="766"/>
      <c r="BF757" s="766"/>
      <c r="BG757" s="766"/>
      <c r="BH757" s="766"/>
      <c r="BI757" s="766"/>
      <c r="BJ757" s="766"/>
      <c r="BK757" s="766"/>
      <c r="BL757" s="766"/>
      <c r="BM757" s="771"/>
      <c r="BN757" s="772"/>
      <c r="BO757" s="772"/>
      <c r="BP757" s="772"/>
      <c r="BQ757" s="772"/>
      <c r="BR757" s="773"/>
      <c r="BS757" s="38"/>
    </row>
    <row r="758" spans="1:71" ht="12.75" customHeight="1" x14ac:dyDescent="0.2">
      <c r="A758" s="67"/>
      <c r="B758" s="756"/>
      <c r="C758" s="757"/>
      <c r="D758" s="757"/>
      <c r="E758" s="758"/>
      <c r="F758" s="765"/>
      <c r="G758" s="766"/>
      <c r="H758" s="766"/>
      <c r="I758" s="766"/>
      <c r="J758" s="766"/>
      <c r="K758" s="766"/>
      <c r="L758" s="766"/>
      <c r="M758" s="766"/>
      <c r="N758" s="766"/>
      <c r="O758" s="766"/>
      <c r="P758" s="766"/>
      <c r="Q758" s="766"/>
      <c r="R758" s="766"/>
      <c r="S758" s="766"/>
      <c r="T758" s="766"/>
      <c r="U758" s="766"/>
      <c r="V758" s="766"/>
      <c r="W758" s="766"/>
      <c r="X758" s="766"/>
      <c r="Y758" s="766"/>
      <c r="Z758" s="766"/>
      <c r="AA758" s="766"/>
      <c r="AB758" s="766"/>
      <c r="AC758" s="766"/>
      <c r="AD758" s="766"/>
      <c r="AE758" s="766"/>
      <c r="AF758" s="766"/>
      <c r="AG758" s="766"/>
      <c r="AH758" s="766"/>
      <c r="AI758" s="766"/>
      <c r="AJ758" s="766"/>
      <c r="AK758" s="766"/>
      <c r="AL758" s="766"/>
      <c r="AM758" s="766"/>
      <c r="AN758" s="766"/>
      <c r="AO758" s="766"/>
      <c r="AP758" s="766"/>
      <c r="AQ758" s="766"/>
      <c r="AR758" s="766"/>
      <c r="AS758" s="766"/>
      <c r="AT758" s="766"/>
      <c r="AU758" s="766"/>
      <c r="AV758" s="766"/>
      <c r="AW758" s="766"/>
      <c r="AX758" s="766"/>
      <c r="AY758" s="766"/>
      <c r="AZ758" s="766"/>
      <c r="BA758" s="766"/>
      <c r="BB758" s="766"/>
      <c r="BC758" s="766"/>
      <c r="BD758" s="766"/>
      <c r="BE758" s="766"/>
      <c r="BF758" s="766"/>
      <c r="BG758" s="766"/>
      <c r="BH758" s="766"/>
      <c r="BI758" s="766"/>
      <c r="BJ758" s="766"/>
      <c r="BK758" s="766"/>
      <c r="BL758" s="766"/>
      <c r="BM758" s="771"/>
      <c r="BN758" s="772"/>
      <c r="BO758" s="772"/>
      <c r="BP758" s="772"/>
      <c r="BQ758" s="772"/>
      <c r="BR758" s="773"/>
      <c r="BS758" s="38"/>
    </row>
    <row r="759" spans="1:71" ht="12.75" customHeight="1" x14ac:dyDescent="0.2">
      <c r="A759" s="67"/>
      <c r="B759" s="942" t="s">
        <v>131</v>
      </c>
      <c r="C759" s="942"/>
      <c r="D759" s="942"/>
      <c r="E759" s="942"/>
      <c r="F759" s="762" t="s">
        <v>700</v>
      </c>
      <c r="G759" s="763"/>
      <c r="H759" s="763"/>
      <c r="I759" s="763"/>
      <c r="J759" s="763"/>
      <c r="K759" s="763"/>
      <c r="L759" s="763"/>
      <c r="M759" s="763"/>
      <c r="N759" s="763"/>
      <c r="O759" s="763"/>
      <c r="P759" s="763"/>
      <c r="Q759" s="763"/>
      <c r="R759" s="763"/>
      <c r="S759" s="763"/>
      <c r="T759" s="763"/>
      <c r="U759" s="763"/>
      <c r="V759" s="763"/>
      <c r="W759" s="763"/>
      <c r="X759" s="763"/>
      <c r="Y759" s="763"/>
      <c r="Z759" s="763"/>
      <c r="AA759" s="763"/>
      <c r="AB759" s="763"/>
      <c r="AC759" s="763"/>
      <c r="AD759" s="763"/>
      <c r="AE759" s="763"/>
      <c r="AF759" s="763"/>
      <c r="AG759" s="763"/>
      <c r="AH759" s="763"/>
      <c r="AI759" s="763"/>
      <c r="AJ759" s="763"/>
      <c r="AK759" s="763"/>
      <c r="AL759" s="763"/>
      <c r="AM759" s="763"/>
      <c r="AN759" s="763"/>
      <c r="AO759" s="763"/>
      <c r="AP759" s="763"/>
      <c r="AQ759" s="763"/>
      <c r="AR759" s="763"/>
      <c r="AS759" s="763"/>
      <c r="AT759" s="763"/>
      <c r="AU759" s="763"/>
      <c r="AV759" s="763"/>
      <c r="AW759" s="763"/>
      <c r="AX759" s="763"/>
      <c r="AY759" s="763"/>
      <c r="AZ759" s="763"/>
      <c r="BA759" s="763"/>
      <c r="BB759" s="763"/>
      <c r="BC759" s="763"/>
      <c r="BD759" s="763"/>
      <c r="BE759" s="763"/>
      <c r="BF759" s="763"/>
      <c r="BG759" s="763"/>
      <c r="BH759" s="763"/>
      <c r="BI759" s="763"/>
      <c r="BJ759" s="763"/>
      <c r="BK759" s="763"/>
      <c r="BL759" s="763"/>
      <c r="BM759" s="730"/>
      <c r="BN759" s="730"/>
      <c r="BO759" s="730"/>
      <c r="BP759" s="730"/>
      <c r="BQ759" s="730"/>
      <c r="BR759" s="730"/>
      <c r="BS759" s="38"/>
    </row>
    <row r="760" spans="1:71" ht="12.75" customHeight="1" x14ac:dyDescent="0.2">
      <c r="A760" s="67"/>
      <c r="B760" s="942"/>
      <c r="C760" s="942"/>
      <c r="D760" s="942"/>
      <c r="E760" s="942"/>
      <c r="F760" s="765"/>
      <c r="G760" s="766"/>
      <c r="H760" s="766"/>
      <c r="I760" s="766"/>
      <c r="J760" s="766"/>
      <c r="K760" s="766"/>
      <c r="L760" s="766"/>
      <c r="M760" s="766"/>
      <c r="N760" s="766"/>
      <c r="O760" s="766"/>
      <c r="P760" s="766"/>
      <c r="Q760" s="766"/>
      <c r="R760" s="766"/>
      <c r="S760" s="766"/>
      <c r="T760" s="766"/>
      <c r="U760" s="766"/>
      <c r="V760" s="766"/>
      <c r="W760" s="766"/>
      <c r="X760" s="766"/>
      <c r="Y760" s="766"/>
      <c r="Z760" s="766"/>
      <c r="AA760" s="766"/>
      <c r="AB760" s="766"/>
      <c r="AC760" s="766"/>
      <c r="AD760" s="766"/>
      <c r="AE760" s="766"/>
      <c r="AF760" s="766"/>
      <c r="AG760" s="766"/>
      <c r="AH760" s="766"/>
      <c r="AI760" s="766"/>
      <c r="AJ760" s="766"/>
      <c r="AK760" s="766"/>
      <c r="AL760" s="766"/>
      <c r="AM760" s="766"/>
      <c r="AN760" s="766"/>
      <c r="AO760" s="766"/>
      <c r="AP760" s="766"/>
      <c r="AQ760" s="766"/>
      <c r="AR760" s="766"/>
      <c r="AS760" s="766"/>
      <c r="AT760" s="766"/>
      <c r="AU760" s="766"/>
      <c r="AV760" s="766"/>
      <c r="AW760" s="766"/>
      <c r="AX760" s="766"/>
      <c r="AY760" s="766"/>
      <c r="AZ760" s="766"/>
      <c r="BA760" s="766"/>
      <c r="BB760" s="766"/>
      <c r="BC760" s="766"/>
      <c r="BD760" s="766"/>
      <c r="BE760" s="766"/>
      <c r="BF760" s="766"/>
      <c r="BG760" s="766"/>
      <c r="BH760" s="766"/>
      <c r="BI760" s="766"/>
      <c r="BJ760" s="766"/>
      <c r="BK760" s="766"/>
      <c r="BL760" s="766"/>
      <c r="BM760" s="730"/>
      <c r="BN760" s="730"/>
      <c r="BO760" s="730"/>
      <c r="BP760" s="730"/>
      <c r="BQ760" s="730"/>
      <c r="BR760" s="730"/>
      <c r="BS760" s="38"/>
    </row>
    <row r="761" spans="1:71" ht="12.75" customHeight="1" x14ac:dyDescent="0.2">
      <c r="A761" s="67"/>
      <c r="B761" s="942"/>
      <c r="C761" s="942"/>
      <c r="D761" s="942"/>
      <c r="E761" s="942"/>
      <c r="F761" s="861"/>
      <c r="G761" s="862"/>
      <c r="H761" s="862"/>
      <c r="I761" s="862"/>
      <c r="J761" s="862"/>
      <c r="K761" s="862"/>
      <c r="L761" s="862"/>
      <c r="M761" s="862"/>
      <c r="N761" s="862"/>
      <c r="O761" s="862"/>
      <c r="P761" s="862"/>
      <c r="Q761" s="862"/>
      <c r="R761" s="862"/>
      <c r="S761" s="862"/>
      <c r="T761" s="862"/>
      <c r="U761" s="862"/>
      <c r="V761" s="862"/>
      <c r="W761" s="862"/>
      <c r="X761" s="862"/>
      <c r="Y761" s="862"/>
      <c r="Z761" s="862"/>
      <c r="AA761" s="862"/>
      <c r="AB761" s="862"/>
      <c r="AC761" s="862"/>
      <c r="AD761" s="862"/>
      <c r="AE761" s="862"/>
      <c r="AF761" s="862"/>
      <c r="AG761" s="862"/>
      <c r="AH761" s="862"/>
      <c r="AI761" s="862"/>
      <c r="AJ761" s="862"/>
      <c r="AK761" s="862"/>
      <c r="AL761" s="862"/>
      <c r="AM761" s="862"/>
      <c r="AN761" s="862"/>
      <c r="AO761" s="862"/>
      <c r="AP761" s="862"/>
      <c r="AQ761" s="862"/>
      <c r="AR761" s="862"/>
      <c r="AS761" s="862"/>
      <c r="AT761" s="862"/>
      <c r="AU761" s="862"/>
      <c r="AV761" s="862"/>
      <c r="AW761" s="862"/>
      <c r="AX761" s="862"/>
      <c r="AY761" s="862"/>
      <c r="AZ761" s="862"/>
      <c r="BA761" s="862"/>
      <c r="BB761" s="862"/>
      <c r="BC761" s="862"/>
      <c r="BD761" s="862"/>
      <c r="BE761" s="862"/>
      <c r="BF761" s="862"/>
      <c r="BG761" s="862"/>
      <c r="BH761" s="862"/>
      <c r="BI761" s="862"/>
      <c r="BJ761" s="862"/>
      <c r="BK761" s="862"/>
      <c r="BL761" s="862"/>
      <c r="BM761" s="730"/>
      <c r="BN761" s="730"/>
      <c r="BO761" s="730"/>
      <c r="BP761" s="730"/>
      <c r="BQ761" s="730"/>
      <c r="BR761" s="730"/>
      <c r="BS761" s="38"/>
    </row>
    <row r="762" spans="1:71" ht="12.75" customHeight="1" x14ac:dyDescent="0.2">
      <c r="A762" s="67"/>
      <c r="B762" s="785" t="s">
        <v>23</v>
      </c>
      <c r="C762" s="786"/>
      <c r="D762" s="786"/>
      <c r="E762" s="787"/>
      <c r="F762" s="762" t="s">
        <v>701</v>
      </c>
      <c r="G762" s="763"/>
      <c r="H762" s="763"/>
      <c r="I762" s="763"/>
      <c r="J762" s="763"/>
      <c r="K762" s="763"/>
      <c r="L762" s="763"/>
      <c r="M762" s="763"/>
      <c r="N762" s="763"/>
      <c r="O762" s="763"/>
      <c r="P762" s="763"/>
      <c r="Q762" s="763"/>
      <c r="R762" s="763"/>
      <c r="S762" s="763"/>
      <c r="T762" s="763"/>
      <c r="U762" s="763"/>
      <c r="V762" s="763"/>
      <c r="W762" s="763"/>
      <c r="X762" s="763"/>
      <c r="Y762" s="763"/>
      <c r="Z762" s="763"/>
      <c r="AA762" s="763"/>
      <c r="AB762" s="763"/>
      <c r="AC762" s="763"/>
      <c r="AD762" s="763"/>
      <c r="AE762" s="763"/>
      <c r="AF762" s="763"/>
      <c r="AG762" s="763"/>
      <c r="AH762" s="763"/>
      <c r="AI762" s="763"/>
      <c r="AJ762" s="763"/>
      <c r="AK762" s="763"/>
      <c r="AL762" s="763"/>
      <c r="AM762" s="763"/>
      <c r="AN762" s="763"/>
      <c r="AO762" s="763"/>
      <c r="AP762" s="763"/>
      <c r="AQ762" s="763"/>
      <c r="AR762" s="763"/>
      <c r="AS762" s="763"/>
      <c r="AT762" s="763"/>
      <c r="AU762" s="763"/>
      <c r="AV762" s="763"/>
      <c r="AW762" s="763"/>
      <c r="AX762" s="763"/>
      <c r="AY762" s="763"/>
      <c r="AZ762" s="763"/>
      <c r="BA762" s="763"/>
      <c r="BB762" s="763"/>
      <c r="BC762" s="763"/>
      <c r="BD762" s="763"/>
      <c r="BE762" s="763"/>
      <c r="BF762" s="763"/>
      <c r="BG762" s="763"/>
      <c r="BH762" s="763"/>
      <c r="BI762" s="763"/>
      <c r="BJ762" s="763"/>
      <c r="BK762" s="763"/>
      <c r="BL762" s="763"/>
      <c r="BM762" s="768"/>
      <c r="BN762" s="769"/>
      <c r="BO762" s="769"/>
      <c r="BP762" s="769"/>
      <c r="BQ762" s="769"/>
      <c r="BR762" s="770"/>
      <c r="BS762" s="38"/>
    </row>
    <row r="763" spans="1:71" ht="12.75" customHeight="1" x14ac:dyDescent="0.2">
      <c r="A763" s="67"/>
      <c r="B763" s="788"/>
      <c r="C763" s="789"/>
      <c r="D763" s="789"/>
      <c r="E763" s="790"/>
      <c r="F763" s="765"/>
      <c r="G763" s="766"/>
      <c r="H763" s="766"/>
      <c r="I763" s="766"/>
      <c r="J763" s="766"/>
      <c r="K763" s="766"/>
      <c r="L763" s="766"/>
      <c r="M763" s="766"/>
      <c r="N763" s="766"/>
      <c r="O763" s="766"/>
      <c r="P763" s="766"/>
      <c r="Q763" s="766"/>
      <c r="R763" s="766"/>
      <c r="S763" s="766"/>
      <c r="T763" s="766"/>
      <c r="U763" s="766"/>
      <c r="V763" s="766"/>
      <c r="W763" s="766"/>
      <c r="X763" s="766"/>
      <c r="Y763" s="766"/>
      <c r="Z763" s="766"/>
      <c r="AA763" s="766"/>
      <c r="AB763" s="766"/>
      <c r="AC763" s="766"/>
      <c r="AD763" s="766"/>
      <c r="AE763" s="766"/>
      <c r="AF763" s="766"/>
      <c r="AG763" s="766"/>
      <c r="AH763" s="766"/>
      <c r="AI763" s="766"/>
      <c r="AJ763" s="766"/>
      <c r="AK763" s="766"/>
      <c r="AL763" s="766"/>
      <c r="AM763" s="766"/>
      <c r="AN763" s="766"/>
      <c r="AO763" s="766"/>
      <c r="AP763" s="766"/>
      <c r="AQ763" s="766"/>
      <c r="AR763" s="766"/>
      <c r="AS763" s="766"/>
      <c r="AT763" s="766"/>
      <c r="AU763" s="766"/>
      <c r="AV763" s="766"/>
      <c r="AW763" s="766"/>
      <c r="AX763" s="766"/>
      <c r="AY763" s="766"/>
      <c r="AZ763" s="766"/>
      <c r="BA763" s="766"/>
      <c r="BB763" s="766"/>
      <c r="BC763" s="766"/>
      <c r="BD763" s="766"/>
      <c r="BE763" s="766"/>
      <c r="BF763" s="766"/>
      <c r="BG763" s="766"/>
      <c r="BH763" s="766"/>
      <c r="BI763" s="766"/>
      <c r="BJ763" s="766"/>
      <c r="BK763" s="766"/>
      <c r="BL763" s="766"/>
      <c r="BM763" s="771"/>
      <c r="BN763" s="772"/>
      <c r="BO763" s="772"/>
      <c r="BP763" s="772"/>
      <c r="BQ763" s="772"/>
      <c r="BR763" s="773"/>
      <c r="BS763" s="38"/>
    </row>
    <row r="764" spans="1:71" ht="12.75" customHeight="1" x14ac:dyDescent="0.2">
      <c r="A764" s="67"/>
      <c r="B764" s="785" t="s">
        <v>24</v>
      </c>
      <c r="C764" s="989"/>
      <c r="D764" s="989"/>
      <c r="E764" s="990"/>
      <c r="F764" s="762" t="s">
        <v>702</v>
      </c>
      <c r="G764" s="763"/>
      <c r="H764" s="763"/>
      <c r="I764" s="763"/>
      <c r="J764" s="763"/>
      <c r="K764" s="763"/>
      <c r="L764" s="763"/>
      <c r="M764" s="763"/>
      <c r="N764" s="763"/>
      <c r="O764" s="763"/>
      <c r="P764" s="763"/>
      <c r="Q764" s="763"/>
      <c r="R764" s="763"/>
      <c r="S764" s="763"/>
      <c r="T764" s="763"/>
      <c r="U764" s="763"/>
      <c r="V764" s="763"/>
      <c r="W764" s="763"/>
      <c r="X764" s="763"/>
      <c r="Y764" s="763"/>
      <c r="Z764" s="763"/>
      <c r="AA764" s="763"/>
      <c r="AB764" s="763"/>
      <c r="AC764" s="763"/>
      <c r="AD764" s="763"/>
      <c r="AE764" s="763"/>
      <c r="AF764" s="763"/>
      <c r="AG764" s="763"/>
      <c r="AH764" s="763"/>
      <c r="AI764" s="763"/>
      <c r="AJ764" s="763"/>
      <c r="AK764" s="763"/>
      <c r="AL764" s="763"/>
      <c r="AM764" s="763"/>
      <c r="AN764" s="763"/>
      <c r="AO764" s="763"/>
      <c r="AP764" s="763"/>
      <c r="AQ764" s="763"/>
      <c r="AR764" s="763"/>
      <c r="AS764" s="763"/>
      <c r="AT764" s="763"/>
      <c r="AU764" s="763"/>
      <c r="AV764" s="763"/>
      <c r="AW764" s="763"/>
      <c r="AX764" s="763"/>
      <c r="AY764" s="763"/>
      <c r="AZ764" s="763"/>
      <c r="BA764" s="763"/>
      <c r="BB764" s="763"/>
      <c r="BC764" s="763"/>
      <c r="BD764" s="763"/>
      <c r="BE764" s="763"/>
      <c r="BF764" s="763"/>
      <c r="BG764" s="763"/>
      <c r="BH764" s="763"/>
      <c r="BI764" s="763"/>
      <c r="BJ764" s="763"/>
      <c r="BK764" s="763"/>
      <c r="BL764" s="763"/>
      <c r="BM764" s="768"/>
      <c r="BN764" s="769"/>
      <c r="BO764" s="769"/>
      <c r="BP764" s="769"/>
      <c r="BQ764" s="769"/>
      <c r="BR764" s="770"/>
      <c r="BS764" s="38"/>
    </row>
    <row r="765" spans="1:71" ht="12.75" customHeight="1" x14ac:dyDescent="0.2">
      <c r="A765" s="67"/>
      <c r="B765" s="788"/>
      <c r="C765" s="991"/>
      <c r="D765" s="991"/>
      <c r="E765" s="992"/>
      <c r="F765" s="765"/>
      <c r="G765" s="766"/>
      <c r="H765" s="766"/>
      <c r="I765" s="766"/>
      <c r="J765" s="766"/>
      <c r="K765" s="766"/>
      <c r="L765" s="766"/>
      <c r="M765" s="766"/>
      <c r="N765" s="766"/>
      <c r="O765" s="766"/>
      <c r="P765" s="766"/>
      <c r="Q765" s="766"/>
      <c r="R765" s="766"/>
      <c r="S765" s="766"/>
      <c r="T765" s="766"/>
      <c r="U765" s="766"/>
      <c r="V765" s="766"/>
      <c r="W765" s="766"/>
      <c r="X765" s="766"/>
      <c r="Y765" s="766"/>
      <c r="Z765" s="766"/>
      <c r="AA765" s="766"/>
      <c r="AB765" s="766"/>
      <c r="AC765" s="766"/>
      <c r="AD765" s="766"/>
      <c r="AE765" s="766"/>
      <c r="AF765" s="766"/>
      <c r="AG765" s="766"/>
      <c r="AH765" s="766"/>
      <c r="AI765" s="766"/>
      <c r="AJ765" s="766"/>
      <c r="AK765" s="766"/>
      <c r="AL765" s="766"/>
      <c r="AM765" s="766"/>
      <c r="AN765" s="766"/>
      <c r="AO765" s="766"/>
      <c r="AP765" s="766"/>
      <c r="AQ765" s="766"/>
      <c r="AR765" s="766"/>
      <c r="AS765" s="766"/>
      <c r="AT765" s="766"/>
      <c r="AU765" s="766"/>
      <c r="AV765" s="766"/>
      <c r="AW765" s="766"/>
      <c r="AX765" s="766"/>
      <c r="AY765" s="766"/>
      <c r="AZ765" s="766"/>
      <c r="BA765" s="766"/>
      <c r="BB765" s="766"/>
      <c r="BC765" s="766"/>
      <c r="BD765" s="766"/>
      <c r="BE765" s="766"/>
      <c r="BF765" s="766"/>
      <c r="BG765" s="766"/>
      <c r="BH765" s="766"/>
      <c r="BI765" s="766"/>
      <c r="BJ765" s="766"/>
      <c r="BK765" s="766"/>
      <c r="BL765" s="766"/>
      <c r="BM765" s="771"/>
      <c r="BN765" s="772"/>
      <c r="BO765" s="772"/>
      <c r="BP765" s="772"/>
      <c r="BQ765" s="772"/>
      <c r="BR765" s="773"/>
      <c r="BS765" s="38"/>
    </row>
    <row r="766" spans="1:71" ht="12.75" customHeight="1" x14ac:dyDescent="0.2">
      <c r="A766" s="67"/>
      <c r="B766" s="788"/>
      <c r="C766" s="991"/>
      <c r="D766" s="991"/>
      <c r="E766" s="992"/>
      <c r="F766" s="765"/>
      <c r="G766" s="766"/>
      <c r="H766" s="766"/>
      <c r="I766" s="766"/>
      <c r="J766" s="766"/>
      <c r="K766" s="766"/>
      <c r="L766" s="766"/>
      <c r="M766" s="766"/>
      <c r="N766" s="766"/>
      <c r="O766" s="766"/>
      <c r="P766" s="766"/>
      <c r="Q766" s="766"/>
      <c r="R766" s="766"/>
      <c r="S766" s="766"/>
      <c r="T766" s="766"/>
      <c r="U766" s="766"/>
      <c r="V766" s="766"/>
      <c r="W766" s="766"/>
      <c r="X766" s="766"/>
      <c r="Y766" s="766"/>
      <c r="Z766" s="766"/>
      <c r="AA766" s="766"/>
      <c r="AB766" s="766"/>
      <c r="AC766" s="766"/>
      <c r="AD766" s="766"/>
      <c r="AE766" s="766"/>
      <c r="AF766" s="766"/>
      <c r="AG766" s="766"/>
      <c r="AH766" s="766"/>
      <c r="AI766" s="766"/>
      <c r="AJ766" s="766"/>
      <c r="AK766" s="766"/>
      <c r="AL766" s="766"/>
      <c r="AM766" s="766"/>
      <c r="AN766" s="766"/>
      <c r="AO766" s="766"/>
      <c r="AP766" s="766"/>
      <c r="AQ766" s="766"/>
      <c r="AR766" s="766"/>
      <c r="AS766" s="766"/>
      <c r="AT766" s="766"/>
      <c r="AU766" s="766"/>
      <c r="AV766" s="766"/>
      <c r="AW766" s="766"/>
      <c r="AX766" s="766"/>
      <c r="AY766" s="766"/>
      <c r="AZ766" s="766"/>
      <c r="BA766" s="766"/>
      <c r="BB766" s="766"/>
      <c r="BC766" s="766"/>
      <c r="BD766" s="766"/>
      <c r="BE766" s="766"/>
      <c r="BF766" s="766"/>
      <c r="BG766" s="766"/>
      <c r="BH766" s="766"/>
      <c r="BI766" s="766"/>
      <c r="BJ766" s="766"/>
      <c r="BK766" s="766"/>
      <c r="BL766" s="766"/>
      <c r="BM766" s="771"/>
      <c r="BN766" s="772"/>
      <c r="BO766" s="772"/>
      <c r="BP766" s="772"/>
      <c r="BQ766" s="772"/>
      <c r="BR766" s="773"/>
      <c r="BS766" s="38"/>
    </row>
    <row r="767" spans="1:71" ht="12.75" customHeight="1" x14ac:dyDescent="0.2">
      <c r="A767" s="67"/>
      <c r="B767" s="993"/>
      <c r="C767" s="991"/>
      <c r="D767" s="991"/>
      <c r="E767" s="992"/>
      <c r="F767" s="765"/>
      <c r="G767" s="766"/>
      <c r="H767" s="766"/>
      <c r="I767" s="766"/>
      <c r="J767" s="766"/>
      <c r="K767" s="766"/>
      <c r="L767" s="766"/>
      <c r="M767" s="766"/>
      <c r="N767" s="766"/>
      <c r="O767" s="766"/>
      <c r="P767" s="766"/>
      <c r="Q767" s="766"/>
      <c r="R767" s="766"/>
      <c r="S767" s="766"/>
      <c r="T767" s="766"/>
      <c r="U767" s="766"/>
      <c r="V767" s="766"/>
      <c r="W767" s="766"/>
      <c r="X767" s="766"/>
      <c r="Y767" s="766"/>
      <c r="Z767" s="766"/>
      <c r="AA767" s="766"/>
      <c r="AB767" s="766"/>
      <c r="AC767" s="766"/>
      <c r="AD767" s="766"/>
      <c r="AE767" s="766"/>
      <c r="AF767" s="766"/>
      <c r="AG767" s="766"/>
      <c r="AH767" s="766"/>
      <c r="AI767" s="766"/>
      <c r="AJ767" s="766"/>
      <c r="AK767" s="766"/>
      <c r="AL767" s="766"/>
      <c r="AM767" s="766"/>
      <c r="AN767" s="766"/>
      <c r="AO767" s="766"/>
      <c r="AP767" s="766"/>
      <c r="AQ767" s="766"/>
      <c r="AR767" s="766"/>
      <c r="AS767" s="766"/>
      <c r="AT767" s="766"/>
      <c r="AU767" s="766"/>
      <c r="AV767" s="766"/>
      <c r="AW767" s="766"/>
      <c r="AX767" s="766"/>
      <c r="AY767" s="766"/>
      <c r="AZ767" s="766"/>
      <c r="BA767" s="766"/>
      <c r="BB767" s="766"/>
      <c r="BC767" s="766"/>
      <c r="BD767" s="766"/>
      <c r="BE767" s="766"/>
      <c r="BF767" s="766"/>
      <c r="BG767" s="766"/>
      <c r="BH767" s="766"/>
      <c r="BI767" s="766"/>
      <c r="BJ767" s="766"/>
      <c r="BK767" s="766"/>
      <c r="BL767" s="766"/>
      <c r="BM767" s="771"/>
      <c r="BN767" s="772"/>
      <c r="BO767" s="772"/>
      <c r="BP767" s="772"/>
      <c r="BQ767" s="772"/>
      <c r="BR767" s="773"/>
      <c r="BS767" s="38"/>
    </row>
    <row r="768" spans="1:71" ht="12.75" customHeight="1" x14ac:dyDescent="0.2">
      <c r="A768" s="67"/>
      <c r="B768" s="993"/>
      <c r="C768" s="991"/>
      <c r="D768" s="991"/>
      <c r="E768" s="992"/>
      <c r="F768" s="765"/>
      <c r="G768" s="766"/>
      <c r="H768" s="766"/>
      <c r="I768" s="766"/>
      <c r="J768" s="766"/>
      <c r="K768" s="766"/>
      <c r="L768" s="766"/>
      <c r="M768" s="766"/>
      <c r="N768" s="766"/>
      <c r="O768" s="766"/>
      <c r="P768" s="766"/>
      <c r="Q768" s="766"/>
      <c r="R768" s="766"/>
      <c r="S768" s="766"/>
      <c r="T768" s="766"/>
      <c r="U768" s="766"/>
      <c r="V768" s="766"/>
      <c r="W768" s="766"/>
      <c r="X768" s="766"/>
      <c r="Y768" s="766"/>
      <c r="Z768" s="766"/>
      <c r="AA768" s="766"/>
      <c r="AB768" s="766"/>
      <c r="AC768" s="766"/>
      <c r="AD768" s="766"/>
      <c r="AE768" s="766"/>
      <c r="AF768" s="766"/>
      <c r="AG768" s="766"/>
      <c r="AH768" s="766"/>
      <c r="AI768" s="766"/>
      <c r="AJ768" s="766"/>
      <c r="AK768" s="766"/>
      <c r="AL768" s="766"/>
      <c r="AM768" s="766"/>
      <c r="AN768" s="766"/>
      <c r="AO768" s="766"/>
      <c r="AP768" s="766"/>
      <c r="AQ768" s="766"/>
      <c r="AR768" s="766"/>
      <c r="AS768" s="766"/>
      <c r="AT768" s="766"/>
      <c r="AU768" s="766"/>
      <c r="AV768" s="766"/>
      <c r="AW768" s="766"/>
      <c r="AX768" s="766"/>
      <c r="AY768" s="766"/>
      <c r="AZ768" s="766"/>
      <c r="BA768" s="766"/>
      <c r="BB768" s="766"/>
      <c r="BC768" s="766"/>
      <c r="BD768" s="766"/>
      <c r="BE768" s="766"/>
      <c r="BF768" s="766"/>
      <c r="BG768" s="766"/>
      <c r="BH768" s="766"/>
      <c r="BI768" s="766"/>
      <c r="BJ768" s="766"/>
      <c r="BK768" s="766"/>
      <c r="BL768" s="766"/>
      <c r="BM768" s="771"/>
      <c r="BN768" s="772"/>
      <c r="BO768" s="772"/>
      <c r="BP768" s="772"/>
      <c r="BQ768" s="772"/>
      <c r="BR768" s="773"/>
      <c r="BS768" s="38"/>
    </row>
    <row r="769" spans="1:71" ht="12.75" customHeight="1" x14ac:dyDescent="0.2">
      <c r="A769" s="67"/>
      <c r="B769" s="785" t="s">
        <v>40</v>
      </c>
      <c r="C769" s="989"/>
      <c r="D769" s="989"/>
      <c r="E769" s="990"/>
      <c r="F769" s="762" t="s">
        <v>703</v>
      </c>
      <c r="G769" s="763"/>
      <c r="H769" s="763"/>
      <c r="I769" s="763"/>
      <c r="J769" s="763"/>
      <c r="K769" s="763"/>
      <c r="L769" s="763"/>
      <c r="M769" s="763"/>
      <c r="N769" s="763"/>
      <c r="O769" s="763"/>
      <c r="P769" s="763"/>
      <c r="Q769" s="763"/>
      <c r="R769" s="763"/>
      <c r="S769" s="763"/>
      <c r="T769" s="763"/>
      <c r="U769" s="763"/>
      <c r="V769" s="763"/>
      <c r="W769" s="763"/>
      <c r="X769" s="763"/>
      <c r="Y769" s="763"/>
      <c r="Z769" s="763"/>
      <c r="AA769" s="763"/>
      <c r="AB769" s="763"/>
      <c r="AC769" s="763"/>
      <c r="AD769" s="763"/>
      <c r="AE769" s="763"/>
      <c r="AF769" s="763"/>
      <c r="AG769" s="763"/>
      <c r="AH769" s="763"/>
      <c r="AI769" s="763"/>
      <c r="AJ769" s="763"/>
      <c r="AK769" s="763"/>
      <c r="AL769" s="763"/>
      <c r="AM769" s="763"/>
      <c r="AN769" s="763"/>
      <c r="AO769" s="763"/>
      <c r="AP769" s="763"/>
      <c r="AQ769" s="763"/>
      <c r="AR769" s="763"/>
      <c r="AS769" s="763"/>
      <c r="AT769" s="763"/>
      <c r="AU769" s="763"/>
      <c r="AV769" s="763"/>
      <c r="AW769" s="763"/>
      <c r="AX769" s="763"/>
      <c r="AY769" s="763"/>
      <c r="AZ769" s="763"/>
      <c r="BA769" s="763"/>
      <c r="BB769" s="763"/>
      <c r="BC769" s="763"/>
      <c r="BD769" s="763"/>
      <c r="BE769" s="763"/>
      <c r="BF769" s="763"/>
      <c r="BG769" s="763"/>
      <c r="BH769" s="763"/>
      <c r="BI769" s="763"/>
      <c r="BJ769" s="763"/>
      <c r="BK769" s="763"/>
      <c r="BL769" s="763"/>
      <c r="BM769" s="768"/>
      <c r="BN769" s="769"/>
      <c r="BO769" s="769"/>
      <c r="BP769" s="769"/>
      <c r="BQ769" s="769"/>
      <c r="BR769" s="770"/>
      <c r="BS769" s="38"/>
    </row>
    <row r="770" spans="1:71" ht="12.75" customHeight="1" x14ac:dyDescent="0.2">
      <c r="A770" s="67"/>
      <c r="B770" s="993"/>
      <c r="C770" s="991"/>
      <c r="D770" s="991"/>
      <c r="E770" s="992"/>
      <c r="F770" s="765"/>
      <c r="G770" s="766"/>
      <c r="H770" s="766"/>
      <c r="I770" s="766"/>
      <c r="J770" s="766"/>
      <c r="K770" s="766"/>
      <c r="L770" s="766"/>
      <c r="M770" s="766"/>
      <c r="N770" s="766"/>
      <c r="O770" s="766"/>
      <c r="P770" s="766"/>
      <c r="Q770" s="766"/>
      <c r="R770" s="766"/>
      <c r="S770" s="766"/>
      <c r="T770" s="766"/>
      <c r="U770" s="766"/>
      <c r="V770" s="766"/>
      <c r="W770" s="766"/>
      <c r="X770" s="766"/>
      <c r="Y770" s="766"/>
      <c r="Z770" s="766"/>
      <c r="AA770" s="766"/>
      <c r="AB770" s="766"/>
      <c r="AC770" s="766"/>
      <c r="AD770" s="766"/>
      <c r="AE770" s="766"/>
      <c r="AF770" s="766"/>
      <c r="AG770" s="766"/>
      <c r="AH770" s="766"/>
      <c r="AI770" s="766"/>
      <c r="AJ770" s="766"/>
      <c r="AK770" s="766"/>
      <c r="AL770" s="766"/>
      <c r="AM770" s="766"/>
      <c r="AN770" s="766"/>
      <c r="AO770" s="766"/>
      <c r="AP770" s="766"/>
      <c r="AQ770" s="766"/>
      <c r="AR770" s="766"/>
      <c r="AS770" s="766"/>
      <c r="AT770" s="766"/>
      <c r="AU770" s="766"/>
      <c r="AV770" s="766"/>
      <c r="AW770" s="766"/>
      <c r="AX770" s="766"/>
      <c r="AY770" s="766"/>
      <c r="AZ770" s="766"/>
      <c r="BA770" s="766"/>
      <c r="BB770" s="766"/>
      <c r="BC770" s="766"/>
      <c r="BD770" s="766"/>
      <c r="BE770" s="766"/>
      <c r="BF770" s="766"/>
      <c r="BG770" s="766"/>
      <c r="BH770" s="766"/>
      <c r="BI770" s="766"/>
      <c r="BJ770" s="766"/>
      <c r="BK770" s="766"/>
      <c r="BL770" s="766"/>
      <c r="BM770" s="771"/>
      <c r="BN770" s="772"/>
      <c r="BO770" s="772"/>
      <c r="BP770" s="772"/>
      <c r="BQ770" s="772"/>
      <c r="BR770" s="773"/>
      <c r="BS770" s="38"/>
    </row>
    <row r="771" spans="1:71" ht="12.75" customHeight="1" x14ac:dyDescent="0.2">
      <c r="A771" s="67"/>
      <c r="B771" s="993"/>
      <c r="C771" s="991"/>
      <c r="D771" s="991"/>
      <c r="E771" s="992"/>
      <c r="F771" s="765"/>
      <c r="G771" s="766"/>
      <c r="H771" s="766"/>
      <c r="I771" s="766"/>
      <c r="J771" s="766"/>
      <c r="K771" s="766"/>
      <c r="L771" s="766"/>
      <c r="M771" s="766"/>
      <c r="N771" s="766"/>
      <c r="O771" s="766"/>
      <c r="P771" s="766"/>
      <c r="Q771" s="766"/>
      <c r="R771" s="766"/>
      <c r="S771" s="766"/>
      <c r="T771" s="766"/>
      <c r="U771" s="766"/>
      <c r="V771" s="766"/>
      <c r="W771" s="766"/>
      <c r="X771" s="766"/>
      <c r="Y771" s="766"/>
      <c r="Z771" s="766"/>
      <c r="AA771" s="766"/>
      <c r="AB771" s="766"/>
      <c r="AC771" s="766"/>
      <c r="AD771" s="766"/>
      <c r="AE771" s="766"/>
      <c r="AF771" s="766"/>
      <c r="AG771" s="766"/>
      <c r="AH771" s="766"/>
      <c r="AI771" s="766"/>
      <c r="AJ771" s="766"/>
      <c r="AK771" s="766"/>
      <c r="AL771" s="766"/>
      <c r="AM771" s="766"/>
      <c r="AN771" s="766"/>
      <c r="AO771" s="766"/>
      <c r="AP771" s="766"/>
      <c r="AQ771" s="766"/>
      <c r="AR771" s="766"/>
      <c r="AS771" s="766"/>
      <c r="AT771" s="766"/>
      <c r="AU771" s="766"/>
      <c r="AV771" s="766"/>
      <c r="AW771" s="766"/>
      <c r="AX771" s="766"/>
      <c r="AY771" s="766"/>
      <c r="AZ771" s="766"/>
      <c r="BA771" s="766"/>
      <c r="BB771" s="766"/>
      <c r="BC771" s="766"/>
      <c r="BD771" s="766"/>
      <c r="BE771" s="766"/>
      <c r="BF771" s="766"/>
      <c r="BG771" s="766"/>
      <c r="BH771" s="766"/>
      <c r="BI771" s="766"/>
      <c r="BJ771" s="766"/>
      <c r="BK771" s="766"/>
      <c r="BL771" s="766"/>
      <c r="BM771" s="771"/>
      <c r="BN771" s="772"/>
      <c r="BO771" s="772"/>
      <c r="BP771" s="772"/>
      <c r="BQ771" s="772"/>
      <c r="BR771" s="773"/>
      <c r="BS771" s="38"/>
    </row>
    <row r="772" spans="1:71" ht="12.75" customHeight="1" x14ac:dyDescent="0.2">
      <c r="A772" s="67"/>
      <c r="B772" s="785" t="s">
        <v>133</v>
      </c>
      <c r="C772" s="786"/>
      <c r="D772" s="786"/>
      <c r="E772" s="787"/>
      <c r="F772" s="762" t="s">
        <v>134</v>
      </c>
      <c r="G772" s="763"/>
      <c r="H772" s="763"/>
      <c r="I772" s="763"/>
      <c r="J772" s="763"/>
      <c r="K772" s="763"/>
      <c r="L772" s="763"/>
      <c r="M772" s="763"/>
      <c r="N772" s="763"/>
      <c r="O772" s="763"/>
      <c r="P772" s="763"/>
      <c r="Q772" s="763"/>
      <c r="R772" s="763"/>
      <c r="S772" s="763"/>
      <c r="T772" s="763"/>
      <c r="U772" s="763"/>
      <c r="V772" s="763"/>
      <c r="W772" s="763"/>
      <c r="X772" s="763"/>
      <c r="Y772" s="763"/>
      <c r="Z772" s="763"/>
      <c r="AA772" s="763"/>
      <c r="AB772" s="763"/>
      <c r="AC772" s="763"/>
      <c r="AD772" s="763"/>
      <c r="AE772" s="763"/>
      <c r="AF772" s="763"/>
      <c r="AG772" s="763"/>
      <c r="AH772" s="763"/>
      <c r="AI772" s="763"/>
      <c r="AJ772" s="763"/>
      <c r="AK772" s="763"/>
      <c r="AL772" s="763"/>
      <c r="AM772" s="763"/>
      <c r="AN772" s="763"/>
      <c r="AO772" s="763"/>
      <c r="AP772" s="763"/>
      <c r="AQ772" s="763"/>
      <c r="AR772" s="763"/>
      <c r="AS772" s="763"/>
      <c r="AT772" s="763"/>
      <c r="AU772" s="763"/>
      <c r="AV772" s="763"/>
      <c r="AW772" s="763"/>
      <c r="AX772" s="763"/>
      <c r="AY772" s="763"/>
      <c r="AZ772" s="763"/>
      <c r="BA772" s="763"/>
      <c r="BB772" s="763"/>
      <c r="BC772" s="763"/>
      <c r="BD772" s="763"/>
      <c r="BE772" s="763"/>
      <c r="BF772" s="763"/>
      <c r="BG772" s="763"/>
      <c r="BH772" s="763"/>
      <c r="BI772" s="763"/>
      <c r="BJ772" s="763"/>
      <c r="BK772" s="763"/>
      <c r="BL772" s="764"/>
      <c r="BM772" s="768"/>
      <c r="BN772" s="769"/>
      <c r="BO772" s="769"/>
      <c r="BP772" s="769"/>
      <c r="BQ772" s="769"/>
      <c r="BR772" s="770"/>
      <c r="BS772" s="38"/>
    </row>
    <row r="773" spans="1:71" ht="12.75" customHeight="1" x14ac:dyDescent="0.2">
      <c r="A773" s="67"/>
      <c r="B773" s="788"/>
      <c r="C773" s="789"/>
      <c r="D773" s="789"/>
      <c r="E773" s="790"/>
      <c r="F773" s="765"/>
      <c r="G773" s="766"/>
      <c r="H773" s="766"/>
      <c r="I773" s="766"/>
      <c r="J773" s="766"/>
      <c r="K773" s="766"/>
      <c r="L773" s="766"/>
      <c r="M773" s="766"/>
      <c r="N773" s="766"/>
      <c r="O773" s="766"/>
      <c r="P773" s="766"/>
      <c r="Q773" s="766"/>
      <c r="R773" s="766"/>
      <c r="S773" s="766"/>
      <c r="T773" s="766"/>
      <c r="U773" s="766"/>
      <c r="V773" s="766"/>
      <c r="W773" s="766"/>
      <c r="X773" s="766"/>
      <c r="Y773" s="766"/>
      <c r="Z773" s="766"/>
      <c r="AA773" s="766"/>
      <c r="AB773" s="766"/>
      <c r="AC773" s="766"/>
      <c r="AD773" s="766"/>
      <c r="AE773" s="766"/>
      <c r="AF773" s="766"/>
      <c r="AG773" s="766"/>
      <c r="AH773" s="766"/>
      <c r="AI773" s="766"/>
      <c r="AJ773" s="766"/>
      <c r="AK773" s="766"/>
      <c r="AL773" s="766"/>
      <c r="AM773" s="766"/>
      <c r="AN773" s="766"/>
      <c r="AO773" s="766"/>
      <c r="AP773" s="766"/>
      <c r="AQ773" s="766"/>
      <c r="AR773" s="766"/>
      <c r="AS773" s="766"/>
      <c r="AT773" s="766"/>
      <c r="AU773" s="766"/>
      <c r="AV773" s="766"/>
      <c r="AW773" s="766"/>
      <c r="AX773" s="766"/>
      <c r="AY773" s="766"/>
      <c r="AZ773" s="766"/>
      <c r="BA773" s="766"/>
      <c r="BB773" s="766"/>
      <c r="BC773" s="766"/>
      <c r="BD773" s="766"/>
      <c r="BE773" s="766"/>
      <c r="BF773" s="766"/>
      <c r="BG773" s="766"/>
      <c r="BH773" s="766"/>
      <c r="BI773" s="766"/>
      <c r="BJ773" s="766"/>
      <c r="BK773" s="766"/>
      <c r="BL773" s="767"/>
      <c r="BM773" s="771"/>
      <c r="BN773" s="772"/>
      <c r="BO773" s="772"/>
      <c r="BP773" s="772"/>
      <c r="BQ773" s="772"/>
      <c r="BR773" s="773"/>
      <c r="BS773" s="38"/>
    </row>
    <row r="774" spans="1:71" ht="12.75" customHeight="1" x14ac:dyDescent="0.2">
      <c r="A774" s="67"/>
      <c r="B774" s="788"/>
      <c r="C774" s="789"/>
      <c r="D774" s="789"/>
      <c r="E774" s="790"/>
      <c r="F774" s="782" t="s">
        <v>390</v>
      </c>
      <c r="G774" s="751"/>
      <c r="H774" s="751" t="s">
        <v>531</v>
      </c>
      <c r="I774" s="751"/>
      <c r="J774" s="751"/>
      <c r="K774" s="751"/>
      <c r="L774" s="751"/>
      <c r="M774" s="751"/>
      <c r="N774" s="751"/>
      <c r="O774" s="751"/>
      <c r="P774" s="751"/>
      <c r="Q774" s="751"/>
      <c r="R774" s="751"/>
      <c r="S774" s="751"/>
      <c r="T774" s="751"/>
      <c r="U774" s="751"/>
      <c r="V774" s="751"/>
      <c r="W774" s="751"/>
      <c r="X774" s="751"/>
      <c r="Y774" s="751"/>
      <c r="Z774" s="751"/>
      <c r="AA774" s="751"/>
      <c r="AB774" s="751"/>
      <c r="AC774" s="751"/>
      <c r="AD774" s="751"/>
      <c r="AE774" s="751"/>
      <c r="AF774" s="751"/>
      <c r="AG774" s="751"/>
      <c r="AH774" s="751"/>
      <c r="AI774" s="751"/>
      <c r="AJ774" s="751"/>
      <c r="AK774" s="751"/>
      <c r="AL774" s="751"/>
      <c r="AM774" s="751"/>
      <c r="AN774" s="751"/>
      <c r="AO774" s="751"/>
      <c r="AP774" s="751"/>
      <c r="AQ774" s="751"/>
      <c r="AR774" s="751"/>
      <c r="AS774" s="751"/>
      <c r="AT774" s="751"/>
      <c r="AU774" s="751"/>
      <c r="AV774" s="751"/>
      <c r="AW774" s="751"/>
      <c r="AX774" s="751"/>
      <c r="AY774" s="751"/>
      <c r="AZ774" s="751"/>
      <c r="BA774" s="751"/>
      <c r="BB774" s="751"/>
      <c r="BC774" s="751"/>
      <c r="BD774" s="751"/>
      <c r="BE774" s="751"/>
      <c r="BF774" s="751"/>
      <c r="BG774" s="751"/>
      <c r="BH774" s="751"/>
      <c r="BI774" s="751"/>
      <c r="BJ774" s="751"/>
      <c r="BK774" s="751"/>
      <c r="BL774" s="751"/>
      <c r="BM774" s="771"/>
      <c r="BN774" s="772"/>
      <c r="BO774" s="772"/>
      <c r="BP774" s="772"/>
      <c r="BQ774" s="772"/>
      <c r="BR774" s="773"/>
      <c r="BS774" s="38"/>
    </row>
    <row r="775" spans="1:71" ht="12.75" customHeight="1" x14ac:dyDescent="0.2">
      <c r="A775" s="67"/>
      <c r="B775" s="788"/>
      <c r="C775" s="789"/>
      <c r="D775" s="789"/>
      <c r="E775" s="790"/>
      <c r="F775" s="480"/>
      <c r="G775" s="479"/>
      <c r="H775" s="751"/>
      <c r="I775" s="751"/>
      <c r="J775" s="751"/>
      <c r="K775" s="751"/>
      <c r="L775" s="751"/>
      <c r="M775" s="751"/>
      <c r="N775" s="751"/>
      <c r="O775" s="751"/>
      <c r="P775" s="751"/>
      <c r="Q775" s="751"/>
      <c r="R775" s="751"/>
      <c r="S775" s="751"/>
      <c r="T775" s="751"/>
      <c r="U775" s="751"/>
      <c r="V775" s="751"/>
      <c r="W775" s="751"/>
      <c r="X775" s="751"/>
      <c r="Y775" s="751"/>
      <c r="Z775" s="751"/>
      <c r="AA775" s="751"/>
      <c r="AB775" s="751"/>
      <c r="AC775" s="751"/>
      <c r="AD775" s="751"/>
      <c r="AE775" s="751"/>
      <c r="AF775" s="751"/>
      <c r="AG775" s="751"/>
      <c r="AH775" s="751"/>
      <c r="AI775" s="751"/>
      <c r="AJ775" s="751"/>
      <c r="AK775" s="751"/>
      <c r="AL775" s="751"/>
      <c r="AM775" s="751"/>
      <c r="AN775" s="751"/>
      <c r="AO775" s="751"/>
      <c r="AP775" s="751"/>
      <c r="AQ775" s="751"/>
      <c r="AR775" s="751"/>
      <c r="AS775" s="751"/>
      <c r="AT775" s="751"/>
      <c r="AU775" s="751"/>
      <c r="AV775" s="751"/>
      <c r="AW775" s="751"/>
      <c r="AX775" s="751"/>
      <c r="AY775" s="751"/>
      <c r="AZ775" s="751"/>
      <c r="BA775" s="751"/>
      <c r="BB775" s="751"/>
      <c r="BC775" s="751"/>
      <c r="BD775" s="751"/>
      <c r="BE775" s="751"/>
      <c r="BF775" s="751"/>
      <c r="BG775" s="751"/>
      <c r="BH775" s="751"/>
      <c r="BI775" s="751"/>
      <c r="BJ775" s="751"/>
      <c r="BK775" s="751"/>
      <c r="BL775" s="751"/>
      <c r="BM775" s="771"/>
      <c r="BN775" s="772"/>
      <c r="BO775" s="772"/>
      <c r="BP775" s="772"/>
      <c r="BQ775" s="772"/>
      <c r="BR775" s="773"/>
      <c r="BS775" s="38"/>
    </row>
    <row r="776" spans="1:71" ht="12.75" customHeight="1" x14ac:dyDescent="0.2">
      <c r="A776" s="67"/>
      <c r="B776" s="788"/>
      <c r="C776" s="789"/>
      <c r="D776" s="789"/>
      <c r="E776" s="790"/>
      <c r="F776" s="480"/>
      <c r="G776" s="479"/>
      <c r="H776" s="751"/>
      <c r="I776" s="751"/>
      <c r="J776" s="751"/>
      <c r="K776" s="751"/>
      <c r="L776" s="751"/>
      <c r="M776" s="751"/>
      <c r="N776" s="751"/>
      <c r="O776" s="751"/>
      <c r="P776" s="751"/>
      <c r="Q776" s="751"/>
      <c r="R776" s="751"/>
      <c r="S776" s="751"/>
      <c r="T776" s="751"/>
      <c r="U776" s="751"/>
      <c r="V776" s="751"/>
      <c r="W776" s="751"/>
      <c r="X776" s="751"/>
      <c r="Y776" s="751"/>
      <c r="Z776" s="751"/>
      <c r="AA776" s="751"/>
      <c r="AB776" s="751"/>
      <c r="AC776" s="751"/>
      <c r="AD776" s="751"/>
      <c r="AE776" s="751"/>
      <c r="AF776" s="751"/>
      <c r="AG776" s="751"/>
      <c r="AH776" s="751"/>
      <c r="AI776" s="751"/>
      <c r="AJ776" s="751"/>
      <c r="AK776" s="751"/>
      <c r="AL776" s="751"/>
      <c r="AM776" s="751"/>
      <c r="AN776" s="751"/>
      <c r="AO776" s="751"/>
      <c r="AP776" s="751"/>
      <c r="AQ776" s="751"/>
      <c r="AR776" s="751"/>
      <c r="AS776" s="751"/>
      <c r="AT776" s="751"/>
      <c r="AU776" s="751"/>
      <c r="AV776" s="751"/>
      <c r="AW776" s="751"/>
      <c r="AX776" s="751"/>
      <c r="AY776" s="751"/>
      <c r="AZ776" s="751"/>
      <c r="BA776" s="751"/>
      <c r="BB776" s="751"/>
      <c r="BC776" s="751"/>
      <c r="BD776" s="751"/>
      <c r="BE776" s="751"/>
      <c r="BF776" s="751"/>
      <c r="BG776" s="751"/>
      <c r="BH776" s="751"/>
      <c r="BI776" s="751"/>
      <c r="BJ776" s="751"/>
      <c r="BK776" s="751"/>
      <c r="BL776" s="751"/>
      <c r="BM776" s="771"/>
      <c r="BN776" s="772"/>
      <c r="BO776" s="772"/>
      <c r="BP776" s="772"/>
      <c r="BQ776" s="772"/>
      <c r="BR776" s="773"/>
      <c r="BS776" s="38"/>
    </row>
    <row r="777" spans="1:71" ht="5.25" customHeight="1" x14ac:dyDescent="0.2">
      <c r="A777" s="67"/>
      <c r="B777" s="791"/>
      <c r="C777" s="792"/>
      <c r="D777" s="792"/>
      <c r="E777" s="793"/>
      <c r="F777" s="93"/>
      <c r="G777" s="59"/>
      <c r="H777" s="851"/>
      <c r="I777" s="851"/>
      <c r="J777" s="851"/>
      <c r="K777" s="851"/>
      <c r="L777" s="851"/>
      <c r="M777" s="851"/>
      <c r="N777" s="851"/>
      <c r="O777" s="851"/>
      <c r="P777" s="851"/>
      <c r="Q777" s="851"/>
      <c r="R777" s="851"/>
      <c r="S777" s="851"/>
      <c r="T777" s="851"/>
      <c r="U777" s="851"/>
      <c r="V777" s="851"/>
      <c r="W777" s="851"/>
      <c r="X777" s="851"/>
      <c r="Y777" s="851"/>
      <c r="Z777" s="851"/>
      <c r="AA777" s="851"/>
      <c r="AB777" s="851"/>
      <c r="AC777" s="851"/>
      <c r="AD777" s="851"/>
      <c r="AE777" s="851"/>
      <c r="AF777" s="851"/>
      <c r="AG777" s="851"/>
      <c r="AH777" s="851"/>
      <c r="AI777" s="851"/>
      <c r="AJ777" s="851"/>
      <c r="AK777" s="851"/>
      <c r="AL777" s="851"/>
      <c r="AM777" s="851"/>
      <c r="AN777" s="851"/>
      <c r="AO777" s="851"/>
      <c r="AP777" s="851"/>
      <c r="AQ777" s="851"/>
      <c r="AR777" s="851"/>
      <c r="AS777" s="851"/>
      <c r="AT777" s="851"/>
      <c r="AU777" s="851"/>
      <c r="AV777" s="851"/>
      <c r="AW777" s="851"/>
      <c r="AX777" s="851"/>
      <c r="AY777" s="851"/>
      <c r="AZ777" s="851"/>
      <c r="BA777" s="851"/>
      <c r="BB777" s="851"/>
      <c r="BC777" s="851"/>
      <c r="BD777" s="851"/>
      <c r="BE777" s="851"/>
      <c r="BF777" s="851"/>
      <c r="BG777" s="851"/>
      <c r="BH777" s="851"/>
      <c r="BI777" s="851"/>
      <c r="BJ777" s="851"/>
      <c r="BK777" s="851"/>
      <c r="BL777" s="851"/>
      <c r="BM777" s="774"/>
      <c r="BN777" s="775"/>
      <c r="BO777" s="775"/>
      <c r="BP777" s="775"/>
      <c r="BQ777" s="775"/>
      <c r="BR777" s="776"/>
      <c r="BS777" s="38"/>
    </row>
    <row r="778" spans="1:71" ht="15.6" customHeight="1" x14ac:dyDescent="0.2">
      <c r="A778" s="38"/>
      <c r="B778" s="416"/>
      <c r="C778" s="416"/>
      <c r="D778" s="416"/>
      <c r="E778" s="416"/>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399"/>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91"/>
      <c r="BN778" s="91"/>
      <c r="BO778" s="91"/>
      <c r="BP778" s="91"/>
      <c r="BQ778" s="91"/>
      <c r="BR778" s="91"/>
      <c r="BS778" s="71"/>
    </row>
    <row r="779" spans="1:71" ht="22.5" customHeight="1" x14ac:dyDescent="0.2">
      <c r="A779" s="74"/>
      <c r="B779" s="84" t="s">
        <v>704</v>
      </c>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84"/>
      <c r="AP779" s="74"/>
      <c r="AQ779" s="74"/>
      <c r="AR779" s="74"/>
      <c r="AS779" s="74"/>
      <c r="AT779" s="74"/>
      <c r="AU779" s="74"/>
      <c r="AV779" s="74"/>
      <c r="AW779" s="74"/>
      <c r="AX779" s="74"/>
      <c r="AY779" s="74"/>
      <c r="AZ779" s="74"/>
      <c r="BA779" s="74"/>
      <c r="BB779" s="74"/>
      <c r="BC779" s="74"/>
      <c r="BD779" s="74"/>
      <c r="BE779" s="74"/>
      <c r="BF779" s="74"/>
      <c r="BG779" s="74"/>
      <c r="BH779" s="74"/>
      <c r="BI779" s="74"/>
      <c r="BJ779" s="74"/>
      <c r="BK779" s="74"/>
      <c r="BL779" s="74"/>
      <c r="BM779" s="86"/>
      <c r="BN779" s="86"/>
      <c r="BO779" s="86"/>
      <c r="BP779" s="86"/>
      <c r="BQ779" s="86"/>
      <c r="BR779" s="86"/>
      <c r="BS779" s="74"/>
    </row>
    <row r="780" spans="1:71" ht="12.75" customHeight="1" x14ac:dyDescent="0.2">
      <c r="A780" s="67"/>
      <c r="B780" s="785" t="s">
        <v>13</v>
      </c>
      <c r="C780" s="786"/>
      <c r="D780" s="786"/>
      <c r="E780" s="787"/>
      <c r="F780" s="762" t="s">
        <v>922</v>
      </c>
      <c r="G780" s="763"/>
      <c r="H780" s="763"/>
      <c r="I780" s="763"/>
      <c r="J780" s="763"/>
      <c r="K780" s="763"/>
      <c r="L780" s="763"/>
      <c r="M780" s="763"/>
      <c r="N780" s="763"/>
      <c r="O780" s="763"/>
      <c r="P780" s="763"/>
      <c r="Q780" s="763"/>
      <c r="R780" s="763"/>
      <c r="S780" s="763"/>
      <c r="T780" s="763"/>
      <c r="U780" s="763"/>
      <c r="V780" s="763"/>
      <c r="W780" s="763"/>
      <c r="X780" s="763"/>
      <c r="Y780" s="763"/>
      <c r="Z780" s="763"/>
      <c r="AA780" s="763"/>
      <c r="AB780" s="763"/>
      <c r="AC780" s="763"/>
      <c r="AD780" s="763"/>
      <c r="AE780" s="763"/>
      <c r="AF780" s="763"/>
      <c r="AG780" s="763"/>
      <c r="AH780" s="763"/>
      <c r="AI780" s="763"/>
      <c r="AJ780" s="763"/>
      <c r="AK780" s="763"/>
      <c r="AL780" s="763"/>
      <c r="AM780" s="763"/>
      <c r="AN780" s="763"/>
      <c r="AO780" s="763"/>
      <c r="AP780" s="763"/>
      <c r="AQ780" s="763"/>
      <c r="AR780" s="763"/>
      <c r="AS780" s="763"/>
      <c r="AT780" s="763"/>
      <c r="AU780" s="763"/>
      <c r="AV780" s="763"/>
      <c r="AW780" s="763"/>
      <c r="AX780" s="763"/>
      <c r="AY780" s="763"/>
      <c r="AZ780" s="763"/>
      <c r="BA780" s="763"/>
      <c r="BB780" s="763"/>
      <c r="BC780" s="763"/>
      <c r="BD780" s="763"/>
      <c r="BE780" s="763"/>
      <c r="BF780" s="763"/>
      <c r="BG780" s="763"/>
      <c r="BH780" s="763"/>
      <c r="BI780" s="763"/>
      <c r="BJ780" s="763"/>
      <c r="BK780" s="763"/>
      <c r="BL780" s="763"/>
      <c r="BM780" s="768"/>
      <c r="BN780" s="769"/>
      <c r="BO780" s="769"/>
      <c r="BP780" s="769"/>
      <c r="BQ780" s="769"/>
      <c r="BR780" s="770"/>
      <c r="BS780" s="38"/>
    </row>
    <row r="781" spans="1:71" ht="12.75" customHeight="1" x14ac:dyDescent="0.2">
      <c r="A781" s="67"/>
      <c r="B781" s="788"/>
      <c r="C781" s="789"/>
      <c r="D781" s="789"/>
      <c r="E781" s="790"/>
      <c r="F781" s="765"/>
      <c r="G781" s="766"/>
      <c r="H781" s="766"/>
      <c r="I781" s="766"/>
      <c r="J781" s="766"/>
      <c r="K781" s="766"/>
      <c r="L781" s="766"/>
      <c r="M781" s="766"/>
      <c r="N781" s="766"/>
      <c r="O781" s="766"/>
      <c r="P781" s="766"/>
      <c r="Q781" s="766"/>
      <c r="R781" s="766"/>
      <c r="S781" s="766"/>
      <c r="T781" s="766"/>
      <c r="U781" s="766"/>
      <c r="V781" s="766"/>
      <c r="W781" s="766"/>
      <c r="X781" s="766"/>
      <c r="Y781" s="766"/>
      <c r="Z781" s="766"/>
      <c r="AA781" s="766"/>
      <c r="AB781" s="766"/>
      <c r="AC781" s="766"/>
      <c r="AD781" s="766"/>
      <c r="AE781" s="766"/>
      <c r="AF781" s="766"/>
      <c r="AG781" s="766"/>
      <c r="AH781" s="766"/>
      <c r="AI781" s="766"/>
      <c r="AJ781" s="766"/>
      <c r="AK781" s="766"/>
      <c r="AL781" s="766"/>
      <c r="AM781" s="766"/>
      <c r="AN781" s="766"/>
      <c r="AO781" s="766"/>
      <c r="AP781" s="766"/>
      <c r="AQ781" s="766"/>
      <c r="AR781" s="766"/>
      <c r="AS781" s="766"/>
      <c r="AT781" s="766"/>
      <c r="AU781" s="766"/>
      <c r="AV781" s="766"/>
      <c r="AW781" s="766"/>
      <c r="AX781" s="766"/>
      <c r="AY781" s="766"/>
      <c r="AZ781" s="766"/>
      <c r="BA781" s="766"/>
      <c r="BB781" s="766"/>
      <c r="BC781" s="766"/>
      <c r="BD781" s="766"/>
      <c r="BE781" s="766"/>
      <c r="BF781" s="766"/>
      <c r="BG781" s="766"/>
      <c r="BH781" s="766"/>
      <c r="BI781" s="766"/>
      <c r="BJ781" s="766"/>
      <c r="BK781" s="766"/>
      <c r="BL781" s="766"/>
      <c r="BM781" s="771"/>
      <c r="BN781" s="772"/>
      <c r="BO781" s="772"/>
      <c r="BP781" s="772"/>
      <c r="BQ781" s="772"/>
      <c r="BR781" s="773"/>
      <c r="BS781" s="38"/>
    </row>
    <row r="782" spans="1:71" ht="12.75" customHeight="1" x14ac:dyDescent="0.2">
      <c r="A782" s="67"/>
      <c r="B782" s="791"/>
      <c r="C782" s="792"/>
      <c r="D782" s="792"/>
      <c r="E782" s="793"/>
      <c r="F782" s="861"/>
      <c r="G782" s="862"/>
      <c r="H782" s="862"/>
      <c r="I782" s="862"/>
      <c r="J782" s="862"/>
      <c r="K782" s="862"/>
      <c r="L782" s="862"/>
      <c r="M782" s="862"/>
      <c r="N782" s="862"/>
      <c r="O782" s="862"/>
      <c r="P782" s="862"/>
      <c r="Q782" s="862"/>
      <c r="R782" s="862"/>
      <c r="S782" s="862"/>
      <c r="T782" s="862"/>
      <c r="U782" s="862"/>
      <c r="V782" s="862"/>
      <c r="W782" s="862"/>
      <c r="X782" s="862"/>
      <c r="Y782" s="862"/>
      <c r="Z782" s="862"/>
      <c r="AA782" s="862"/>
      <c r="AB782" s="862"/>
      <c r="AC782" s="862"/>
      <c r="AD782" s="862"/>
      <c r="AE782" s="862"/>
      <c r="AF782" s="862"/>
      <c r="AG782" s="862"/>
      <c r="AH782" s="862"/>
      <c r="AI782" s="862"/>
      <c r="AJ782" s="862"/>
      <c r="AK782" s="862"/>
      <c r="AL782" s="862"/>
      <c r="AM782" s="862"/>
      <c r="AN782" s="862"/>
      <c r="AO782" s="862"/>
      <c r="AP782" s="862"/>
      <c r="AQ782" s="862"/>
      <c r="AR782" s="862"/>
      <c r="AS782" s="862"/>
      <c r="AT782" s="862"/>
      <c r="AU782" s="862"/>
      <c r="AV782" s="862"/>
      <c r="AW782" s="862"/>
      <c r="AX782" s="862"/>
      <c r="AY782" s="862"/>
      <c r="AZ782" s="862"/>
      <c r="BA782" s="862"/>
      <c r="BB782" s="862"/>
      <c r="BC782" s="862"/>
      <c r="BD782" s="862"/>
      <c r="BE782" s="862"/>
      <c r="BF782" s="862"/>
      <c r="BG782" s="862"/>
      <c r="BH782" s="862"/>
      <c r="BI782" s="862"/>
      <c r="BJ782" s="862"/>
      <c r="BK782" s="862"/>
      <c r="BL782" s="862"/>
      <c r="BM782" s="774"/>
      <c r="BN782" s="775"/>
      <c r="BO782" s="775"/>
      <c r="BP782" s="775"/>
      <c r="BQ782" s="775"/>
      <c r="BR782" s="776"/>
      <c r="BS782" s="38"/>
    </row>
    <row r="783" spans="1:71" ht="12.75" customHeight="1" x14ac:dyDescent="0.2">
      <c r="A783" s="67"/>
      <c r="B783" s="785" t="s">
        <v>22</v>
      </c>
      <c r="C783" s="786"/>
      <c r="D783" s="786"/>
      <c r="E783" s="787"/>
      <c r="F783" s="762" t="s">
        <v>135</v>
      </c>
      <c r="G783" s="763"/>
      <c r="H783" s="763"/>
      <c r="I783" s="763"/>
      <c r="J783" s="763"/>
      <c r="K783" s="763"/>
      <c r="L783" s="763"/>
      <c r="M783" s="763"/>
      <c r="N783" s="763"/>
      <c r="O783" s="763"/>
      <c r="P783" s="763"/>
      <c r="Q783" s="763"/>
      <c r="R783" s="763"/>
      <c r="S783" s="763"/>
      <c r="T783" s="763"/>
      <c r="U783" s="763"/>
      <c r="V783" s="763"/>
      <c r="W783" s="763"/>
      <c r="X783" s="763"/>
      <c r="Y783" s="763"/>
      <c r="Z783" s="763"/>
      <c r="AA783" s="763"/>
      <c r="AB783" s="763"/>
      <c r="AC783" s="763"/>
      <c r="AD783" s="763"/>
      <c r="AE783" s="763"/>
      <c r="AF783" s="763"/>
      <c r="AG783" s="763"/>
      <c r="AH783" s="763"/>
      <c r="AI783" s="763"/>
      <c r="AJ783" s="763"/>
      <c r="AK783" s="763"/>
      <c r="AL783" s="763"/>
      <c r="AM783" s="763"/>
      <c r="AN783" s="763"/>
      <c r="AO783" s="763"/>
      <c r="AP783" s="763"/>
      <c r="AQ783" s="763"/>
      <c r="AR783" s="763"/>
      <c r="AS783" s="763"/>
      <c r="AT783" s="763"/>
      <c r="AU783" s="763"/>
      <c r="AV783" s="763"/>
      <c r="AW783" s="763"/>
      <c r="AX783" s="763"/>
      <c r="AY783" s="763"/>
      <c r="AZ783" s="763"/>
      <c r="BA783" s="763"/>
      <c r="BB783" s="763"/>
      <c r="BC783" s="763"/>
      <c r="BD783" s="763"/>
      <c r="BE783" s="763"/>
      <c r="BF783" s="763"/>
      <c r="BG783" s="763"/>
      <c r="BH783" s="763"/>
      <c r="BI783" s="763"/>
      <c r="BJ783" s="763"/>
      <c r="BK783" s="763"/>
      <c r="BL783" s="763"/>
      <c r="BM783" s="768"/>
      <c r="BN783" s="769"/>
      <c r="BO783" s="769"/>
      <c r="BP783" s="769"/>
      <c r="BQ783" s="769"/>
      <c r="BR783" s="770"/>
      <c r="BS783" s="38"/>
    </row>
    <row r="784" spans="1:71" ht="12.75" customHeight="1" x14ac:dyDescent="0.2">
      <c r="A784" s="67"/>
      <c r="B784" s="791"/>
      <c r="C784" s="792"/>
      <c r="D784" s="792"/>
      <c r="E784" s="793"/>
      <c r="F784" s="861"/>
      <c r="G784" s="862"/>
      <c r="H784" s="862"/>
      <c r="I784" s="862"/>
      <c r="J784" s="862"/>
      <c r="K784" s="862"/>
      <c r="L784" s="862"/>
      <c r="M784" s="862"/>
      <c r="N784" s="862"/>
      <c r="O784" s="862"/>
      <c r="P784" s="862"/>
      <c r="Q784" s="862"/>
      <c r="R784" s="862"/>
      <c r="S784" s="862"/>
      <c r="T784" s="862"/>
      <c r="U784" s="862"/>
      <c r="V784" s="862"/>
      <c r="W784" s="862"/>
      <c r="X784" s="862"/>
      <c r="Y784" s="862"/>
      <c r="Z784" s="862"/>
      <c r="AA784" s="862"/>
      <c r="AB784" s="862"/>
      <c r="AC784" s="862"/>
      <c r="AD784" s="862"/>
      <c r="AE784" s="862"/>
      <c r="AF784" s="862"/>
      <c r="AG784" s="862"/>
      <c r="AH784" s="862"/>
      <c r="AI784" s="862"/>
      <c r="AJ784" s="862"/>
      <c r="AK784" s="862"/>
      <c r="AL784" s="862"/>
      <c r="AM784" s="862"/>
      <c r="AN784" s="862"/>
      <c r="AO784" s="862"/>
      <c r="AP784" s="862"/>
      <c r="AQ784" s="862"/>
      <c r="AR784" s="862"/>
      <c r="AS784" s="862"/>
      <c r="AT784" s="862"/>
      <c r="AU784" s="862"/>
      <c r="AV784" s="862"/>
      <c r="AW784" s="862"/>
      <c r="AX784" s="862"/>
      <c r="AY784" s="862"/>
      <c r="AZ784" s="862"/>
      <c r="BA784" s="862"/>
      <c r="BB784" s="862"/>
      <c r="BC784" s="862"/>
      <c r="BD784" s="862"/>
      <c r="BE784" s="862"/>
      <c r="BF784" s="862"/>
      <c r="BG784" s="862"/>
      <c r="BH784" s="862"/>
      <c r="BI784" s="862"/>
      <c r="BJ784" s="862"/>
      <c r="BK784" s="862"/>
      <c r="BL784" s="862"/>
      <c r="BM784" s="774"/>
      <c r="BN784" s="775"/>
      <c r="BO784" s="775"/>
      <c r="BP784" s="775"/>
      <c r="BQ784" s="775"/>
      <c r="BR784" s="776"/>
      <c r="BS784" s="38"/>
    </row>
    <row r="785" spans="1:71" ht="12.75" customHeight="1" x14ac:dyDescent="0.2">
      <c r="A785" s="67"/>
      <c r="B785" s="785" t="s">
        <v>23</v>
      </c>
      <c r="C785" s="786"/>
      <c r="D785" s="786"/>
      <c r="E785" s="787"/>
      <c r="F785" s="762" t="s">
        <v>255</v>
      </c>
      <c r="G785" s="763"/>
      <c r="H785" s="763"/>
      <c r="I785" s="763"/>
      <c r="J785" s="763"/>
      <c r="K785" s="763"/>
      <c r="L785" s="763"/>
      <c r="M785" s="763"/>
      <c r="N785" s="763"/>
      <c r="O785" s="763"/>
      <c r="P785" s="763"/>
      <c r="Q785" s="763"/>
      <c r="R785" s="763"/>
      <c r="S785" s="763"/>
      <c r="T785" s="763"/>
      <c r="U785" s="763"/>
      <c r="V785" s="763"/>
      <c r="W785" s="763"/>
      <c r="X785" s="763"/>
      <c r="Y785" s="763"/>
      <c r="Z785" s="763"/>
      <c r="AA785" s="763"/>
      <c r="AB785" s="763"/>
      <c r="AC785" s="763"/>
      <c r="AD785" s="763"/>
      <c r="AE785" s="763"/>
      <c r="AF785" s="763"/>
      <c r="AG785" s="763"/>
      <c r="AH785" s="763"/>
      <c r="AI785" s="763"/>
      <c r="AJ785" s="763"/>
      <c r="AK785" s="763"/>
      <c r="AL785" s="763"/>
      <c r="AM785" s="763"/>
      <c r="AN785" s="763"/>
      <c r="AO785" s="763"/>
      <c r="AP785" s="763"/>
      <c r="AQ785" s="763"/>
      <c r="AR785" s="763"/>
      <c r="AS785" s="763"/>
      <c r="AT785" s="763"/>
      <c r="AU785" s="763"/>
      <c r="AV785" s="763"/>
      <c r="AW785" s="763"/>
      <c r="AX785" s="763"/>
      <c r="AY785" s="763"/>
      <c r="AZ785" s="763"/>
      <c r="BA785" s="763"/>
      <c r="BB785" s="763"/>
      <c r="BC785" s="763"/>
      <c r="BD785" s="763"/>
      <c r="BE785" s="763"/>
      <c r="BF785" s="763"/>
      <c r="BG785" s="763"/>
      <c r="BH785" s="763"/>
      <c r="BI785" s="763"/>
      <c r="BJ785" s="763"/>
      <c r="BK785" s="763"/>
      <c r="BL785" s="763"/>
      <c r="BM785" s="768"/>
      <c r="BN785" s="769"/>
      <c r="BO785" s="769"/>
      <c r="BP785" s="769"/>
      <c r="BQ785" s="769"/>
      <c r="BR785" s="770"/>
      <c r="BS785" s="38"/>
    </row>
    <row r="786" spans="1:71" ht="12.75" customHeight="1" x14ac:dyDescent="0.2">
      <c r="A786" s="67"/>
      <c r="B786" s="788"/>
      <c r="C786" s="789"/>
      <c r="D786" s="789"/>
      <c r="E786" s="790"/>
      <c r="F786" s="765"/>
      <c r="G786" s="766"/>
      <c r="H786" s="766"/>
      <c r="I786" s="766"/>
      <c r="J786" s="766"/>
      <c r="K786" s="766"/>
      <c r="L786" s="766"/>
      <c r="M786" s="766"/>
      <c r="N786" s="766"/>
      <c r="O786" s="766"/>
      <c r="P786" s="766"/>
      <c r="Q786" s="766"/>
      <c r="R786" s="766"/>
      <c r="S786" s="766"/>
      <c r="T786" s="766"/>
      <c r="U786" s="766"/>
      <c r="V786" s="766"/>
      <c r="W786" s="766"/>
      <c r="X786" s="766"/>
      <c r="Y786" s="766"/>
      <c r="Z786" s="766"/>
      <c r="AA786" s="766"/>
      <c r="AB786" s="766"/>
      <c r="AC786" s="766"/>
      <c r="AD786" s="766"/>
      <c r="AE786" s="766"/>
      <c r="AF786" s="766"/>
      <c r="AG786" s="766"/>
      <c r="AH786" s="766"/>
      <c r="AI786" s="766"/>
      <c r="AJ786" s="766"/>
      <c r="AK786" s="766"/>
      <c r="AL786" s="766"/>
      <c r="AM786" s="766"/>
      <c r="AN786" s="766"/>
      <c r="AO786" s="766"/>
      <c r="AP786" s="766"/>
      <c r="AQ786" s="766"/>
      <c r="AR786" s="766"/>
      <c r="AS786" s="766"/>
      <c r="AT786" s="766"/>
      <c r="AU786" s="766"/>
      <c r="AV786" s="766"/>
      <c r="AW786" s="766"/>
      <c r="AX786" s="766"/>
      <c r="AY786" s="766"/>
      <c r="AZ786" s="766"/>
      <c r="BA786" s="766"/>
      <c r="BB786" s="766"/>
      <c r="BC786" s="766"/>
      <c r="BD786" s="766"/>
      <c r="BE786" s="766"/>
      <c r="BF786" s="766"/>
      <c r="BG786" s="766"/>
      <c r="BH786" s="766"/>
      <c r="BI786" s="766"/>
      <c r="BJ786" s="766"/>
      <c r="BK786" s="766"/>
      <c r="BL786" s="766"/>
      <c r="BM786" s="771"/>
      <c r="BN786" s="772"/>
      <c r="BO786" s="772"/>
      <c r="BP786" s="772"/>
      <c r="BQ786" s="772"/>
      <c r="BR786" s="773"/>
      <c r="BS786" s="38"/>
    </row>
    <row r="787" spans="1:71" ht="12.75" customHeight="1" x14ac:dyDescent="0.2">
      <c r="A787" s="67"/>
      <c r="B787" s="791"/>
      <c r="C787" s="792"/>
      <c r="D787" s="792"/>
      <c r="E787" s="793"/>
      <c r="F787" s="861"/>
      <c r="G787" s="862"/>
      <c r="H787" s="862"/>
      <c r="I787" s="862"/>
      <c r="J787" s="862"/>
      <c r="K787" s="862"/>
      <c r="L787" s="862"/>
      <c r="M787" s="862"/>
      <c r="N787" s="862"/>
      <c r="O787" s="862"/>
      <c r="P787" s="862"/>
      <c r="Q787" s="862"/>
      <c r="R787" s="862"/>
      <c r="S787" s="862"/>
      <c r="T787" s="862"/>
      <c r="U787" s="862"/>
      <c r="V787" s="862"/>
      <c r="W787" s="862"/>
      <c r="X787" s="862"/>
      <c r="Y787" s="862"/>
      <c r="Z787" s="862"/>
      <c r="AA787" s="862"/>
      <c r="AB787" s="862"/>
      <c r="AC787" s="862"/>
      <c r="AD787" s="862"/>
      <c r="AE787" s="862"/>
      <c r="AF787" s="862"/>
      <c r="AG787" s="862"/>
      <c r="AH787" s="862"/>
      <c r="AI787" s="862"/>
      <c r="AJ787" s="862"/>
      <c r="AK787" s="862"/>
      <c r="AL787" s="862"/>
      <c r="AM787" s="862"/>
      <c r="AN787" s="862"/>
      <c r="AO787" s="862"/>
      <c r="AP787" s="862"/>
      <c r="AQ787" s="862"/>
      <c r="AR787" s="862"/>
      <c r="AS787" s="862"/>
      <c r="AT787" s="862"/>
      <c r="AU787" s="862"/>
      <c r="AV787" s="862"/>
      <c r="AW787" s="862"/>
      <c r="AX787" s="862"/>
      <c r="AY787" s="862"/>
      <c r="AZ787" s="862"/>
      <c r="BA787" s="862"/>
      <c r="BB787" s="862"/>
      <c r="BC787" s="862"/>
      <c r="BD787" s="862"/>
      <c r="BE787" s="862"/>
      <c r="BF787" s="862"/>
      <c r="BG787" s="862"/>
      <c r="BH787" s="862"/>
      <c r="BI787" s="862"/>
      <c r="BJ787" s="862"/>
      <c r="BK787" s="862"/>
      <c r="BL787" s="862"/>
      <c r="BM787" s="774"/>
      <c r="BN787" s="775"/>
      <c r="BO787" s="775"/>
      <c r="BP787" s="775"/>
      <c r="BQ787" s="775"/>
      <c r="BR787" s="776"/>
      <c r="BS787" s="38"/>
    </row>
    <row r="788" spans="1:71" ht="15.6" customHeight="1" x14ac:dyDescent="0.2"/>
    <row r="789" spans="1:71" ht="22.5" customHeight="1" x14ac:dyDescent="0.2">
      <c r="A789" s="74"/>
      <c r="B789" s="84" t="s">
        <v>867</v>
      </c>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789" s="84"/>
      <c r="AN789" s="84"/>
      <c r="AO789" s="84"/>
      <c r="AP789" s="84"/>
      <c r="AQ789" s="84"/>
      <c r="AR789" s="84"/>
      <c r="AS789" s="84"/>
      <c r="AT789" s="84"/>
      <c r="AU789" s="84"/>
      <c r="AV789" s="84"/>
      <c r="AW789" s="84"/>
      <c r="AX789" s="84"/>
      <c r="AY789" s="84"/>
      <c r="AZ789" s="84"/>
      <c r="BA789" s="84"/>
      <c r="BB789" s="84"/>
      <c r="BC789" s="84"/>
      <c r="BD789" s="84"/>
      <c r="BE789" s="84"/>
      <c r="BF789" s="84"/>
      <c r="BG789" s="84"/>
      <c r="BH789" s="84"/>
      <c r="BI789" s="84"/>
      <c r="BJ789" s="84"/>
      <c r="BK789" s="84"/>
      <c r="BL789" s="84"/>
      <c r="BM789" s="92"/>
      <c r="BN789" s="92"/>
      <c r="BO789" s="92"/>
      <c r="BP789" s="92"/>
      <c r="BQ789" s="92"/>
      <c r="BR789" s="92"/>
      <c r="BS789" s="74"/>
    </row>
    <row r="790" spans="1:71" ht="12.75" customHeight="1" x14ac:dyDescent="0.2">
      <c r="A790" s="67"/>
      <c r="B790" s="753" t="s">
        <v>13</v>
      </c>
      <c r="C790" s="754"/>
      <c r="D790" s="754"/>
      <c r="E790" s="755"/>
      <c r="F790" s="762" t="s">
        <v>705</v>
      </c>
      <c r="G790" s="763"/>
      <c r="H790" s="763"/>
      <c r="I790" s="763"/>
      <c r="J790" s="763"/>
      <c r="K790" s="763"/>
      <c r="L790" s="763"/>
      <c r="M790" s="763"/>
      <c r="N790" s="763"/>
      <c r="O790" s="763"/>
      <c r="P790" s="763"/>
      <c r="Q790" s="763"/>
      <c r="R790" s="763"/>
      <c r="S790" s="763"/>
      <c r="T790" s="763"/>
      <c r="U790" s="763"/>
      <c r="V790" s="763"/>
      <c r="W790" s="763"/>
      <c r="X790" s="763"/>
      <c r="Y790" s="763"/>
      <c r="Z790" s="763"/>
      <c r="AA790" s="763"/>
      <c r="AB790" s="763"/>
      <c r="AC790" s="763"/>
      <c r="AD790" s="763"/>
      <c r="AE790" s="763"/>
      <c r="AF790" s="763"/>
      <c r="AG790" s="763"/>
      <c r="AH790" s="763"/>
      <c r="AI790" s="763"/>
      <c r="AJ790" s="763"/>
      <c r="AK790" s="763"/>
      <c r="AL790" s="763"/>
      <c r="AM790" s="763"/>
      <c r="AN790" s="763"/>
      <c r="AO790" s="763"/>
      <c r="AP790" s="763"/>
      <c r="AQ790" s="763"/>
      <c r="AR790" s="763"/>
      <c r="AS790" s="763"/>
      <c r="AT790" s="763"/>
      <c r="AU790" s="763"/>
      <c r="AV790" s="763"/>
      <c r="AW790" s="763"/>
      <c r="AX790" s="763"/>
      <c r="AY790" s="763"/>
      <c r="AZ790" s="763"/>
      <c r="BA790" s="763"/>
      <c r="BB790" s="763"/>
      <c r="BC790" s="763"/>
      <c r="BD790" s="763"/>
      <c r="BE790" s="763"/>
      <c r="BF790" s="763"/>
      <c r="BG790" s="763"/>
      <c r="BH790" s="763"/>
      <c r="BI790" s="763"/>
      <c r="BJ790" s="763"/>
      <c r="BK790" s="763"/>
      <c r="BL790" s="764"/>
      <c r="BM790" s="768"/>
      <c r="BN790" s="769"/>
      <c r="BO790" s="769"/>
      <c r="BP790" s="769"/>
      <c r="BQ790" s="769"/>
      <c r="BR790" s="770"/>
      <c r="BS790" s="38"/>
    </row>
    <row r="791" spans="1:71" ht="12.75" customHeight="1" x14ac:dyDescent="0.2">
      <c r="A791" s="67"/>
      <c r="B791" s="756"/>
      <c r="C791" s="757"/>
      <c r="D791" s="757"/>
      <c r="E791" s="758"/>
      <c r="F791" s="765"/>
      <c r="G791" s="766"/>
      <c r="H791" s="766"/>
      <c r="I791" s="766"/>
      <c r="J791" s="766"/>
      <c r="K791" s="766"/>
      <c r="L791" s="766"/>
      <c r="M791" s="766"/>
      <c r="N791" s="766"/>
      <c r="O791" s="766"/>
      <c r="P791" s="766"/>
      <c r="Q791" s="766"/>
      <c r="R791" s="766"/>
      <c r="S791" s="766"/>
      <c r="T791" s="766"/>
      <c r="U791" s="766"/>
      <c r="V791" s="766"/>
      <c r="W791" s="766"/>
      <c r="X791" s="766"/>
      <c r="Y791" s="766"/>
      <c r="Z791" s="766"/>
      <c r="AA791" s="766"/>
      <c r="AB791" s="766"/>
      <c r="AC791" s="766"/>
      <c r="AD791" s="766"/>
      <c r="AE791" s="766"/>
      <c r="AF791" s="766"/>
      <c r="AG791" s="766"/>
      <c r="AH791" s="766"/>
      <c r="AI791" s="766"/>
      <c r="AJ791" s="766"/>
      <c r="AK791" s="766"/>
      <c r="AL791" s="766"/>
      <c r="AM791" s="766"/>
      <c r="AN791" s="766"/>
      <c r="AO791" s="766"/>
      <c r="AP791" s="766"/>
      <c r="AQ791" s="766"/>
      <c r="AR791" s="766"/>
      <c r="AS791" s="766"/>
      <c r="AT791" s="766"/>
      <c r="AU791" s="766"/>
      <c r="AV791" s="766"/>
      <c r="AW791" s="766"/>
      <c r="AX791" s="766"/>
      <c r="AY791" s="766"/>
      <c r="AZ791" s="766"/>
      <c r="BA791" s="766"/>
      <c r="BB791" s="766"/>
      <c r="BC791" s="766"/>
      <c r="BD791" s="766"/>
      <c r="BE791" s="766"/>
      <c r="BF791" s="766"/>
      <c r="BG791" s="766"/>
      <c r="BH791" s="766"/>
      <c r="BI791" s="766"/>
      <c r="BJ791" s="766"/>
      <c r="BK791" s="766"/>
      <c r="BL791" s="767"/>
      <c r="BM791" s="771"/>
      <c r="BN791" s="772"/>
      <c r="BO791" s="772"/>
      <c r="BP791" s="772"/>
      <c r="BQ791" s="772"/>
      <c r="BR791" s="773"/>
      <c r="BS791" s="38"/>
    </row>
    <row r="792" spans="1:71" ht="12.75" customHeight="1" x14ac:dyDescent="0.2">
      <c r="A792" s="67"/>
      <c r="B792" s="756"/>
      <c r="C792" s="757"/>
      <c r="D792" s="757"/>
      <c r="E792" s="758"/>
      <c r="F792" s="765"/>
      <c r="G792" s="766"/>
      <c r="H792" s="766"/>
      <c r="I792" s="766"/>
      <c r="J792" s="766"/>
      <c r="K792" s="766"/>
      <c r="L792" s="766"/>
      <c r="M792" s="766"/>
      <c r="N792" s="766"/>
      <c r="O792" s="766"/>
      <c r="P792" s="766"/>
      <c r="Q792" s="766"/>
      <c r="R792" s="766"/>
      <c r="S792" s="766"/>
      <c r="T792" s="766"/>
      <c r="U792" s="766"/>
      <c r="V792" s="766"/>
      <c r="W792" s="766"/>
      <c r="X792" s="766"/>
      <c r="Y792" s="766"/>
      <c r="Z792" s="766"/>
      <c r="AA792" s="766"/>
      <c r="AB792" s="766"/>
      <c r="AC792" s="766"/>
      <c r="AD792" s="766"/>
      <c r="AE792" s="766"/>
      <c r="AF792" s="766"/>
      <c r="AG792" s="766"/>
      <c r="AH792" s="766"/>
      <c r="AI792" s="766"/>
      <c r="AJ792" s="766"/>
      <c r="AK792" s="766"/>
      <c r="AL792" s="766"/>
      <c r="AM792" s="766"/>
      <c r="AN792" s="766"/>
      <c r="AO792" s="766"/>
      <c r="AP792" s="766"/>
      <c r="AQ792" s="766"/>
      <c r="AR792" s="766"/>
      <c r="AS792" s="766"/>
      <c r="AT792" s="766"/>
      <c r="AU792" s="766"/>
      <c r="AV792" s="766"/>
      <c r="AW792" s="766"/>
      <c r="AX792" s="766"/>
      <c r="AY792" s="766"/>
      <c r="AZ792" s="766"/>
      <c r="BA792" s="766"/>
      <c r="BB792" s="766"/>
      <c r="BC792" s="766"/>
      <c r="BD792" s="766"/>
      <c r="BE792" s="766"/>
      <c r="BF792" s="766"/>
      <c r="BG792" s="766"/>
      <c r="BH792" s="766"/>
      <c r="BI792" s="766"/>
      <c r="BJ792" s="766"/>
      <c r="BK792" s="766"/>
      <c r="BL792" s="767"/>
      <c r="BM792" s="771"/>
      <c r="BN792" s="772"/>
      <c r="BO792" s="772"/>
      <c r="BP792" s="772"/>
      <c r="BQ792" s="772"/>
      <c r="BR792" s="773"/>
      <c r="BS792" s="38"/>
    </row>
    <row r="793" spans="1:71" ht="12.75" customHeight="1" x14ac:dyDescent="0.2">
      <c r="A793" s="67"/>
      <c r="B793" s="753" t="s">
        <v>22</v>
      </c>
      <c r="C793" s="754"/>
      <c r="D793" s="754"/>
      <c r="E793" s="755"/>
      <c r="F793" s="762" t="s">
        <v>532</v>
      </c>
      <c r="G793" s="763"/>
      <c r="H793" s="763"/>
      <c r="I793" s="763"/>
      <c r="J793" s="763"/>
      <c r="K793" s="763"/>
      <c r="L793" s="763"/>
      <c r="M793" s="763"/>
      <c r="N793" s="763"/>
      <c r="O793" s="763"/>
      <c r="P793" s="763"/>
      <c r="Q793" s="763"/>
      <c r="R793" s="763"/>
      <c r="S793" s="763"/>
      <c r="T793" s="763"/>
      <c r="U793" s="763"/>
      <c r="V793" s="763"/>
      <c r="W793" s="763"/>
      <c r="X793" s="763"/>
      <c r="Y793" s="763"/>
      <c r="Z793" s="763"/>
      <c r="AA793" s="763"/>
      <c r="AB793" s="763"/>
      <c r="AC793" s="763"/>
      <c r="AD793" s="763"/>
      <c r="AE793" s="763"/>
      <c r="AF793" s="763"/>
      <c r="AG793" s="763"/>
      <c r="AH793" s="763"/>
      <c r="AI793" s="763"/>
      <c r="AJ793" s="763"/>
      <c r="AK793" s="763"/>
      <c r="AL793" s="763"/>
      <c r="AM793" s="763"/>
      <c r="AN793" s="763"/>
      <c r="AO793" s="763"/>
      <c r="AP793" s="763"/>
      <c r="AQ793" s="763"/>
      <c r="AR793" s="763"/>
      <c r="AS793" s="763"/>
      <c r="AT793" s="763"/>
      <c r="AU793" s="763"/>
      <c r="AV793" s="763"/>
      <c r="AW793" s="763"/>
      <c r="AX793" s="763"/>
      <c r="AY793" s="763"/>
      <c r="AZ793" s="763"/>
      <c r="BA793" s="763"/>
      <c r="BB793" s="763"/>
      <c r="BC793" s="763"/>
      <c r="BD793" s="763"/>
      <c r="BE793" s="763"/>
      <c r="BF793" s="763"/>
      <c r="BG793" s="763"/>
      <c r="BH793" s="763"/>
      <c r="BI793" s="763"/>
      <c r="BJ793" s="763"/>
      <c r="BK793" s="763"/>
      <c r="BL793" s="763"/>
      <c r="BM793" s="768"/>
      <c r="BN793" s="769"/>
      <c r="BO793" s="769"/>
      <c r="BP793" s="769"/>
      <c r="BQ793" s="769"/>
      <c r="BR793" s="770"/>
      <c r="BS793" s="38"/>
    </row>
    <row r="794" spans="1:71" ht="12.75" customHeight="1" x14ac:dyDescent="0.2">
      <c r="A794" s="67"/>
      <c r="B794" s="756"/>
      <c r="C794" s="757"/>
      <c r="D794" s="757"/>
      <c r="E794" s="758"/>
      <c r="F794" s="765"/>
      <c r="G794" s="766"/>
      <c r="H794" s="766"/>
      <c r="I794" s="766"/>
      <c r="J794" s="766"/>
      <c r="K794" s="766"/>
      <c r="L794" s="766"/>
      <c r="M794" s="766"/>
      <c r="N794" s="766"/>
      <c r="O794" s="766"/>
      <c r="P794" s="766"/>
      <c r="Q794" s="766"/>
      <c r="R794" s="766"/>
      <c r="S794" s="766"/>
      <c r="T794" s="766"/>
      <c r="U794" s="766"/>
      <c r="V794" s="766"/>
      <c r="W794" s="766"/>
      <c r="X794" s="766"/>
      <c r="Y794" s="766"/>
      <c r="Z794" s="766"/>
      <c r="AA794" s="766"/>
      <c r="AB794" s="766"/>
      <c r="AC794" s="766"/>
      <c r="AD794" s="766"/>
      <c r="AE794" s="766"/>
      <c r="AF794" s="766"/>
      <c r="AG794" s="766"/>
      <c r="AH794" s="766"/>
      <c r="AI794" s="766"/>
      <c r="AJ794" s="766"/>
      <c r="AK794" s="766"/>
      <c r="AL794" s="766"/>
      <c r="AM794" s="766"/>
      <c r="AN794" s="766"/>
      <c r="AO794" s="766"/>
      <c r="AP794" s="766"/>
      <c r="AQ794" s="766"/>
      <c r="AR794" s="766"/>
      <c r="AS794" s="766"/>
      <c r="AT794" s="766"/>
      <c r="AU794" s="766"/>
      <c r="AV794" s="766"/>
      <c r="AW794" s="766"/>
      <c r="AX794" s="766"/>
      <c r="AY794" s="766"/>
      <c r="AZ794" s="766"/>
      <c r="BA794" s="766"/>
      <c r="BB794" s="766"/>
      <c r="BC794" s="766"/>
      <c r="BD794" s="766"/>
      <c r="BE794" s="766"/>
      <c r="BF794" s="766"/>
      <c r="BG794" s="766"/>
      <c r="BH794" s="766"/>
      <c r="BI794" s="766"/>
      <c r="BJ794" s="766"/>
      <c r="BK794" s="766"/>
      <c r="BL794" s="766"/>
      <c r="BM794" s="771"/>
      <c r="BN794" s="772"/>
      <c r="BO794" s="772"/>
      <c r="BP794" s="772"/>
      <c r="BQ794" s="772"/>
      <c r="BR794" s="773"/>
      <c r="BS794" s="38"/>
    </row>
    <row r="795" spans="1:71" ht="12.75" customHeight="1" x14ac:dyDescent="0.2">
      <c r="A795" s="67"/>
      <c r="B795" s="753" t="s">
        <v>23</v>
      </c>
      <c r="C795" s="754"/>
      <c r="D795" s="754"/>
      <c r="E795" s="755"/>
      <c r="F795" s="762" t="s">
        <v>706</v>
      </c>
      <c r="G795" s="763"/>
      <c r="H795" s="763"/>
      <c r="I795" s="763"/>
      <c r="J795" s="763"/>
      <c r="K795" s="763"/>
      <c r="L795" s="763"/>
      <c r="M795" s="763"/>
      <c r="N795" s="763"/>
      <c r="O795" s="763"/>
      <c r="P795" s="763"/>
      <c r="Q795" s="763"/>
      <c r="R795" s="763"/>
      <c r="S795" s="763"/>
      <c r="T795" s="763"/>
      <c r="U795" s="763"/>
      <c r="V795" s="763"/>
      <c r="W795" s="763"/>
      <c r="X795" s="763"/>
      <c r="Y795" s="763"/>
      <c r="Z795" s="763"/>
      <c r="AA795" s="763"/>
      <c r="AB795" s="763"/>
      <c r="AC795" s="763"/>
      <c r="AD795" s="763"/>
      <c r="AE795" s="763"/>
      <c r="AF795" s="763"/>
      <c r="AG795" s="763"/>
      <c r="AH795" s="763"/>
      <c r="AI795" s="763"/>
      <c r="AJ795" s="763"/>
      <c r="AK795" s="763"/>
      <c r="AL795" s="763"/>
      <c r="AM795" s="763"/>
      <c r="AN795" s="763"/>
      <c r="AO795" s="763"/>
      <c r="AP795" s="763"/>
      <c r="AQ795" s="763"/>
      <c r="AR795" s="763"/>
      <c r="AS795" s="763"/>
      <c r="AT795" s="763"/>
      <c r="AU795" s="763"/>
      <c r="AV795" s="763"/>
      <c r="AW795" s="763"/>
      <c r="AX795" s="763"/>
      <c r="AY795" s="763"/>
      <c r="AZ795" s="763"/>
      <c r="BA795" s="763"/>
      <c r="BB795" s="763"/>
      <c r="BC795" s="763"/>
      <c r="BD795" s="763"/>
      <c r="BE795" s="763"/>
      <c r="BF795" s="763"/>
      <c r="BG795" s="763"/>
      <c r="BH795" s="763"/>
      <c r="BI795" s="763"/>
      <c r="BJ795" s="763"/>
      <c r="BK795" s="763"/>
      <c r="BL795" s="763"/>
      <c r="BM795" s="768"/>
      <c r="BN795" s="769"/>
      <c r="BO795" s="769"/>
      <c r="BP795" s="769"/>
      <c r="BQ795" s="769"/>
      <c r="BR795" s="770"/>
      <c r="BS795" s="38"/>
    </row>
    <row r="796" spans="1:71" ht="12.75" customHeight="1" x14ac:dyDescent="0.2">
      <c r="A796" s="67"/>
      <c r="B796" s="759"/>
      <c r="C796" s="760"/>
      <c r="D796" s="760"/>
      <c r="E796" s="761"/>
      <c r="F796" s="861"/>
      <c r="G796" s="862"/>
      <c r="H796" s="862"/>
      <c r="I796" s="862"/>
      <c r="J796" s="862"/>
      <c r="K796" s="862"/>
      <c r="L796" s="862"/>
      <c r="M796" s="862"/>
      <c r="N796" s="862"/>
      <c r="O796" s="862"/>
      <c r="P796" s="862"/>
      <c r="Q796" s="862"/>
      <c r="R796" s="862"/>
      <c r="S796" s="862"/>
      <c r="T796" s="862"/>
      <c r="U796" s="862"/>
      <c r="V796" s="862"/>
      <c r="W796" s="862"/>
      <c r="X796" s="862"/>
      <c r="Y796" s="862"/>
      <c r="Z796" s="862"/>
      <c r="AA796" s="862"/>
      <c r="AB796" s="862"/>
      <c r="AC796" s="862"/>
      <c r="AD796" s="862"/>
      <c r="AE796" s="862"/>
      <c r="AF796" s="862"/>
      <c r="AG796" s="862"/>
      <c r="AH796" s="862"/>
      <c r="AI796" s="862"/>
      <c r="AJ796" s="862"/>
      <c r="AK796" s="862"/>
      <c r="AL796" s="862"/>
      <c r="AM796" s="862"/>
      <c r="AN796" s="862"/>
      <c r="AO796" s="862"/>
      <c r="AP796" s="862"/>
      <c r="AQ796" s="862"/>
      <c r="AR796" s="862"/>
      <c r="AS796" s="862"/>
      <c r="AT796" s="862"/>
      <c r="AU796" s="862"/>
      <c r="AV796" s="862"/>
      <c r="AW796" s="862"/>
      <c r="AX796" s="862"/>
      <c r="AY796" s="862"/>
      <c r="AZ796" s="862"/>
      <c r="BA796" s="862"/>
      <c r="BB796" s="862"/>
      <c r="BC796" s="862"/>
      <c r="BD796" s="862"/>
      <c r="BE796" s="862"/>
      <c r="BF796" s="862"/>
      <c r="BG796" s="862"/>
      <c r="BH796" s="862"/>
      <c r="BI796" s="862"/>
      <c r="BJ796" s="862"/>
      <c r="BK796" s="862"/>
      <c r="BL796" s="862"/>
      <c r="BM796" s="774"/>
      <c r="BN796" s="775"/>
      <c r="BO796" s="775"/>
      <c r="BP796" s="775"/>
      <c r="BQ796" s="775"/>
      <c r="BR796" s="776"/>
      <c r="BS796" s="38"/>
    </row>
    <row r="797" spans="1:71" ht="12.75" customHeight="1" x14ac:dyDescent="0.2">
      <c r="A797" s="67"/>
      <c r="B797" s="753" t="s">
        <v>24</v>
      </c>
      <c r="C797" s="754"/>
      <c r="D797" s="754"/>
      <c r="E797" s="755"/>
      <c r="F797" s="762" t="s">
        <v>707</v>
      </c>
      <c r="G797" s="763"/>
      <c r="H797" s="763"/>
      <c r="I797" s="763"/>
      <c r="J797" s="763"/>
      <c r="K797" s="763"/>
      <c r="L797" s="763"/>
      <c r="M797" s="763"/>
      <c r="N797" s="763"/>
      <c r="O797" s="763"/>
      <c r="P797" s="763"/>
      <c r="Q797" s="763"/>
      <c r="R797" s="763"/>
      <c r="S797" s="763"/>
      <c r="T797" s="763"/>
      <c r="U797" s="763"/>
      <c r="V797" s="763"/>
      <c r="W797" s="763"/>
      <c r="X797" s="763"/>
      <c r="Y797" s="763"/>
      <c r="Z797" s="763"/>
      <c r="AA797" s="763"/>
      <c r="AB797" s="763"/>
      <c r="AC797" s="763"/>
      <c r="AD797" s="763"/>
      <c r="AE797" s="763"/>
      <c r="AF797" s="763"/>
      <c r="AG797" s="763"/>
      <c r="AH797" s="763"/>
      <c r="AI797" s="763"/>
      <c r="AJ797" s="763"/>
      <c r="AK797" s="763"/>
      <c r="AL797" s="763"/>
      <c r="AM797" s="763"/>
      <c r="AN797" s="763"/>
      <c r="AO797" s="763"/>
      <c r="AP797" s="763"/>
      <c r="AQ797" s="763"/>
      <c r="AR797" s="763"/>
      <c r="AS797" s="763"/>
      <c r="AT797" s="763"/>
      <c r="AU797" s="763"/>
      <c r="AV797" s="763"/>
      <c r="AW797" s="763"/>
      <c r="AX797" s="763"/>
      <c r="AY797" s="763"/>
      <c r="AZ797" s="763"/>
      <c r="BA797" s="763"/>
      <c r="BB797" s="763"/>
      <c r="BC797" s="763"/>
      <c r="BD797" s="763"/>
      <c r="BE797" s="763"/>
      <c r="BF797" s="763"/>
      <c r="BG797" s="763"/>
      <c r="BH797" s="763"/>
      <c r="BI797" s="763"/>
      <c r="BJ797" s="763"/>
      <c r="BK797" s="763"/>
      <c r="BL797" s="763"/>
      <c r="BM797" s="768"/>
      <c r="BN797" s="769"/>
      <c r="BO797" s="769"/>
      <c r="BP797" s="769"/>
      <c r="BQ797" s="769"/>
      <c r="BR797" s="770"/>
      <c r="BS797" s="38"/>
    </row>
    <row r="798" spans="1:71" ht="12.75" customHeight="1" x14ac:dyDescent="0.2">
      <c r="A798" s="67"/>
      <c r="B798" s="759"/>
      <c r="C798" s="760"/>
      <c r="D798" s="760"/>
      <c r="E798" s="761"/>
      <c r="F798" s="861"/>
      <c r="G798" s="862"/>
      <c r="H798" s="862"/>
      <c r="I798" s="862"/>
      <c r="J798" s="862"/>
      <c r="K798" s="862"/>
      <c r="L798" s="862"/>
      <c r="M798" s="862"/>
      <c r="N798" s="862"/>
      <c r="O798" s="862"/>
      <c r="P798" s="862"/>
      <c r="Q798" s="862"/>
      <c r="R798" s="862"/>
      <c r="S798" s="862"/>
      <c r="T798" s="862"/>
      <c r="U798" s="862"/>
      <c r="V798" s="862"/>
      <c r="W798" s="862"/>
      <c r="X798" s="862"/>
      <c r="Y798" s="862"/>
      <c r="Z798" s="862"/>
      <c r="AA798" s="862"/>
      <c r="AB798" s="862"/>
      <c r="AC798" s="862"/>
      <c r="AD798" s="862"/>
      <c r="AE798" s="862"/>
      <c r="AF798" s="862"/>
      <c r="AG798" s="862"/>
      <c r="AH798" s="862"/>
      <c r="AI798" s="862"/>
      <c r="AJ798" s="862"/>
      <c r="AK798" s="862"/>
      <c r="AL798" s="862"/>
      <c r="AM798" s="862"/>
      <c r="AN798" s="862"/>
      <c r="AO798" s="862"/>
      <c r="AP798" s="862"/>
      <c r="AQ798" s="862"/>
      <c r="AR798" s="862"/>
      <c r="AS798" s="862"/>
      <c r="AT798" s="862"/>
      <c r="AU798" s="862"/>
      <c r="AV798" s="862"/>
      <c r="AW798" s="862"/>
      <c r="AX798" s="862"/>
      <c r="AY798" s="862"/>
      <c r="AZ798" s="862"/>
      <c r="BA798" s="862"/>
      <c r="BB798" s="862"/>
      <c r="BC798" s="862"/>
      <c r="BD798" s="862"/>
      <c r="BE798" s="862"/>
      <c r="BF798" s="862"/>
      <c r="BG798" s="862"/>
      <c r="BH798" s="862"/>
      <c r="BI798" s="862"/>
      <c r="BJ798" s="862"/>
      <c r="BK798" s="862"/>
      <c r="BL798" s="862"/>
      <c r="BM798" s="774"/>
      <c r="BN798" s="775"/>
      <c r="BO798" s="775"/>
      <c r="BP798" s="775"/>
      <c r="BQ798" s="775"/>
      <c r="BR798" s="776"/>
      <c r="BS798" s="38"/>
    </row>
    <row r="799" spans="1:71" ht="15.6" customHeight="1" x14ac:dyDescent="0.2">
      <c r="B799" s="427"/>
      <c r="C799" s="427"/>
      <c r="D799" s="427"/>
      <c r="E799" s="427"/>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799" s="83"/>
      <c r="AN799" s="83"/>
      <c r="AP799" s="83"/>
      <c r="AQ799" s="83"/>
      <c r="AR799" s="83"/>
      <c r="AS799" s="83"/>
      <c r="AT799" s="83"/>
      <c r="AU799" s="83"/>
      <c r="AV799" s="83"/>
      <c r="AW799" s="83"/>
      <c r="AX799" s="83"/>
      <c r="AY799" s="83"/>
      <c r="AZ799" s="83"/>
      <c r="BA799" s="83"/>
      <c r="BB799" s="83"/>
      <c r="BC799" s="83"/>
      <c r="BD799" s="83"/>
      <c r="BE799" s="83"/>
      <c r="BF799" s="83"/>
      <c r="BG799" s="83"/>
      <c r="BH799" s="83"/>
      <c r="BI799" s="83"/>
      <c r="BJ799" s="83"/>
      <c r="BK799" s="83"/>
      <c r="BL799" s="83"/>
      <c r="BM799" s="83"/>
      <c r="BN799" s="83"/>
      <c r="BO799" s="83"/>
      <c r="BP799" s="83"/>
      <c r="BQ799" s="83"/>
      <c r="BR799" s="83"/>
    </row>
    <row r="800" spans="1:71" ht="22.5" customHeight="1" x14ac:dyDescent="0.2">
      <c r="A800" s="74"/>
      <c r="B800" s="84" t="s">
        <v>708</v>
      </c>
      <c r="C800" s="8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84"/>
      <c r="AP800" s="74"/>
      <c r="AQ800" s="74"/>
      <c r="AR800" s="74"/>
      <c r="AS800" s="74"/>
      <c r="AT800" s="74"/>
      <c r="AU800" s="74"/>
      <c r="AV800" s="74"/>
      <c r="AW800" s="74"/>
      <c r="AX800" s="74"/>
      <c r="AY800" s="74"/>
      <c r="AZ800" s="74"/>
      <c r="BA800" s="74"/>
      <c r="BB800" s="74"/>
      <c r="BC800" s="74"/>
      <c r="BD800" s="74"/>
      <c r="BE800" s="74"/>
      <c r="BF800" s="74"/>
      <c r="BG800" s="74"/>
      <c r="BH800" s="74"/>
      <c r="BI800" s="74"/>
      <c r="BJ800" s="74"/>
      <c r="BK800" s="74"/>
      <c r="BL800" s="74"/>
      <c r="BM800" s="86"/>
      <c r="BN800" s="86"/>
      <c r="BO800" s="86"/>
      <c r="BP800" s="86"/>
      <c r="BQ800" s="86"/>
      <c r="BR800" s="86"/>
      <c r="BS800" s="74"/>
    </row>
    <row r="801" spans="1:71" ht="12.75" customHeight="1" x14ac:dyDescent="0.2">
      <c r="A801" s="67"/>
      <c r="B801" s="785" t="s">
        <v>13</v>
      </c>
      <c r="C801" s="786"/>
      <c r="D801" s="786"/>
      <c r="E801" s="787"/>
      <c r="F801" s="762" t="s">
        <v>496</v>
      </c>
      <c r="G801" s="763"/>
      <c r="H801" s="763"/>
      <c r="I801" s="763"/>
      <c r="J801" s="763"/>
      <c r="K801" s="763"/>
      <c r="L801" s="763"/>
      <c r="M801" s="763"/>
      <c r="N801" s="763"/>
      <c r="O801" s="763"/>
      <c r="P801" s="763"/>
      <c r="Q801" s="763"/>
      <c r="R801" s="763"/>
      <c r="S801" s="763"/>
      <c r="T801" s="763"/>
      <c r="U801" s="763"/>
      <c r="V801" s="763"/>
      <c r="W801" s="763"/>
      <c r="X801" s="763"/>
      <c r="Y801" s="763"/>
      <c r="Z801" s="763"/>
      <c r="AA801" s="763"/>
      <c r="AB801" s="763"/>
      <c r="AC801" s="763"/>
      <c r="AD801" s="763"/>
      <c r="AE801" s="763"/>
      <c r="AF801" s="763"/>
      <c r="AG801" s="763"/>
      <c r="AH801" s="763"/>
      <c r="AI801" s="763"/>
      <c r="AJ801" s="763"/>
      <c r="AK801" s="763"/>
      <c r="AL801" s="763"/>
      <c r="AM801" s="763"/>
      <c r="AN801" s="763"/>
      <c r="AO801" s="763"/>
      <c r="AP801" s="763"/>
      <c r="AQ801" s="763"/>
      <c r="AR801" s="763"/>
      <c r="AS801" s="763"/>
      <c r="AT801" s="763"/>
      <c r="AU801" s="763"/>
      <c r="AV801" s="763"/>
      <c r="AW801" s="763"/>
      <c r="AX801" s="763"/>
      <c r="AY801" s="763"/>
      <c r="AZ801" s="763"/>
      <c r="BA801" s="763"/>
      <c r="BB801" s="763"/>
      <c r="BC801" s="763"/>
      <c r="BD801" s="763"/>
      <c r="BE801" s="763"/>
      <c r="BF801" s="763"/>
      <c r="BG801" s="763"/>
      <c r="BH801" s="763"/>
      <c r="BI801" s="763"/>
      <c r="BJ801" s="763"/>
      <c r="BK801" s="763"/>
      <c r="BL801" s="763"/>
      <c r="BM801" s="768"/>
      <c r="BN801" s="769"/>
      <c r="BO801" s="769"/>
      <c r="BP801" s="769"/>
      <c r="BQ801" s="769"/>
      <c r="BR801" s="770"/>
      <c r="BS801" s="38"/>
    </row>
    <row r="802" spans="1:71" ht="12.75" customHeight="1" x14ac:dyDescent="0.2">
      <c r="A802" s="67"/>
      <c r="B802" s="791"/>
      <c r="C802" s="792"/>
      <c r="D802" s="792"/>
      <c r="E802" s="793"/>
      <c r="F802" s="861"/>
      <c r="G802" s="862"/>
      <c r="H802" s="862"/>
      <c r="I802" s="862"/>
      <c r="J802" s="862"/>
      <c r="K802" s="862"/>
      <c r="L802" s="862"/>
      <c r="M802" s="862"/>
      <c r="N802" s="862"/>
      <c r="O802" s="862"/>
      <c r="P802" s="862"/>
      <c r="Q802" s="862"/>
      <c r="R802" s="862"/>
      <c r="S802" s="862"/>
      <c r="T802" s="862"/>
      <c r="U802" s="862"/>
      <c r="V802" s="862"/>
      <c r="W802" s="862"/>
      <c r="X802" s="862"/>
      <c r="Y802" s="862"/>
      <c r="Z802" s="862"/>
      <c r="AA802" s="862"/>
      <c r="AB802" s="862"/>
      <c r="AC802" s="862"/>
      <c r="AD802" s="862"/>
      <c r="AE802" s="862"/>
      <c r="AF802" s="862"/>
      <c r="AG802" s="862"/>
      <c r="AH802" s="862"/>
      <c r="AI802" s="862"/>
      <c r="AJ802" s="862"/>
      <c r="AK802" s="862"/>
      <c r="AL802" s="862"/>
      <c r="AM802" s="862"/>
      <c r="AN802" s="862"/>
      <c r="AO802" s="862"/>
      <c r="AP802" s="862"/>
      <c r="AQ802" s="862"/>
      <c r="AR802" s="862"/>
      <c r="AS802" s="862"/>
      <c r="AT802" s="862"/>
      <c r="AU802" s="862"/>
      <c r="AV802" s="862"/>
      <c r="AW802" s="862"/>
      <c r="AX802" s="862"/>
      <c r="AY802" s="862"/>
      <c r="AZ802" s="862"/>
      <c r="BA802" s="862"/>
      <c r="BB802" s="862"/>
      <c r="BC802" s="862"/>
      <c r="BD802" s="862"/>
      <c r="BE802" s="862"/>
      <c r="BF802" s="862"/>
      <c r="BG802" s="862"/>
      <c r="BH802" s="862"/>
      <c r="BI802" s="862"/>
      <c r="BJ802" s="862"/>
      <c r="BK802" s="862"/>
      <c r="BL802" s="862"/>
      <c r="BM802" s="774"/>
      <c r="BN802" s="775"/>
      <c r="BO802" s="775"/>
      <c r="BP802" s="775"/>
      <c r="BQ802" s="775"/>
      <c r="BR802" s="776"/>
      <c r="BS802" s="38"/>
    </row>
    <row r="803" spans="1:71" ht="12.75" customHeight="1" x14ac:dyDescent="0.2">
      <c r="A803" s="67"/>
      <c r="B803" s="785" t="s">
        <v>22</v>
      </c>
      <c r="C803" s="786"/>
      <c r="D803" s="786"/>
      <c r="E803" s="787"/>
      <c r="F803" s="762" t="s">
        <v>497</v>
      </c>
      <c r="G803" s="763"/>
      <c r="H803" s="763"/>
      <c r="I803" s="763"/>
      <c r="J803" s="763"/>
      <c r="K803" s="763"/>
      <c r="L803" s="763"/>
      <c r="M803" s="763"/>
      <c r="N803" s="763"/>
      <c r="O803" s="763"/>
      <c r="P803" s="763"/>
      <c r="Q803" s="763"/>
      <c r="R803" s="763"/>
      <c r="S803" s="763"/>
      <c r="T803" s="763"/>
      <c r="U803" s="763"/>
      <c r="V803" s="763"/>
      <c r="W803" s="763"/>
      <c r="X803" s="763"/>
      <c r="Y803" s="763"/>
      <c r="Z803" s="763"/>
      <c r="AA803" s="763"/>
      <c r="AB803" s="763"/>
      <c r="AC803" s="763"/>
      <c r="AD803" s="763"/>
      <c r="AE803" s="763"/>
      <c r="AF803" s="763"/>
      <c r="AG803" s="763"/>
      <c r="AH803" s="763"/>
      <c r="AI803" s="763"/>
      <c r="AJ803" s="763"/>
      <c r="AK803" s="763"/>
      <c r="AL803" s="763"/>
      <c r="AM803" s="763"/>
      <c r="AN803" s="763"/>
      <c r="AO803" s="763"/>
      <c r="AP803" s="763"/>
      <c r="AQ803" s="763"/>
      <c r="AR803" s="763"/>
      <c r="AS803" s="763"/>
      <c r="AT803" s="763"/>
      <c r="AU803" s="763"/>
      <c r="AV803" s="763"/>
      <c r="AW803" s="763"/>
      <c r="AX803" s="763"/>
      <c r="AY803" s="763"/>
      <c r="AZ803" s="763"/>
      <c r="BA803" s="763"/>
      <c r="BB803" s="763"/>
      <c r="BC803" s="763"/>
      <c r="BD803" s="763"/>
      <c r="BE803" s="763"/>
      <c r="BF803" s="763"/>
      <c r="BG803" s="763"/>
      <c r="BH803" s="763"/>
      <c r="BI803" s="763"/>
      <c r="BJ803" s="763"/>
      <c r="BK803" s="763"/>
      <c r="BL803" s="764"/>
      <c r="BM803" s="768"/>
      <c r="BN803" s="769"/>
      <c r="BO803" s="769"/>
      <c r="BP803" s="769"/>
      <c r="BQ803" s="769"/>
      <c r="BR803" s="770"/>
      <c r="BS803" s="38"/>
    </row>
    <row r="804" spans="1:71" ht="12.75" customHeight="1" x14ac:dyDescent="0.2">
      <c r="A804" s="67"/>
      <c r="B804" s="788"/>
      <c r="C804" s="789"/>
      <c r="D804" s="789"/>
      <c r="E804" s="790"/>
      <c r="F804" s="765"/>
      <c r="G804" s="766"/>
      <c r="H804" s="766"/>
      <c r="I804" s="766"/>
      <c r="J804" s="766"/>
      <c r="K804" s="766"/>
      <c r="L804" s="766"/>
      <c r="M804" s="766"/>
      <c r="N804" s="766"/>
      <c r="O804" s="766"/>
      <c r="P804" s="766"/>
      <c r="Q804" s="766"/>
      <c r="R804" s="766"/>
      <c r="S804" s="766"/>
      <c r="T804" s="766"/>
      <c r="U804" s="766"/>
      <c r="V804" s="766"/>
      <c r="W804" s="766"/>
      <c r="X804" s="766"/>
      <c r="Y804" s="766"/>
      <c r="Z804" s="766"/>
      <c r="AA804" s="766"/>
      <c r="AB804" s="766"/>
      <c r="AC804" s="766"/>
      <c r="AD804" s="766"/>
      <c r="AE804" s="766"/>
      <c r="AF804" s="766"/>
      <c r="AG804" s="766"/>
      <c r="AH804" s="766"/>
      <c r="AI804" s="766"/>
      <c r="AJ804" s="766"/>
      <c r="AK804" s="766"/>
      <c r="AL804" s="766"/>
      <c r="AM804" s="766"/>
      <c r="AN804" s="766"/>
      <c r="AO804" s="766"/>
      <c r="AP804" s="766"/>
      <c r="AQ804" s="766"/>
      <c r="AR804" s="766"/>
      <c r="AS804" s="766"/>
      <c r="AT804" s="766"/>
      <c r="AU804" s="766"/>
      <c r="AV804" s="766"/>
      <c r="AW804" s="766"/>
      <c r="AX804" s="766"/>
      <c r="AY804" s="766"/>
      <c r="AZ804" s="766"/>
      <c r="BA804" s="766"/>
      <c r="BB804" s="766"/>
      <c r="BC804" s="766"/>
      <c r="BD804" s="766"/>
      <c r="BE804" s="766"/>
      <c r="BF804" s="766"/>
      <c r="BG804" s="766"/>
      <c r="BH804" s="766"/>
      <c r="BI804" s="766"/>
      <c r="BJ804" s="766"/>
      <c r="BK804" s="766"/>
      <c r="BL804" s="767"/>
      <c r="BM804" s="771"/>
      <c r="BN804" s="772"/>
      <c r="BO804" s="772"/>
      <c r="BP804" s="772"/>
      <c r="BQ804" s="772"/>
      <c r="BR804" s="773"/>
      <c r="BS804" s="38"/>
    </row>
    <row r="805" spans="1:71" ht="12.75" customHeight="1" x14ac:dyDescent="0.2">
      <c r="A805" s="67"/>
      <c r="B805" s="788"/>
      <c r="C805" s="789"/>
      <c r="D805" s="789"/>
      <c r="E805" s="790"/>
      <c r="F805" s="874" t="s">
        <v>14</v>
      </c>
      <c r="G805" s="875"/>
      <c r="H805" s="751" t="s">
        <v>533</v>
      </c>
      <c r="I805" s="751"/>
      <c r="J805" s="751"/>
      <c r="K805" s="751"/>
      <c r="L805" s="751"/>
      <c r="M805" s="751"/>
      <c r="N805" s="751"/>
      <c r="O805" s="751"/>
      <c r="P805" s="751"/>
      <c r="Q805" s="751"/>
      <c r="R805" s="751"/>
      <c r="S805" s="751"/>
      <c r="T805" s="751"/>
      <c r="U805" s="751"/>
      <c r="V805" s="751"/>
      <c r="W805" s="751"/>
      <c r="X805" s="751"/>
      <c r="Y805" s="751"/>
      <c r="Z805" s="751"/>
      <c r="AA805" s="751"/>
      <c r="AB805" s="751"/>
      <c r="AC805" s="751"/>
      <c r="AD805" s="751"/>
      <c r="AE805" s="751"/>
      <c r="AF805" s="751"/>
      <c r="AG805" s="751"/>
      <c r="AH805" s="751"/>
      <c r="AI805" s="751"/>
      <c r="AJ805" s="751"/>
      <c r="AK805" s="751"/>
      <c r="AL805" s="751"/>
      <c r="AM805" s="751"/>
      <c r="AN805" s="751"/>
      <c r="AO805" s="751"/>
      <c r="AP805" s="751"/>
      <c r="AQ805" s="751"/>
      <c r="AR805" s="751"/>
      <c r="AS805" s="751"/>
      <c r="AT805" s="751"/>
      <c r="AU805" s="751"/>
      <c r="AV805" s="751"/>
      <c r="AW805" s="751"/>
      <c r="AX805" s="751"/>
      <c r="AY805" s="751"/>
      <c r="AZ805" s="751"/>
      <c r="BA805" s="751"/>
      <c r="BB805" s="751"/>
      <c r="BC805" s="751"/>
      <c r="BD805" s="751"/>
      <c r="BE805" s="751"/>
      <c r="BF805" s="751"/>
      <c r="BG805" s="751"/>
      <c r="BH805" s="751"/>
      <c r="BI805" s="751"/>
      <c r="BJ805" s="751"/>
      <c r="BK805" s="751"/>
      <c r="BL805" s="752"/>
      <c r="BM805" s="771"/>
      <c r="BN805" s="772"/>
      <c r="BO805" s="772"/>
      <c r="BP805" s="772"/>
      <c r="BQ805" s="772"/>
      <c r="BR805" s="773"/>
      <c r="BS805" s="38"/>
    </row>
    <row r="806" spans="1:71" ht="12.75" customHeight="1" x14ac:dyDescent="0.2">
      <c r="A806" s="67"/>
      <c r="B806" s="788"/>
      <c r="C806" s="789"/>
      <c r="D806" s="789"/>
      <c r="E806" s="790"/>
      <c r="F806" s="474"/>
      <c r="G806" s="475"/>
      <c r="H806" s="751"/>
      <c r="I806" s="751"/>
      <c r="J806" s="751"/>
      <c r="K806" s="751"/>
      <c r="L806" s="751"/>
      <c r="M806" s="751"/>
      <c r="N806" s="751"/>
      <c r="O806" s="751"/>
      <c r="P806" s="751"/>
      <c r="Q806" s="751"/>
      <c r="R806" s="751"/>
      <c r="S806" s="751"/>
      <c r="T806" s="751"/>
      <c r="U806" s="751"/>
      <c r="V806" s="751"/>
      <c r="W806" s="751"/>
      <c r="X806" s="751"/>
      <c r="Y806" s="751"/>
      <c r="Z806" s="751"/>
      <c r="AA806" s="751"/>
      <c r="AB806" s="751"/>
      <c r="AC806" s="751"/>
      <c r="AD806" s="751"/>
      <c r="AE806" s="751"/>
      <c r="AF806" s="751"/>
      <c r="AG806" s="751"/>
      <c r="AH806" s="751"/>
      <c r="AI806" s="751"/>
      <c r="AJ806" s="751"/>
      <c r="AK806" s="751"/>
      <c r="AL806" s="751"/>
      <c r="AM806" s="751"/>
      <c r="AN806" s="751"/>
      <c r="AO806" s="751"/>
      <c r="AP806" s="751"/>
      <c r="AQ806" s="751"/>
      <c r="AR806" s="751"/>
      <c r="AS806" s="751"/>
      <c r="AT806" s="751"/>
      <c r="AU806" s="751"/>
      <c r="AV806" s="751"/>
      <c r="AW806" s="751"/>
      <c r="AX806" s="751"/>
      <c r="AY806" s="751"/>
      <c r="AZ806" s="751"/>
      <c r="BA806" s="751"/>
      <c r="BB806" s="751"/>
      <c r="BC806" s="751"/>
      <c r="BD806" s="751"/>
      <c r="BE806" s="751"/>
      <c r="BF806" s="751"/>
      <c r="BG806" s="751"/>
      <c r="BH806" s="751"/>
      <c r="BI806" s="751"/>
      <c r="BJ806" s="751"/>
      <c r="BK806" s="751"/>
      <c r="BL806" s="752"/>
      <c r="BM806" s="771"/>
      <c r="BN806" s="772"/>
      <c r="BO806" s="772"/>
      <c r="BP806" s="772"/>
      <c r="BQ806" s="772"/>
      <c r="BR806" s="773"/>
      <c r="BS806" s="38"/>
    </row>
    <row r="807" spans="1:71" ht="7.5" customHeight="1" x14ac:dyDescent="0.2">
      <c r="A807" s="67"/>
      <c r="B807" s="791"/>
      <c r="C807" s="792"/>
      <c r="D807" s="792"/>
      <c r="E807" s="793"/>
      <c r="F807" s="89"/>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774"/>
      <c r="BN807" s="775"/>
      <c r="BO807" s="775"/>
      <c r="BP807" s="775"/>
      <c r="BQ807" s="775"/>
      <c r="BR807" s="776"/>
      <c r="BS807" s="38"/>
    </row>
    <row r="808" spans="1:71" ht="15.6" customHeight="1" x14ac:dyDescent="0.2"/>
    <row r="809" spans="1:71" ht="19.5" customHeight="1" x14ac:dyDescent="0.2">
      <c r="A809" s="74"/>
      <c r="B809" s="517" t="s">
        <v>868</v>
      </c>
      <c r="C809" s="518"/>
      <c r="D809" s="519"/>
      <c r="E809" s="519"/>
      <c r="F809" s="519"/>
      <c r="G809" s="807" t="s">
        <v>910</v>
      </c>
      <c r="H809" s="807"/>
      <c r="I809" s="807"/>
      <c r="J809" s="807"/>
      <c r="K809" s="807"/>
      <c r="L809" s="807"/>
      <c r="M809" s="807"/>
      <c r="N809" s="807"/>
      <c r="O809" s="807"/>
      <c r="P809" s="807"/>
      <c r="Q809" s="807"/>
      <c r="R809" s="807"/>
      <c r="S809" s="807"/>
      <c r="T809" s="807"/>
      <c r="U809" s="807"/>
      <c r="V809" s="807"/>
      <c r="W809" s="807"/>
      <c r="X809" s="807"/>
      <c r="Y809" s="807"/>
      <c r="Z809" s="807"/>
      <c r="AA809" s="807"/>
      <c r="AB809" s="807"/>
      <c r="AC809" s="807"/>
      <c r="AD809" s="807"/>
      <c r="AE809" s="807"/>
      <c r="AF809" s="807"/>
      <c r="AG809" s="807"/>
      <c r="AH809" s="807"/>
      <c r="AI809" s="807"/>
      <c r="AJ809" s="807"/>
      <c r="AK809" s="807"/>
      <c r="AL809" s="807"/>
      <c r="AM809" s="807"/>
      <c r="AN809" s="807"/>
      <c r="AO809" s="807"/>
      <c r="AP809" s="807"/>
      <c r="AQ809" s="807"/>
      <c r="AR809" s="807"/>
      <c r="AS809" s="807"/>
      <c r="AT809" s="807"/>
      <c r="AU809" s="807"/>
      <c r="AV809" s="807"/>
      <c r="AW809" s="807"/>
      <c r="AX809" s="807"/>
      <c r="AY809" s="807"/>
      <c r="AZ809" s="807"/>
      <c r="BA809" s="807"/>
      <c r="BB809" s="807"/>
      <c r="BC809" s="807"/>
      <c r="BD809" s="807"/>
      <c r="BE809" s="807"/>
      <c r="BF809" s="807"/>
      <c r="BG809" s="807"/>
      <c r="BH809" s="807"/>
      <c r="BI809" s="807"/>
      <c r="BJ809" s="807"/>
      <c r="BK809" s="807"/>
      <c r="BL809" s="807"/>
      <c r="BM809" s="507"/>
      <c r="BN809" s="507"/>
      <c r="BO809" s="507"/>
      <c r="BP809" s="507"/>
      <c r="BQ809" s="507"/>
      <c r="BR809" s="507"/>
      <c r="BS809" s="74"/>
    </row>
    <row r="810" spans="1:71" ht="15" customHeight="1" x14ac:dyDescent="0.2">
      <c r="A810" s="74"/>
      <c r="B810" s="518"/>
      <c r="C810" s="518"/>
      <c r="D810" s="519"/>
      <c r="E810" s="519"/>
      <c r="F810" s="519"/>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8"/>
      <c r="AL810" s="808"/>
      <c r="AM810" s="808"/>
      <c r="AN810" s="808"/>
      <c r="AO810" s="808"/>
      <c r="AP810" s="808"/>
      <c r="AQ810" s="808"/>
      <c r="AR810" s="808"/>
      <c r="AS810" s="808"/>
      <c r="AT810" s="808"/>
      <c r="AU810" s="808"/>
      <c r="AV810" s="808"/>
      <c r="AW810" s="808"/>
      <c r="AX810" s="808"/>
      <c r="AY810" s="808"/>
      <c r="AZ810" s="808"/>
      <c r="BA810" s="808"/>
      <c r="BB810" s="808"/>
      <c r="BC810" s="808"/>
      <c r="BD810" s="808"/>
      <c r="BE810" s="808"/>
      <c r="BF810" s="808"/>
      <c r="BG810" s="808"/>
      <c r="BH810" s="808"/>
      <c r="BI810" s="808"/>
      <c r="BJ810" s="808"/>
      <c r="BK810" s="808"/>
      <c r="BL810" s="808"/>
      <c r="BM810" s="507"/>
      <c r="BN810" s="507"/>
      <c r="BO810" s="507"/>
      <c r="BP810" s="507"/>
      <c r="BQ810" s="507"/>
      <c r="BR810" s="507"/>
      <c r="BS810" s="74"/>
    </row>
    <row r="811" spans="1:71" ht="12.75" customHeight="1" x14ac:dyDescent="0.2">
      <c r="A811" s="67"/>
      <c r="B811" s="734" t="s">
        <v>13</v>
      </c>
      <c r="C811" s="735"/>
      <c r="D811" s="735"/>
      <c r="E811" s="736"/>
      <c r="F811" s="803" t="s">
        <v>869</v>
      </c>
      <c r="G811" s="804"/>
      <c r="H811" s="804"/>
      <c r="I811" s="804"/>
      <c r="J811" s="804"/>
      <c r="K811" s="804"/>
      <c r="L811" s="804"/>
      <c r="M811" s="804"/>
      <c r="N811" s="804"/>
      <c r="O811" s="804"/>
      <c r="P811" s="804"/>
      <c r="Q811" s="804"/>
      <c r="R811" s="804"/>
      <c r="S811" s="804"/>
      <c r="T811" s="804"/>
      <c r="U811" s="804"/>
      <c r="V811" s="804"/>
      <c r="W811" s="804"/>
      <c r="X811" s="804"/>
      <c r="Y811" s="804"/>
      <c r="Z811" s="804"/>
      <c r="AA811" s="804"/>
      <c r="AB811" s="804"/>
      <c r="AC811" s="804"/>
      <c r="AD811" s="804"/>
      <c r="AE811" s="804"/>
      <c r="AF811" s="804"/>
      <c r="AG811" s="804"/>
      <c r="AH811" s="804"/>
      <c r="AI811" s="804"/>
      <c r="AJ811" s="804"/>
      <c r="AK811" s="804"/>
      <c r="AL811" s="804"/>
      <c r="AM811" s="804"/>
      <c r="AN811" s="804"/>
      <c r="AO811" s="804"/>
      <c r="AP811" s="804"/>
      <c r="AQ811" s="804"/>
      <c r="AR811" s="804"/>
      <c r="AS811" s="804"/>
      <c r="AT811" s="804"/>
      <c r="AU811" s="804"/>
      <c r="AV811" s="804"/>
      <c r="AW811" s="804"/>
      <c r="AX811" s="804"/>
      <c r="AY811" s="804"/>
      <c r="AZ811" s="804"/>
      <c r="BA811" s="804"/>
      <c r="BB811" s="804"/>
      <c r="BC811" s="804"/>
      <c r="BD811" s="804"/>
      <c r="BE811" s="804"/>
      <c r="BF811" s="804"/>
      <c r="BG811" s="804"/>
      <c r="BH811" s="804"/>
      <c r="BI811" s="804"/>
      <c r="BJ811" s="804"/>
      <c r="BK811" s="804"/>
      <c r="BL811" s="804"/>
      <c r="BM811" s="730"/>
      <c r="BN811" s="730"/>
      <c r="BO811" s="730"/>
      <c r="BP811" s="730"/>
      <c r="BQ811" s="730"/>
      <c r="BR811" s="730"/>
      <c r="BS811" s="38"/>
    </row>
    <row r="812" spans="1:71" ht="12.75" customHeight="1" x14ac:dyDescent="0.2">
      <c r="A812" s="67"/>
      <c r="B812" s="737"/>
      <c r="C812" s="738"/>
      <c r="D812" s="738"/>
      <c r="E812" s="739"/>
      <c r="F812" s="747"/>
      <c r="G812" s="748"/>
      <c r="H812" s="748"/>
      <c r="I812" s="748"/>
      <c r="J812" s="748"/>
      <c r="K812" s="748"/>
      <c r="L812" s="748"/>
      <c r="M812" s="748"/>
      <c r="N812" s="748"/>
      <c r="O812" s="748"/>
      <c r="P812" s="748"/>
      <c r="Q812" s="748"/>
      <c r="R812" s="748"/>
      <c r="S812" s="748"/>
      <c r="T812" s="748"/>
      <c r="U812" s="748"/>
      <c r="V812" s="748"/>
      <c r="W812" s="748"/>
      <c r="X812" s="748"/>
      <c r="Y812" s="748"/>
      <c r="Z812" s="748"/>
      <c r="AA812" s="748"/>
      <c r="AB812" s="748"/>
      <c r="AC812" s="748"/>
      <c r="AD812" s="748"/>
      <c r="AE812" s="748"/>
      <c r="AF812" s="748"/>
      <c r="AG812" s="748"/>
      <c r="AH812" s="748"/>
      <c r="AI812" s="748"/>
      <c r="AJ812" s="748"/>
      <c r="AK812" s="748"/>
      <c r="AL812" s="748"/>
      <c r="AM812" s="748"/>
      <c r="AN812" s="748"/>
      <c r="AO812" s="748"/>
      <c r="AP812" s="748"/>
      <c r="AQ812" s="748"/>
      <c r="AR812" s="748"/>
      <c r="AS812" s="748"/>
      <c r="AT812" s="748"/>
      <c r="AU812" s="748"/>
      <c r="AV812" s="748"/>
      <c r="AW812" s="748"/>
      <c r="AX812" s="748"/>
      <c r="AY812" s="748"/>
      <c r="AZ812" s="748"/>
      <c r="BA812" s="748"/>
      <c r="BB812" s="748"/>
      <c r="BC812" s="748"/>
      <c r="BD812" s="748"/>
      <c r="BE812" s="748"/>
      <c r="BF812" s="748"/>
      <c r="BG812" s="748"/>
      <c r="BH812" s="748"/>
      <c r="BI812" s="748"/>
      <c r="BJ812" s="748"/>
      <c r="BK812" s="748"/>
      <c r="BL812" s="748"/>
      <c r="BM812" s="730"/>
      <c r="BN812" s="730"/>
      <c r="BO812" s="730"/>
      <c r="BP812" s="730"/>
      <c r="BQ812" s="730"/>
      <c r="BR812" s="730"/>
      <c r="BS812" s="38"/>
    </row>
    <row r="813" spans="1:71" ht="12.75" customHeight="1" x14ac:dyDescent="0.2">
      <c r="A813" s="67"/>
      <c r="B813" s="740"/>
      <c r="C813" s="741"/>
      <c r="D813" s="741"/>
      <c r="E813" s="742"/>
      <c r="F813" s="805"/>
      <c r="G813" s="806"/>
      <c r="H813" s="806"/>
      <c r="I813" s="806"/>
      <c r="J813" s="806"/>
      <c r="K813" s="806"/>
      <c r="L813" s="806"/>
      <c r="M813" s="806"/>
      <c r="N813" s="806"/>
      <c r="O813" s="806"/>
      <c r="P813" s="806"/>
      <c r="Q813" s="806"/>
      <c r="R813" s="806"/>
      <c r="S813" s="806"/>
      <c r="T813" s="806"/>
      <c r="U813" s="806"/>
      <c r="V813" s="806"/>
      <c r="W813" s="806"/>
      <c r="X813" s="806"/>
      <c r="Y813" s="806"/>
      <c r="Z813" s="806"/>
      <c r="AA813" s="806"/>
      <c r="AB813" s="806"/>
      <c r="AC813" s="806"/>
      <c r="AD813" s="806"/>
      <c r="AE813" s="806"/>
      <c r="AF813" s="806"/>
      <c r="AG813" s="806"/>
      <c r="AH813" s="806"/>
      <c r="AI813" s="806"/>
      <c r="AJ813" s="806"/>
      <c r="AK813" s="806"/>
      <c r="AL813" s="806"/>
      <c r="AM813" s="806"/>
      <c r="AN813" s="806"/>
      <c r="AO813" s="806"/>
      <c r="AP813" s="806"/>
      <c r="AQ813" s="806"/>
      <c r="AR813" s="806"/>
      <c r="AS813" s="806"/>
      <c r="AT813" s="806"/>
      <c r="AU813" s="806"/>
      <c r="AV813" s="806"/>
      <c r="AW813" s="806"/>
      <c r="AX813" s="806"/>
      <c r="AY813" s="806"/>
      <c r="AZ813" s="806"/>
      <c r="BA813" s="806"/>
      <c r="BB813" s="806"/>
      <c r="BC813" s="806"/>
      <c r="BD813" s="806"/>
      <c r="BE813" s="806"/>
      <c r="BF813" s="806"/>
      <c r="BG813" s="806"/>
      <c r="BH813" s="806"/>
      <c r="BI813" s="806"/>
      <c r="BJ813" s="806"/>
      <c r="BK813" s="806"/>
      <c r="BL813" s="806"/>
      <c r="BM813" s="730"/>
      <c r="BN813" s="730"/>
      <c r="BO813" s="730"/>
      <c r="BP813" s="730"/>
      <c r="BQ813" s="730"/>
      <c r="BR813" s="730"/>
      <c r="BS813" s="38"/>
    </row>
    <row r="814" spans="1:71" ht="15.6" customHeight="1" x14ac:dyDescent="0.2"/>
    <row r="815" spans="1:71" ht="22.5" customHeight="1" x14ac:dyDescent="0.2">
      <c r="A815" s="74"/>
      <c r="B815" s="74" t="s">
        <v>885</v>
      </c>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84"/>
      <c r="AP815" s="74"/>
      <c r="AQ815" s="74"/>
      <c r="AR815" s="74"/>
      <c r="AS815" s="74"/>
      <c r="AT815" s="74"/>
      <c r="AU815" s="74"/>
      <c r="AV815" s="74"/>
      <c r="AW815" s="74"/>
      <c r="AX815" s="74"/>
      <c r="AY815" s="74"/>
      <c r="AZ815" s="74"/>
      <c r="BA815" s="74"/>
      <c r="BB815" s="74"/>
      <c r="BC815" s="74"/>
      <c r="BD815" s="74"/>
      <c r="BE815" s="74"/>
      <c r="BF815" s="74"/>
      <c r="BG815" s="74"/>
      <c r="BH815" s="74"/>
      <c r="BI815" s="74"/>
      <c r="BJ815" s="74"/>
      <c r="BK815" s="74"/>
      <c r="BL815" s="74"/>
      <c r="BM815" s="86"/>
      <c r="BN815" s="86"/>
      <c r="BO815" s="86"/>
      <c r="BP815" s="86"/>
      <c r="BQ815" s="86"/>
      <c r="BR815" s="86"/>
      <c r="BS815" s="74"/>
    </row>
    <row r="816" spans="1:71" ht="12.75" customHeight="1" x14ac:dyDescent="0.2">
      <c r="A816" s="67"/>
      <c r="B816" s="785" t="s">
        <v>13</v>
      </c>
      <c r="C816" s="994"/>
      <c r="D816" s="994"/>
      <c r="E816" s="995"/>
      <c r="F816" s="762" t="s">
        <v>266</v>
      </c>
      <c r="G816" s="763"/>
      <c r="H816" s="763"/>
      <c r="I816" s="763"/>
      <c r="J816" s="763"/>
      <c r="K816" s="763"/>
      <c r="L816" s="763"/>
      <c r="M816" s="763"/>
      <c r="N816" s="763"/>
      <c r="O816" s="763"/>
      <c r="P816" s="763"/>
      <c r="Q816" s="763"/>
      <c r="R816" s="763"/>
      <c r="S816" s="763"/>
      <c r="T816" s="763"/>
      <c r="U816" s="763"/>
      <c r="V816" s="763"/>
      <c r="W816" s="763"/>
      <c r="X816" s="763"/>
      <c r="Y816" s="763"/>
      <c r="Z816" s="763"/>
      <c r="AA816" s="763"/>
      <c r="AB816" s="763"/>
      <c r="AC816" s="763"/>
      <c r="AD816" s="763"/>
      <c r="AE816" s="763"/>
      <c r="AF816" s="763"/>
      <c r="AG816" s="763"/>
      <c r="AH816" s="763"/>
      <c r="AI816" s="763"/>
      <c r="AJ816" s="763"/>
      <c r="AK816" s="763"/>
      <c r="AL816" s="763"/>
      <c r="AM816" s="763"/>
      <c r="AN816" s="763"/>
      <c r="AO816" s="763"/>
      <c r="AP816" s="763"/>
      <c r="AQ816" s="763"/>
      <c r="AR816" s="763"/>
      <c r="AS816" s="763"/>
      <c r="AT816" s="763"/>
      <c r="AU816" s="763"/>
      <c r="AV816" s="763"/>
      <c r="AW816" s="763"/>
      <c r="AX816" s="763"/>
      <c r="AY816" s="763"/>
      <c r="AZ816" s="763"/>
      <c r="BA816" s="763"/>
      <c r="BB816" s="763"/>
      <c r="BC816" s="763"/>
      <c r="BD816" s="763"/>
      <c r="BE816" s="763"/>
      <c r="BF816" s="763"/>
      <c r="BG816" s="763"/>
      <c r="BH816" s="763"/>
      <c r="BI816" s="763"/>
      <c r="BJ816" s="763"/>
      <c r="BK816" s="763"/>
      <c r="BL816" s="763"/>
      <c r="BM816" s="768"/>
      <c r="BN816" s="769"/>
      <c r="BO816" s="769"/>
      <c r="BP816" s="769"/>
      <c r="BQ816" s="769"/>
      <c r="BR816" s="770"/>
      <c r="BS816" s="38"/>
    </row>
    <row r="817" spans="1:71" ht="12.75" customHeight="1" x14ac:dyDescent="0.2">
      <c r="A817" s="67"/>
      <c r="B817" s="996"/>
      <c r="C817" s="997"/>
      <c r="D817" s="997"/>
      <c r="E817" s="998"/>
      <c r="F817" s="765"/>
      <c r="G817" s="766"/>
      <c r="H817" s="766"/>
      <c r="I817" s="766"/>
      <c r="J817" s="766"/>
      <c r="K817" s="766"/>
      <c r="L817" s="766"/>
      <c r="M817" s="766"/>
      <c r="N817" s="766"/>
      <c r="O817" s="766"/>
      <c r="P817" s="766"/>
      <c r="Q817" s="766"/>
      <c r="R817" s="766"/>
      <c r="S817" s="766"/>
      <c r="T817" s="766"/>
      <c r="U817" s="766"/>
      <c r="V817" s="766"/>
      <c r="W817" s="766"/>
      <c r="X817" s="766"/>
      <c r="Y817" s="766"/>
      <c r="Z817" s="766"/>
      <c r="AA817" s="766"/>
      <c r="AB817" s="766"/>
      <c r="AC817" s="766"/>
      <c r="AD817" s="766"/>
      <c r="AE817" s="766"/>
      <c r="AF817" s="766"/>
      <c r="AG817" s="766"/>
      <c r="AH817" s="766"/>
      <c r="AI817" s="766"/>
      <c r="AJ817" s="766"/>
      <c r="AK817" s="766"/>
      <c r="AL817" s="766"/>
      <c r="AM817" s="766"/>
      <c r="AN817" s="766"/>
      <c r="AO817" s="766"/>
      <c r="AP817" s="766"/>
      <c r="AQ817" s="766"/>
      <c r="AR817" s="766"/>
      <c r="AS817" s="766"/>
      <c r="AT817" s="766"/>
      <c r="AU817" s="766"/>
      <c r="AV817" s="766"/>
      <c r="AW817" s="766"/>
      <c r="AX817" s="766"/>
      <c r="AY817" s="766"/>
      <c r="AZ817" s="766"/>
      <c r="BA817" s="766"/>
      <c r="BB817" s="766"/>
      <c r="BC817" s="766"/>
      <c r="BD817" s="766"/>
      <c r="BE817" s="766"/>
      <c r="BF817" s="766"/>
      <c r="BG817" s="766"/>
      <c r="BH817" s="766"/>
      <c r="BI817" s="766"/>
      <c r="BJ817" s="766"/>
      <c r="BK817" s="766"/>
      <c r="BL817" s="766"/>
      <c r="BM817" s="771"/>
      <c r="BN817" s="772"/>
      <c r="BO817" s="772"/>
      <c r="BP817" s="772"/>
      <c r="BQ817" s="772"/>
      <c r="BR817" s="773"/>
      <c r="BS817" s="38"/>
    </row>
    <row r="818" spans="1:71" ht="12.75" customHeight="1" x14ac:dyDescent="0.2">
      <c r="A818" s="67"/>
      <c r="B818" s="996"/>
      <c r="C818" s="997"/>
      <c r="D818" s="997"/>
      <c r="E818" s="998"/>
      <c r="F818" s="765"/>
      <c r="G818" s="766"/>
      <c r="H818" s="766"/>
      <c r="I818" s="766"/>
      <c r="J818" s="766"/>
      <c r="K818" s="766"/>
      <c r="L818" s="766"/>
      <c r="M818" s="766"/>
      <c r="N818" s="766"/>
      <c r="O818" s="766"/>
      <c r="P818" s="766"/>
      <c r="Q818" s="766"/>
      <c r="R818" s="766"/>
      <c r="S818" s="766"/>
      <c r="T818" s="766"/>
      <c r="U818" s="766"/>
      <c r="V818" s="766"/>
      <c r="W818" s="766"/>
      <c r="X818" s="766"/>
      <c r="Y818" s="766"/>
      <c r="Z818" s="766"/>
      <c r="AA818" s="766"/>
      <c r="AB818" s="766"/>
      <c r="AC818" s="766"/>
      <c r="AD818" s="766"/>
      <c r="AE818" s="766"/>
      <c r="AF818" s="766"/>
      <c r="AG818" s="766"/>
      <c r="AH818" s="766"/>
      <c r="AI818" s="766"/>
      <c r="AJ818" s="766"/>
      <c r="AK818" s="766"/>
      <c r="AL818" s="766"/>
      <c r="AM818" s="766"/>
      <c r="AN818" s="766"/>
      <c r="AO818" s="766"/>
      <c r="AP818" s="766"/>
      <c r="AQ818" s="766"/>
      <c r="AR818" s="766"/>
      <c r="AS818" s="766"/>
      <c r="AT818" s="766"/>
      <c r="AU818" s="766"/>
      <c r="AV818" s="766"/>
      <c r="AW818" s="766"/>
      <c r="AX818" s="766"/>
      <c r="AY818" s="766"/>
      <c r="AZ818" s="766"/>
      <c r="BA818" s="766"/>
      <c r="BB818" s="766"/>
      <c r="BC818" s="766"/>
      <c r="BD818" s="766"/>
      <c r="BE818" s="766"/>
      <c r="BF818" s="766"/>
      <c r="BG818" s="766"/>
      <c r="BH818" s="766"/>
      <c r="BI818" s="766"/>
      <c r="BJ818" s="766"/>
      <c r="BK818" s="766"/>
      <c r="BL818" s="766"/>
      <c r="BM818" s="771"/>
      <c r="BN818" s="772"/>
      <c r="BO818" s="772"/>
      <c r="BP818" s="772"/>
      <c r="BQ818" s="772"/>
      <c r="BR818" s="773"/>
      <c r="BS818" s="38"/>
    </row>
    <row r="819" spans="1:71" ht="12.75" customHeight="1" x14ac:dyDescent="0.2">
      <c r="A819" s="67"/>
      <c r="B819" s="996"/>
      <c r="C819" s="997"/>
      <c r="D819" s="997"/>
      <c r="E819" s="998"/>
      <c r="F819" s="765"/>
      <c r="G819" s="766"/>
      <c r="H819" s="766"/>
      <c r="I819" s="766"/>
      <c r="J819" s="766"/>
      <c r="K819" s="766"/>
      <c r="L819" s="766"/>
      <c r="M819" s="766"/>
      <c r="N819" s="766"/>
      <c r="O819" s="766"/>
      <c r="P819" s="766"/>
      <c r="Q819" s="766"/>
      <c r="R819" s="766"/>
      <c r="S819" s="766"/>
      <c r="T819" s="766"/>
      <c r="U819" s="766"/>
      <c r="V819" s="766"/>
      <c r="W819" s="766"/>
      <c r="X819" s="766"/>
      <c r="Y819" s="766"/>
      <c r="Z819" s="766"/>
      <c r="AA819" s="766"/>
      <c r="AB819" s="766"/>
      <c r="AC819" s="766"/>
      <c r="AD819" s="766"/>
      <c r="AE819" s="766"/>
      <c r="AF819" s="766"/>
      <c r="AG819" s="766"/>
      <c r="AH819" s="766"/>
      <c r="AI819" s="766"/>
      <c r="AJ819" s="766"/>
      <c r="AK819" s="766"/>
      <c r="AL819" s="766"/>
      <c r="AM819" s="766"/>
      <c r="AN819" s="766"/>
      <c r="AO819" s="766"/>
      <c r="AP819" s="766"/>
      <c r="AQ819" s="766"/>
      <c r="AR819" s="766"/>
      <c r="AS819" s="766"/>
      <c r="AT819" s="766"/>
      <c r="AU819" s="766"/>
      <c r="AV819" s="766"/>
      <c r="AW819" s="766"/>
      <c r="AX819" s="766"/>
      <c r="AY819" s="766"/>
      <c r="AZ819" s="766"/>
      <c r="BA819" s="766"/>
      <c r="BB819" s="766"/>
      <c r="BC819" s="766"/>
      <c r="BD819" s="766"/>
      <c r="BE819" s="766"/>
      <c r="BF819" s="766"/>
      <c r="BG819" s="766"/>
      <c r="BH819" s="766"/>
      <c r="BI819" s="766"/>
      <c r="BJ819" s="766"/>
      <c r="BK819" s="766"/>
      <c r="BL819" s="766"/>
      <c r="BM819" s="771"/>
      <c r="BN819" s="772"/>
      <c r="BO819" s="772"/>
      <c r="BP819" s="772"/>
      <c r="BQ819" s="772"/>
      <c r="BR819" s="773"/>
      <c r="BS819" s="38"/>
    </row>
    <row r="820" spans="1:71" ht="12.75" customHeight="1" x14ac:dyDescent="0.2">
      <c r="A820" s="67"/>
      <c r="B820" s="996"/>
      <c r="C820" s="997"/>
      <c r="D820" s="997"/>
      <c r="E820" s="998"/>
      <c r="F820" s="44"/>
      <c r="G820" s="75"/>
      <c r="H820" s="880" t="s">
        <v>27</v>
      </c>
      <c r="I820" s="881"/>
      <c r="J820" s="881"/>
      <c r="K820" s="985" t="s">
        <v>136</v>
      </c>
      <c r="L820" s="985"/>
      <c r="M820" s="985"/>
      <c r="N820" s="985"/>
      <c r="O820" s="985"/>
      <c r="P820" s="985"/>
      <c r="Q820" s="985"/>
      <c r="R820" s="985"/>
      <c r="S820" s="985"/>
      <c r="T820" s="985"/>
      <c r="U820" s="985"/>
      <c r="V820" s="985"/>
      <c r="W820" s="985"/>
      <c r="X820" s="985"/>
      <c r="Y820" s="985"/>
      <c r="Z820" s="985"/>
      <c r="AA820" s="985"/>
      <c r="AB820" s="985"/>
      <c r="AC820" s="985"/>
      <c r="AD820" s="985"/>
      <c r="AE820" s="985"/>
      <c r="AF820" s="985"/>
      <c r="AG820" s="985"/>
      <c r="AH820" s="985"/>
      <c r="AI820" s="985"/>
      <c r="AJ820" s="985"/>
      <c r="AK820" s="985"/>
      <c r="AL820" s="985"/>
      <c r="AM820" s="985"/>
      <c r="AN820" s="985"/>
      <c r="AO820" s="985"/>
      <c r="AP820" s="985"/>
      <c r="AQ820" s="985"/>
      <c r="AR820" s="985"/>
      <c r="AS820" s="985"/>
      <c r="AT820" s="985"/>
      <c r="AU820" s="985"/>
      <c r="AV820" s="985"/>
      <c r="AW820" s="985"/>
      <c r="AX820" s="985"/>
      <c r="AY820" s="985"/>
      <c r="AZ820" s="985"/>
      <c r="BA820" s="985"/>
      <c r="BB820" s="985"/>
      <c r="BC820" s="985"/>
      <c r="BD820" s="985"/>
      <c r="BE820" s="985"/>
      <c r="BF820" s="985"/>
      <c r="BG820" s="985"/>
      <c r="BH820" s="985"/>
      <c r="BI820" s="985"/>
      <c r="BJ820" s="985"/>
      <c r="BK820" s="985"/>
      <c r="BL820" s="985"/>
      <c r="BM820" s="886"/>
      <c r="BN820" s="887"/>
      <c r="BO820" s="887"/>
      <c r="BP820" s="887"/>
      <c r="BQ820" s="887"/>
      <c r="BR820" s="888"/>
      <c r="BS820" s="38"/>
    </row>
    <row r="821" spans="1:71" ht="12.75" customHeight="1" x14ac:dyDescent="0.2">
      <c r="A821" s="67"/>
      <c r="B821" s="996"/>
      <c r="C821" s="997"/>
      <c r="D821" s="997"/>
      <c r="E821" s="998"/>
      <c r="F821" s="44"/>
      <c r="G821" s="75"/>
      <c r="H821" s="882"/>
      <c r="I821" s="883"/>
      <c r="J821" s="883"/>
      <c r="K821" s="986"/>
      <c r="L821" s="986"/>
      <c r="M821" s="986"/>
      <c r="N821" s="986"/>
      <c r="O821" s="986"/>
      <c r="P821" s="986"/>
      <c r="Q821" s="986"/>
      <c r="R821" s="986"/>
      <c r="S821" s="986"/>
      <c r="T821" s="986"/>
      <c r="U821" s="986"/>
      <c r="V821" s="986"/>
      <c r="W821" s="986"/>
      <c r="X821" s="986"/>
      <c r="Y821" s="986"/>
      <c r="Z821" s="986"/>
      <c r="AA821" s="986"/>
      <c r="AB821" s="986"/>
      <c r="AC821" s="986"/>
      <c r="AD821" s="986"/>
      <c r="AE821" s="986"/>
      <c r="AF821" s="986"/>
      <c r="AG821" s="986"/>
      <c r="AH821" s="986"/>
      <c r="AI821" s="986"/>
      <c r="AJ821" s="986"/>
      <c r="AK821" s="986"/>
      <c r="AL821" s="986"/>
      <c r="AM821" s="986"/>
      <c r="AN821" s="986"/>
      <c r="AO821" s="986"/>
      <c r="AP821" s="986"/>
      <c r="AQ821" s="986"/>
      <c r="AR821" s="986"/>
      <c r="AS821" s="986"/>
      <c r="AT821" s="986"/>
      <c r="AU821" s="986"/>
      <c r="AV821" s="986"/>
      <c r="AW821" s="986"/>
      <c r="AX821" s="986"/>
      <c r="AY821" s="986"/>
      <c r="AZ821" s="986"/>
      <c r="BA821" s="986"/>
      <c r="BB821" s="986"/>
      <c r="BC821" s="986"/>
      <c r="BD821" s="986"/>
      <c r="BE821" s="986"/>
      <c r="BF821" s="986"/>
      <c r="BG821" s="986"/>
      <c r="BH821" s="986"/>
      <c r="BI821" s="986"/>
      <c r="BJ821" s="986"/>
      <c r="BK821" s="986"/>
      <c r="BL821" s="986"/>
      <c r="BM821" s="892"/>
      <c r="BN821" s="893"/>
      <c r="BO821" s="893"/>
      <c r="BP821" s="893"/>
      <c r="BQ821" s="893"/>
      <c r="BR821" s="894"/>
      <c r="BS821" s="38"/>
    </row>
    <row r="822" spans="1:71" ht="12.75" customHeight="1" x14ac:dyDescent="0.2">
      <c r="A822" s="67"/>
      <c r="B822" s="996"/>
      <c r="C822" s="997"/>
      <c r="D822" s="997"/>
      <c r="E822" s="998"/>
      <c r="F822" s="44"/>
      <c r="G822" s="75"/>
      <c r="H822" s="880" t="s">
        <v>137</v>
      </c>
      <c r="I822" s="881"/>
      <c r="J822" s="881"/>
      <c r="K822" s="783" t="s">
        <v>639</v>
      </c>
      <c r="L822" s="985"/>
      <c r="M822" s="985"/>
      <c r="N822" s="985"/>
      <c r="O822" s="985"/>
      <c r="P822" s="985"/>
      <c r="Q822" s="985"/>
      <c r="R822" s="985"/>
      <c r="S822" s="985"/>
      <c r="T822" s="985"/>
      <c r="U822" s="985"/>
      <c r="V822" s="985"/>
      <c r="W822" s="985"/>
      <c r="X822" s="985"/>
      <c r="Y822" s="985"/>
      <c r="Z822" s="985"/>
      <c r="AA822" s="985"/>
      <c r="AB822" s="985"/>
      <c r="AC822" s="985"/>
      <c r="AD822" s="985"/>
      <c r="AE822" s="985"/>
      <c r="AF822" s="985"/>
      <c r="AG822" s="985"/>
      <c r="AH822" s="985"/>
      <c r="AI822" s="985"/>
      <c r="AJ822" s="985"/>
      <c r="AK822" s="985"/>
      <c r="AL822" s="985"/>
      <c r="AM822" s="985"/>
      <c r="AN822" s="985"/>
      <c r="AO822" s="985"/>
      <c r="AP822" s="985"/>
      <c r="AQ822" s="985"/>
      <c r="AR822" s="985"/>
      <c r="AS822" s="985"/>
      <c r="AT822" s="985"/>
      <c r="AU822" s="985"/>
      <c r="AV822" s="985"/>
      <c r="AW822" s="985"/>
      <c r="AX822" s="985"/>
      <c r="AY822" s="985"/>
      <c r="AZ822" s="985"/>
      <c r="BA822" s="985"/>
      <c r="BB822" s="985"/>
      <c r="BC822" s="985"/>
      <c r="BD822" s="985"/>
      <c r="BE822" s="985"/>
      <c r="BF822" s="985"/>
      <c r="BG822" s="985"/>
      <c r="BH822" s="985"/>
      <c r="BI822" s="985"/>
      <c r="BJ822" s="985"/>
      <c r="BK822" s="985"/>
      <c r="BL822" s="985"/>
      <c r="BM822" s="886"/>
      <c r="BN822" s="887"/>
      <c r="BO822" s="887"/>
      <c r="BP822" s="887"/>
      <c r="BQ822" s="887"/>
      <c r="BR822" s="888"/>
      <c r="BS822" s="38"/>
    </row>
    <row r="823" spans="1:71" ht="12.75" customHeight="1" x14ac:dyDescent="0.2">
      <c r="A823" s="67"/>
      <c r="B823" s="996"/>
      <c r="C823" s="997"/>
      <c r="D823" s="997"/>
      <c r="E823" s="998"/>
      <c r="F823" s="44"/>
      <c r="G823" s="75"/>
      <c r="H823" s="921"/>
      <c r="I823" s="922"/>
      <c r="J823" s="922"/>
      <c r="K823" s="988"/>
      <c r="L823" s="988"/>
      <c r="M823" s="988"/>
      <c r="N823" s="988"/>
      <c r="O823" s="988"/>
      <c r="P823" s="988"/>
      <c r="Q823" s="988"/>
      <c r="R823" s="988"/>
      <c r="S823" s="988"/>
      <c r="T823" s="988"/>
      <c r="U823" s="988"/>
      <c r="V823" s="988"/>
      <c r="W823" s="988"/>
      <c r="X823" s="988"/>
      <c r="Y823" s="988"/>
      <c r="Z823" s="988"/>
      <c r="AA823" s="988"/>
      <c r="AB823" s="988"/>
      <c r="AC823" s="988"/>
      <c r="AD823" s="988"/>
      <c r="AE823" s="988"/>
      <c r="AF823" s="988"/>
      <c r="AG823" s="988"/>
      <c r="AH823" s="988"/>
      <c r="AI823" s="988"/>
      <c r="AJ823" s="988"/>
      <c r="AK823" s="988"/>
      <c r="AL823" s="988"/>
      <c r="AM823" s="988"/>
      <c r="AN823" s="988"/>
      <c r="AO823" s="988"/>
      <c r="AP823" s="988"/>
      <c r="AQ823" s="988"/>
      <c r="AR823" s="988"/>
      <c r="AS823" s="988"/>
      <c r="AT823" s="988"/>
      <c r="AU823" s="988"/>
      <c r="AV823" s="988"/>
      <c r="AW823" s="988"/>
      <c r="AX823" s="988"/>
      <c r="AY823" s="988"/>
      <c r="AZ823" s="988"/>
      <c r="BA823" s="988"/>
      <c r="BB823" s="988"/>
      <c r="BC823" s="988"/>
      <c r="BD823" s="988"/>
      <c r="BE823" s="988"/>
      <c r="BF823" s="988"/>
      <c r="BG823" s="988"/>
      <c r="BH823" s="988"/>
      <c r="BI823" s="988"/>
      <c r="BJ823" s="988"/>
      <c r="BK823" s="988"/>
      <c r="BL823" s="988"/>
      <c r="BM823" s="889"/>
      <c r="BN823" s="890"/>
      <c r="BO823" s="890"/>
      <c r="BP823" s="890"/>
      <c r="BQ823" s="890"/>
      <c r="BR823" s="891"/>
      <c r="BS823" s="38"/>
    </row>
    <row r="824" spans="1:71" ht="12.75" customHeight="1" x14ac:dyDescent="0.2">
      <c r="A824" s="67"/>
      <c r="B824" s="996"/>
      <c r="C824" s="997"/>
      <c r="D824" s="997"/>
      <c r="E824" s="998"/>
      <c r="F824" s="44"/>
      <c r="G824" s="75"/>
      <c r="H824" s="882"/>
      <c r="I824" s="883"/>
      <c r="J824" s="883"/>
      <c r="K824" s="986"/>
      <c r="L824" s="986"/>
      <c r="M824" s="986"/>
      <c r="N824" s="986"/>
      <c r="O824" s="986"/>
      <c r="P824" s="986"/>
      <c r="Q824" s="986"/>
      <c r="R824" s="986"/>
      <c r="S824" s="986"/>
      <c r="T824" s="986"/>
      <c r="U824" s="986"/>
      <c r="V824" s="986"/>
      <c r="W824" s="986"/>
      <c r="X824" s="986"/>
      <c r="Y824" s="986"/>
      <c r="Z824" s="986"/>
      <c r="AA824" s="986"/>
      <c r="AB824" s="986"/>
      <c r="AC824" s="986"/>
      <c r="AD824" s="986"/>
      <c r="AE824" s="986"/>
      <c r="AF824" s="986"/>
      <c r="AG824" s="986"/>
      <c r="AH824" s="986"/>
      <c r="AI824" s="986"/>
      <c r="AJ824" s="986"/>
      <c r="AK824" s="986"/>
      <c r="AL824" s="986"/>
      <c r="AM824" s="986"/>
      <c r="AN824" s="986"/>
      <c r="AO824" s="986"/>
      <c r="AP824" s="986"/>
      <c r="AQ824" s="986"/>
      <c r="AR824" s="986"/>
      <c r="AS824" s="986"/>
      <c r="AT824" s="986"/>
      <c r="AU824" s="986"/>
      <c r="AV824" s="986"/>
      <c r="AW824" s="986"/>
      <c r="AX824" s="986"/>
      <c r="AY824" s="986"/>
      <c r="AZ824" s="986"/>
      <c r="BA824" s="986"/>
      <c r="BB824" s="986"/>
      <c r="BC824" s="986"/>
      <c r="BD824" s="986"/>
      <c r="BE824" s="986"/>
      <c r="BF824" s="986"/>
      <c r="BG824" s="986"/>
      <c r="BH824" s="986"/>
      <c r="BI824" s="986"/>
      <c r="BJ824" s="986"/>
      <c r="BK824" s="986"/>
      <c r="BL824" s="986"/>
      <c r="BM824" s="892"/>
      <c r="BN824" s="893"/>
      <c r="BO824" s="893"/>
      <c r="BP824" s="893"/>
      <c r="BQ824" s="893"/>
      <c r="BR824" s="894"/>
      <c r="BS824" s="38"/>
    </row>
    <row r="825" spans="1:71" ht="12.75" customHeight="1" x14ac:dyDescent="0.2">
      <c r="A825" s="67"/>
      <c r="B825" s="996"/>
      <c r="C825" s="997"/>
      <c r="D825" s="997"/>
      <c r="E825" s="998"/>
      <c r="F825" s="44"/>
      <c r="G825" s="75"/>
      <c r="H825" s="880" t="s">
        <v>31</v>
      </c>
      <c r="I825" s="881"/>
      <c r="J825" s="881"/>
      <c r="K825" s="919" t="s">
        <v>256</v>
      </c>
      <c r="L825" s="919"/>
      <c r="M825" s="919"/>
      <c r="N825" s="919"/>
      <c r="O825" s="919"/>
      <c r="P825" s="919"/>
      <c r="Q825" s="919"/>
      <c r="R825" s="919"/>
      <c r="S825" s="919"/>
      <c r="T825" s="919"/>
      <c r="U825" s="919"/>
      <c r="V825" s="919"/>
      <c r="W825" s="919"/>
      <c r="X825" s="919"/>
      <c r="Y825" s="919"/>
      <c r="Z825" s="919"/>
      <c r="AA825" s="919"/>
      <c r="AB825" s="919"/>
      <c r="AC825" s="919"/>
      <c r="AD825" s="919"/>
      <c r="AE825" s="919"/>
      <c r="AF825" s="919"/>
      <c r="AG825" s="919"/>
      <c r="AH825" s="919"/>
      <c r="AI825" s="919"/>
      <c r="AJ825" s="919"/>
      <c r="AK825" s="919"/>
      <c r="AL825" s="919"/>
      <c r="AM825" s="919"/>
      <c r="AN825" s="919"/>
      <c r="AO825" s="919"/>
      <c r="AP825" s="919"/>
      <c r="AQ825" s="919"/>
      <c r="AR825" s="919"/>
      <c r="AS825" s="919"/>
      <c r="AT825" s="919"/>
      <c r="AU825" s="919"/>
      <c r="AV825" s="919"/>
      <c r="AW825" s="919"/>
      <c r="AX825" s="919"/>
      <c r="AY825" s="919"/>
      <c r="AZ825" s="919"/>
      <c r="BA825" s="919"/>
      <c r="BB825" s="919"/>
      <c r="BC825" s="919"/>
      <c r="BD825" s="919"/>
      <c r="BE825" s="919"/>
      <c r="BF825" s="919"/>
      <c r="BG825" s="919"/>
      <c r="BH825" s="919"/>
      <c r="BI825" s="919"/>
      <c r="BJ825" s="919"/>
      <c r="BK825" s="919"/>
      <c r="BL825" s="919"/>
      <c r="BM825" s="886"/>
      <c r="BN825" s="887"/>
      <c r="BO825" s="887"/>
      <c r="BP825" s="887"/>
      <c r="BQ825" s="887"/>
      <c r="BR825" s="888"/>
      <c r="BS825" s="38"/>
    </row>
    <row r="826" spans="1:71" ht="12.75" customHeight="1" x14ac:dyDescent="0.2">
      <c r="A826" s="67"/>
      <c r="B826" s="996"/>
      <c r="C826" s="997"/>
      <c r="D826" s="997"/>
      <c r="E826" s="998"/>
      <c r="F826" s="44"/>
      <c r="G826" s="75"/>
      <c r="H826" s="882"/>
      <c r="I826" s="883"/>
      <c r="J826" s="883"/>
      <c r="K826" s="920"/>
      <c r="L826" s="920"/>
      <c r="M826" s="920"/>
      <c r="N826" s="920"/>
      <c r="O826" s="920"/>
      <c r="P826" s="920"/>
      <c r="Q826" s="920"/>
      <c r="R826" s="920"/>
      <c r="S826" s="920"/>
      <c r="T826" s="920"/>
      <c r="U826" s="920"/>
      <c r="V826" s="920"/>
      <c r="W826" s="920"/>
      <c r="X826" s="920"/>
      <c r="Y826" s="920"/>
      <c r="Z826" s="920"/>
      <c r="AA826" s="920"/>
      <c r="AB826" s="920"/>
      <c r="AC826" s="920"/>
      <c r="AD826" s="920"/>
      <c r="AE826" s="920"/>
      <c r="AF826" s="920"/>
      <c r="AG826" s="920"/>
      <c r="AH826" s="920"/>
      <c r="AI826" s="920"/>
      <c r="AJ826" s="920"/>
      <c r="AK826" s="920"/>
      <c r="AL826" s="920"/>
      <c r="AM826" s="920"/>
      <c r="AN826" s="920"/>
      <c r="AO826" s="920"/>
      <c r="AP826" s="920"/>
      <c r="AQ826" s="920"/>
      <c r="AR826" s="920"/>
      <c r="AS826" s="920"/>
      <c r="AT826" s="920"/>
      <c r="AU826" s="920"/>
      <c r="AV826" s="920"/>
      <c r="AW826" s="920"/>
      <c r="AX826" s="920"/>
      <c r="AY826" s="920"/>
      <c r="AZ826" s="920"/>
      <c r="BA826" s="920"/>
      <c r="BB826" s="920"/>
      <c r="BC826" s="920"/>
      <c r="BD826" s="920"/>
      <c r="BE826" s="920"/>
      <c r="BF826" s="920"/>
      <c r="BG826" s="920"/>
      <c r="BH826" s="920"/>
      <c r="BI826" s="920"/>
      <c r="BJ826" s="920"/>
      <c r="BK826" s="920"/>
      <c r="BL826" s="920"/>
      <c r="BM826" s="892"/>
      <c r="BN826" s="893"/>
      <c r="BO826" s="893"/>
      <c r="BP826" s="893"/>
      <c r="BQ826" s="893"/>
      <c r="BR826" s="894"/>
      <c r="BS826" s="38"/>
    </row>
    <row r="827" spans="1:71" ht="12.75" customHeight="1" x14ac:dyDescent="0.2">
      <c r="A827" s="67"/>
      <c r="B827" s="996"/>
      <c r="C827" s="997"/>
      <c r="D827" s="997"/>
      <c r="E827" s="998"/>
      <c r="F827" s="44"/>
      <c r="G827" s="75"/>
      <c r="H827" s="880" t="s">
        <v>62</v>
      </c>
      <c r="I827" s="881"/>
      <c r="J827" s="881"/>
      <c r="K827" s="870" t="s">
        <v>1032</v>
      </c>
      <c r="L827" s="870"/>
      <c r="M827" s="870"/>
      <c r="N827" s="870"/>
      <c r="O827" s="870"/>
      <c r="P827" s="870"/>
      <c r="Q827" s="870"/>
      <c r="R827" s="870"/>
      <c r="S827" s="870"/>
      <c r="T827" s="870"/>
      <c r="U827" s="870"/>
      <c r="V827" s="870"/>
      <c r="W827" s="870"/>
      <c r="X827" s="870"/>
      <c r="Y827" s="870"/>
      <c r="Z827" s="870"/>
      <c r="AA827" s="870"/>
      <c r="AB827" s="870"/>
      <c r="AC827" s="870"/>
      <c r="AD827" s="870"/>
      <c r="AE827" s="870"/>
      <c r="AF827" s="870"/>
      <c r="AG827" s="870"/>
      <c r="AH827" s="870"/>
      <c r="AI827" s="870"/>
      <c r="AJ827" s="870"/>
      <c r="AK827" s="870"/>
      <c r="AL827" s="870"/>
      <c r="AM827" s="870"/>
      <c r="AN827" s="870"/>
      <c r="AO827" s="870"/>
      <c r="AP827" s="870"/>
      <c r="AQ827" s="870"/>
      <c r="AR827" s="870"/>
      <c r="AS827" s="870"/>
      <c r="AT827" s="870"/>
      <c r="AU827" s="870"/>
      <c r="AV827" s="870"/>
      <c r="AW827" s="870"/>
      <c r="AX827" s="870"/>
      <c r="AY827" s="870"/>
      <c r="AZ827" s="870"/>
      <c r="BA827" s="870"/>
      <c r="BB827" s="870"/>
      <c r="BC827" s="870"/>
      <c r="BD827" s="870"/>
      <c r="BE827" s="870"/>
      <c r="BF827" s="870"/>
      <c r="BG827" s="870"/>
      <c r="BH827" s="870"/>
      <c r="BI827" s="870"/>
      <c r="BJ827" s="870"/>
      <c r="BK827" s="870"/>
      <c r="BL827" s="870"/>
      <c r="BM827" s="886"/>
      <c r="BN827" s="887"/>
      <c r="BO827" s="887"/>
      <c r="BP827" s="887"/>
      <c r="BQ827" s="887"/>
      <c r="BR827" s="888"/>
      <c r="BS827" s="38"/>
    </row>
    <row r="828" spans="1:71" ht="12.75" customHeight="1" x14ac:dyDescent="0.2">
      <c r="A828" s="67"/>
      <c r="B828" s="996"/>
      <c r="C828" s="997"/>
      <c r="D828" s="997"/>
      <c r="E828" s="998"/>
      <c r="F828" s="44"/>
      <c r="G828" s="75"/>
      <c r="H828" s="882"/>
      <c r="I828" s="883"/>
      <c r="J828" s="883"/>
      <c r="K828" s="871"/>
      <c r="L828" s="871"/>
      <c r="M828" s="871"/>
      <c r="N828" s="871"/>
      <c r="O828" s="871"/>
      <c r="P828" s="871"/>
      <c r="Q828" s="871"/>
      <c r="R828" s="871"/>
      <c r="S828" s="871"/>
      <c r="T828" s="871"/>
      <c r="U828" s="871"/>
      <c r="V828" s="871"/>
      <c r="W828" s="871"/>
      <c r="X828" s="871"/>
      <c r="Y828" s="871"/>
      <c r="Z828" s="871"/>
      <c r="AA828" s="871"/>
      <c r="AB828" s="871"/>
      <c r="AC828" s="871"/>
      <c r="AD828" s="871"/>
      <c r="AE828" s="871"/>
      <c r="AF828" s="871"/>
      <c r="AG828" s="871"/>
      <c r="AH828" s="871"/>
      <c r="AI828" s="871"/>
      <c r="AJ828" s="871"/>
      <c r="AK828" s="871"/>
      <c r="AL828" s="871"/>
      <c r="AM828" s="871"/>
      <c r="AN828" s="871"/>
      <c r="AO828" s="871"/>
      <c r="AP828" s="871"/>
      <c r="AQ828" s="871"/>
      <c r="AR828" s="871"/>
      <c r="AS828" s="871"/>
      <c r="AT828" s="871"/>
      <c r="AU828" s="871"/>
      <c r="AV828" s="871"/>
      <c r="AW828" s="871"/>
      <c r="AX828" s="871"/>
      <c r="AY828" s="871"/>
      <c r="AZ828" s="871"/>
      <c r="BA828" s="871"/>
      <c r="BB828" s="871"/>
      <c r="BC828" s="871"/>
      <c r="BD828" s="871"/>
      <c r="BE828" s="871"/>
      <c r="BF828" s="871"/>
      <c r="BG828" s="871"/>
      <c r="BH828" s="871"/>
      <c r="BI828" s="871"/>
      <c r="BJ828" s="871"/>
      <c r="BK828" s="871"/>
      <c r="BL828" s="871"/>
      <c r="BM828" s="892"/>
      <c r="BN828" s="893"/>
      <c r="BO828" s="893"/>
      <c r="BP828" s="893"/>
      <c r="BQ828" s="893"/>
      <c r="BR828" s="894"/>
      <c r="BS828" s="38"/>
    </row>
    <row r="829" spans="1:71" ht="12.75" customHeight="1" x14ac:dyDescent="0.2">
      <c r="A829" s="67"/>
      <c r="B829" s="996"/>
      <c r="C829" s="997"/>
      <c r="D829" s="997"/>
      <c r="E829" s="998"/>
      <c r="F829" s="44"/>
      <c r="G829" s="75"/>
      <c r="H829" s="880" t="s">
        <v>64</v>
      </c>
      <c r="I829" s="881"/>
      <c r="J829" s="881"/>
      <c r="K829" s="870" t="s">
        <v>138</v>
      </c>
      <c r="L829" s="870"/>
      <c r="M829" s="870"/>
      <c r="N829" s="870"/>
      <c r="O829" s="870"/>
      <c r="P829" s="870"/>
      <c r="Q829" s="870"/>
      <c r="R829" s="870"/>
      <c r="S829" s="870"/>
      <c r="T829" s="870"/>
      <c r="U829" s="870"/>
      <c r="V829" s="870"/>
      <c r="W829" s="870"/>
      <c r="X829" s="870"/>
      <c r="Y829" s="870"/>
      <c r="Z829" s="870"/>
      <c r="AA829" s="870"/>
      <c r="AB829" s="870"/>
      <c r="AC829" s="870"/>
      <c r="AD829" s="870"/>
      <c r="AE829" s="870"/>
      <c r="AF829" s="870"/>
      <c r="AG829" s="870"/>
      <c r="AH829" s="870"/>
      <c r="AI829" s="870"/>
      <c r="AJ829" s="870"/>
      <c r="AK829" s="870"/>
      <c r="AL829" s="870"/>
      <c r="AM829" s="870"/>
      <c r="AN829" s="870"/>
      <c r="AO829" s="870"/>
      <c r="AP829" s="870"/>
      <c r="AQ829" s="870"/>
      <c r="AR829" s="870"/>
      <c r="AS829" s="870"/>
      <c r="AT829" s="870"/>
      <c r="AU829" s="870"/>
      <c r="AV829" s="870"/>
      <c r="AW829" s="870"/>
      <c r="AX829" s="870"/>
      <c r="AY829" s="870"/>
      <c r="AZ829" s="870"/>
      <c r="BA829" s="870"/>
      <c r="BB829" s="870"/>
      <c r="BC829" s="870"/>
      <c r="BD829" s="870"/>
      <c r="BE829" s="870"/>
      <c r="BF829" s="870"/>
      <c r="BG829" s="870"/>
      <c r="BH829" s="870"/>
      <c r="BI829" s="870"/>
      <c r="BJ829" s="870"/>
      <c r="BK829" s="870"/>
      <c r="BL829" s="870"/>
      <c r="BM829" s="886"/>
      <c r="BN829" s="887"/>
      <c r="BO829" s="887"/>
      <c r="BP829" s="887"/>
      <c r="BQ829" s="887"/>
      <c r="BR829" s="888"/>
      <c r="BS829" s="38"/>
    </row>
    <row r="830" spans="1:71" ht="12.75" customHeight="1" x14ac:dyDescent="0.2">
      <c r="A830" s="67"/>
      <c r="B830" s="996"/>
      <c r="C830" s="997"/>
      <c r="D830" s="997"/>
      <c r="E830" s="998"/>
      <c r="F830" s="44"/>
      <c r="G830" s="75"/>
      <c r="H830" s="882"/>
      <c r="I830" s="883"/>
      <c r="J830" s="883"/>
      <c r="K830" s="871"/>
      <c r="L830" s="871"/>
      <c r="M830" s="871"/>
      <c r="N830" s="871"/>
      <c r="O830" s="871"/>
      <c r="P830" s="871"/>
      <c r="Q830" s="871"/>
      <c r="R830" s="871"/>
      <c r="S830" s="871"/>
      <c r="T830" s="871"/>
      <c r="U830" s="871"/>
      <c r="V830" s="871"/>
      <c r="W830" s="871"/>
      <c r="X830" s="871"/>
      <c r="Y830" s="871"/>
      <c r="Z830" s="871"/>
      <c r="AA830" s="871"/>
      <c r="AB830" s="871"/>
      <c r="AC830" s="871"/>
      <c r="AD830" s="871"/>
      <c r="AE830" s="871"/>
      <c r="AF830" s="871"/>
      <c r="AG830" s="871"/>
      <c r="AH830" s="871"/>
      <c r="AI830" s="871"/>
      <c r="AJ830" s="871"/>
      <c r="AK830" s="871"/>
      <c r="AL830" s="871"/>
      <c r="AM830" s="871"/>
      <c r="AN830" s="871"/>
      <c r="AO830" s="871"/>
      <c r="AP830" s="871"/>
      <c r="AQ830" s="871"/>
      <c r="AR830" s="871"/>
      <c r="AS830" s="871"/>
      <c r="AT830" s="871"/>
      <c r="AU830" s="871"/>
      <c r="AV830" s="871"/>
      <c r="AW830" s="871"/>
      <c r="AX830" s="871"/>
      <c r="AY830" s="871"/>
      <c r="AZ830" s="871"/>
      <c r="BA830" s="871"/>
      <c r="BB830" s="871"/>
      <c r="BC830" s="871"/>
      <c r="BD830" s="871"/>
      <c r="BE830" s="871"/>
      <c r="BF830" s="871"/>
      <c r="BG830" s="871"/>
      <c r="BH830" s="871"/>
      <c r="BI830" s="871"/>
      <c r="BJ830" s="871"/>
      <c r="BK830" s="871"/>
      <c r="BL830" s="871"/>
      <c r="BM830" s="892"/>
      <c r="BN830" s="893"/>
      <c r="BO830" s="893"/>
      <c r="BP830" s="893"/>
      <c r="BQ830" s="893"/>
      <c r="BR830" s="894"/>
      <c r="BS830" s="38"/>
    </row>
    <row r="831" spans="1:71" ht="12.75" customHeight="1" x14ac:dyDescent="0.2">
      <c r="A831" s="67"/>
      <c r="B831" s="996"/>
      <c r="C831" s="997"/>
      <c r="D831" s="997"/>
      <c r="E831" s="998"/>
      <c r="F831" s="44"/>
      <c r="G831" s="75"/>
      <c r="H831" s="880" t="s">
        <v>66</v>
      </c>
      <c r="I831" s="881"/>
      <c r="J831" s="881"/>
      <c r="K831" s="870" t="s">
        <v>139</v>
      </c>
      <c r="L831" s="870"/>
      <c r="M831" s="870"/>
      <c r="N831" s="870"/>
      <c r="O831" s="870"/>
      <c r="P831" s="870"/>
      <c r="Q831" s="870"/>
      <c r="R831" s="870"/>
      <c r="S831" s="870"/>
      <c r="T831" s="870"/>
      <c r="U831" s="870"/>
      <c r="V831" s="870"/>
      <c r="W831" s="870"/>
      <c r="X831" s="870"/>
      <c r="Y831" s="870"/>
      <c r="Z831" s="870"/>
      <c r="AA831" s="870"/>
      <c r="AB831" s="870"/>
      <c r="AC831" s="870"/>
      <c r="AD831" s="870"/>
      <c r="AE831" s="870"/>
      <c r="AF831" s="870"/>
      <c r="AG831" s="870"/>
      <c r="AH831" s="870"/>
      <c r="AI831" s="870"/>
      <c r="AJ831" s="870"/>
      <c r="AK831" s="870"/>
      <c r="AL831" s="870"/>
      <c r="AM831" s="870"/>
      <c r="AN831" s="870"/>
      <c r="AO831" s="870"/>
      <c r="AP831" s="870"/>
      <c r="AQ831" s="870"/>
      <c r="AR831" s="870"/>
      <c r="AS831" s="870"/>
      <c r="AT831" s="870"/>
      <c r="AU831" s="870"/>
      <c r="AV831" s="870"/>
      <c r="AW831" s="870"/>
      <c r="AX831" s="870"/>
      <c r="AY831" s="870"/>
      <c r="AZ831" s="870"/>
      <c r="BA831" s="870"/>
      <c r="BB831" s="870"/>
      <c r="BC831" s="870"/>
      <c r="BD831" s="870"/>
      <c r="BE831" s="870"/>
      <c r="BF831" s="870"/>
      <c r="BG831" s="870"/>
      <c r="BH831" s="870"/>
      <c r="BI831" s="870"/>
      <c r="BJ831" s="870"/>
      <c r="BK831" s="870"/>
      <c r="BL831" s="870"/>
      <c r="BM831" s="886"/>
      <c r="BN831" s="887"/>
      <c r="BO831" s="887"/>
      <c r="BP831" s="887"/>
      <c r="BQ831" s="887"/>
      <c r="BR831" s="888"/>
      <c r="BS831" s="38"/>
    </row>
    <row r="832" spans="1:71" ht="12.75" customHeight="1" x14ac:dyDescent="0.2">
      <c r="A832" s="67"/>
      <c r="B832" s="996"/>
      <c r="C832" s="997"/>
      <c r="D832" s="997"/>
      <c r="E832" s="998"/>
      <c r="F832" s="44"/>
      <c r="G832" s="75"/>
      <c r="H832" s="882"/>
      <c r="I832" s="883"/>
      <c r="J832" s="883"/>
      <c r="K832" s="871"/>
      <c r="L832" s="871"/>
      <c r="M832" s="871"/>
      <c r="N832" s="871"/>
      <c r="O832" s="871"/>
      <c r="P832" s="871"/>
      <c r="Q832" s="871"/>
      <c r="R832" s="871"/>
      <c r="S832" s="871"/>
      <c r="T832" s="871"/>
      <c r="U832" s="871"/>
      <c r="V832" s="871"/>
      <c r="W832" s="871"/>
      <c r="X832" s="871"/>
      <c r="Y832" s="871"/>
      <c r="Z832" s="871"/>
      <c r="AA832" s="871"/>
      <c r="AB832" s="871"/>
      <c r="AC832" s="871"/>
      <c r="AD832" s="871"/>
      <c r="AE832" s="871"/>
      <c r="AF832" s="871"/>
      <c r="AG832" s="871"/>
      <c r="AH832" s="871"/>
      <c r="AI832" s="871"/>
      <c r="AJ832" s="871"/>
      <c r="AK832" s="871"/>
      <c r="AL832" s="871"/>
      <c r="AM832" s="871"/>
      <c r="AN832" s="871"/>
      <c r="AO832" s="871"/>
      <c r="AP832" s="871"/>
      <c r="AQ832" s="871"/>
      <c r="AR832" s="871"/>
      <c r="AS832" s="871"/>
      <c r="AT832" s="871"/>
      <c r="AU832" s="871"/>
      <c r="AV832" s="871"/>
      <c r="AW832" s="871"/>
      <c r="AX832" s="871"/>
      <c r="AY832" s="871"/>
      <c r="AZ832" s="871"/>
      <c r="BA832" s="871"/>
      <c r="BB832" s="871"/>
      <c r="BC832" s="871"/>
      <c r="BD832" s="871"/>
      <c r="BE832" s="871"/>
      <c r="BF832" s="871"/>
      <c r="BG832" s="871"/>
      <c r="BH832" s="871"/>
      <c r="BI832" s="871"/>
      <c r="BJ832" s="871"/>
      <c r="BK832" s="871"/>
      <c r="BL832" s="871"/>
      <c r="BM832" s="892"/>
      <c r="BN832" s="893"/>
      <c r="BO832" s="893"/>
      <c r="BP832" s="893"/>
      <c r="BQ832" s="893"/>
      <c r="BR832" s="894"/>
      <c r="BS832" s="38"/>
    </row>
    <row r="833" spans="1:71" ht="12.75" customHeight="1" x14ac:dyDescent="0.2">
      <c r="A833" s="67"/>
      <c r="B833" s="996"/>
      <c r="C833" s="997"/>
      <c r="D833" s="997"/>
      <c r="E833" s="998"/>
      <c r="F833" s="44"/>
      <c r="G833" s="75"/>
      <c r="H833" s="880" t="s">
        <v>68</v>
      </c>
      <c r="I833" s="881"/>
      <c r="J833" s="881"/>
      <c r="K833" s="870" t="s">
        <v>140</v>
      </c>
      <c r="L833" s="870"/>
      <c r="M833" s="870"/>
      <c r="N833" s="870"/>
      <c r="O833" s="870"/>
      <c r="P833" s="870"/>
      <c r="Q833" s="870"/>
      <c r="R833" s="870"/>
      <c r="S833" s="870"/>
      <c r="T833" s="870"/>
      <c r="U833" s="870"/>
      <c r="V833" s="870"/>
      <c r="W833" s="870"/>
      <c r="X833" s="870"/>
      <c r="Y833" s="870"/>
      <c r="Z833" s="870"/>
      <c r="AA833" s="870"/>
      <c r="AB833" s="870"/>
      <c r="AC833" s="870"/>
      <c r="AD833" s="870"/>
      <c r="AE833" s="870"/>
      <c r="AF833" s="870"/>
      <c r="AG833" s="870"/>
      <c r="AH833" s="870"/>
      <c r="AI833" s="870"/>
      <c r="AJ833" s="870"/>
      <c r="AK833" s="870"/>
      <c r="AL833" s="870"/>
      <c r="AM833" s="870"/>
      <c r="AN833" s="870"/>
      <c r="AO833" s="870"/>
      <c r="AP833" s="870"/>
      <c r="AQ833" s="870"/>
      <c r="AR833" s="870"/>
      <c r="AS833" s="870"/>
      <c r="AT833" s="870"/>
      <c r="AU833" s="870"/>
      <c r="AV833" s="870"/>
      <c r="AW833" s="870"/>
      <c r="AX833" s="870"/>
      <c r="AY833" s="870"/>
      <c r="AZ833" s="870"/>
      <c r="BA833" s="870"/>
      <c r="BB833" s="870"/>
      <c r="BC833" s="870"/>
      <c r="BD833" s="870"/>
      <c r="BE833" s="870"/>
      <c r="BF833" s="870"/>
      <c r="BG833" s="870"/>
      <c r="BH833" s="870"/>
      <c r="BI833" s="870"/>
      <c r="BJ833" s="870"/>
      <c r="BK833" s="870"/>
      <c r="BL833" s="870"/>
      <c r="BM833" s="886"/>
      <c r="BN833" s="887"/>
      <c r="BO833" s="887"/>
      <c r="BP833" s="887"/>
      <c r="BQ833" s="887"/>
      <c r="BR833" s="888"/>
      <c r="BS833" s="38"/>
    </row>
    <row r="834" spans="1:71" ht="12.75" customHeight="1" x14ac:dyDescent="0.2">
      <c r="A834" s="67"/>
      <c r="B834" s="996"/>
      <c r="C834" s="997"/>
      <c r="D834" s="997"/>
      <c r="E834" s="998"/>
      <c r="F834" s="44"/>
      <c r="G834" s="75"/>
      <c r="H834" s="882"/>
      <c r="I834" s="883"/>
      <c r="J834" s="883"/>
      <c r="K834" s="871"/>
      <c r="L834" s="871"/>
      <c r="M834" s="871"/>
      <c r="N834" s="871"/>
      <c r="O834" s="871"/>
      <c r="P834" s="871"/>
      <c r="Q834" s="871"/>
      <c r="R834" s="871"/>
      <c r="S834" s="871"/>
      <c r="T834" s="871"/>
      <c r="U834" s="871"/>
      <c r="V834" s="871"/>
      <c r="W834" s="871"/>
      <c r="X834" s="871"/>
      <c r="Y834" s="871"/>
      <c r="Z834" s="871"/>
      <c r="AA834" s="871"/>
      <c r="AB834" s="871"/>
      <c r="AC834" s="871"/>
      <c r="AD834" s="871"/>
      <c r="AE834" s="871"/>
      <c r="AF834" s="871"/>
      <c r="AG834" s="871"/>
      <c r="AH834" s="871"/>
      <c r="AI834" s="871"/>
      <c r="AJ834" s="871"/>
      <c r="AK834" s="871"/>
      <c r="AL834" s="871"/>
      <c r="AM834" s="871"/>
      <c r="AN834" s="871"/>
      <c r="AO834" s="871"/>
      <c r="AP834" s="871"/>
      <c r="AQ834" s="871"/>
      <c r="AR834" s="871"/>
      <c r="AS834" s="871"/>
      <c r="AT834" s="871"/>
      <c r="AU834" s="871"/>
      <c r="AV834" s="871"/>
      <c r="AW834" s="871"/>
      <c r="AX834" s="871"/>
      <c r="AY834" s="871"/>
      <c r="AZ834" s="871"/>
      <c r="BA834" s="871"/>
      <c r="BB834" s="871"/>
      <c r="BC834" s="871"/>
      <c r="BD834" s="871"/>
      <c r="BE834" s="871"/>
      <c r="BF834" s="871"/>
      <c r="BG834" s="871"/>
      <c r="BH834" s="871"/>
      <c r="BI834" s="871"/>
      <c r="BJ834" s="871"/>
      <c r="BK834" s="871"/>
      <c r="BL834" s="871"/>
      <c r="BM834" s="892"/>
      <c r="BN834" s="893"/>
      <c r="BO834" s="893"/>
      <c r="BP834" s="893"/>
      <c r="BQ834" s="893"/>
      <c r="BR834" s="894"/>
      <c r="BS834" s="38"/>
    </row>
    <row r="835" spans="1:71" ht="12.75" customHeight="1" x14ac:dyDescent="0.2">
      <c r="A835" s="67"/>
      <c r="B835" s="785" t="s">
        <v>22</v>
      </c>
      <c r="C835" s="786"/>
      <c r="D835" s="786"/>
      <c r="E835" s="787"/>
      <c r="F835" s="762" t="s">
        <v>923</v>
      </c>
      <c r="G835" s="763"/>
      <c r="H835" s="763"/>
      <c r="I835" s="763"/>
      <c r="J835" s="763"/>
      <c r="K835" s="763"/>
      <c r="L835" s="763"/>
      <c r="M835" s="763"/>
      <c r="N835" s="763"/>
      <c r="O835" s="763"/>
      <c r="P835" s="763"/>
      <c r="Q835" s="763"/>
      <c r="R835" s="763"/>
      <c r="S835" s="763"/>
      <c r="T835" s="763"/>
      <c r="U835" s="763"/>
      <c r="V835" s="763"/>
      <c r="W835" s="763"/>
      <c r="X835" s="763"/>
      <c r="Y835" s="763"/>
      <c r="Z835" s="763"/>
      <c r="AA835" s="763"/>
      <c r="AB835" s="763"/>
      <c r="AC835" s="763"/>
      <c r="AD835" s="763"/>
      <c r="AE835" s="763"/>
      <c r="AF835" s="763"/>
      <c r="AG835" s="763"/>
      <c r="AH835" s="763"/>
      <c r="AI835" s="763"/>
      <c r="AJ835" s="763"/>
      <c r="AK835" s="763"/>
      <c r="AL835" s="763"/>
      <c r="AM835" s="763"/>
      <c r="AN835" s="763"/>
      <c r="AO835" s="763"/>
      <c r="AP835" s="763"/>
      <c r="AQ835" s="763"/>
      <c r="AR835" s="763"/>
      <c r="AS835" s="763"/>
      <c r="AT835" s="763"/>
      <c r="AU835" s="763"/>
      <c r="AV835" s="763"/>
      <c r="AW835" s="763"/>
      <c r="AX835" s="763"/>
      <c r="AY835" s="763"/>
      <c r="AZ835" s="763"/>
      <c r="BA835" s="763"/>
      <c r="BB835" s="763"/>
      <c r="BC835" s="763"/>
      <c r="BD835" s="763"/>
      <c r="BE835" s="763"/>
      <c r="BF835" s="763"/>
      <c r="BG835" s="763"/>
      <c r="BH835" s="763"/>
      <c r="BI835" s="763"/>
      <c r="BJ835" s="763"/>
      <c r="BK835" s="763"/>
      <c r="BL835" s="764"/>
      <c r="BM835" s="768"/>
      <c r="BN835" s="769"/>
      <c r="BO835" s="769"/>
      <c r="BP835" s="769"/>
      <c r="BQ835" s="769"/>
      <c r="BR835" s="770"/>
      <c r="BS835" s="38"/>
    </row>
    <row r="836" spans="1:71" ht="12.75" customHeight="1" x14ac:dyDescent="0.2">
      <c r="A836" s="67"/>
      <c r="B836" s="788"/>
      <c r="C836" s="789"/>
      <c r="D836" s="789"/>
      <c r="E836" s="790"/>
      <c r="F836" s="765"/>
      <c r="G836" s="766"/>
      <c r="H836" s="766"/>
      <c r="I836" s="766"/>
      <c r="J836" s="766"/>
      <c r="K836" s="766"/>
      <c r="L836" s="766"/>
      <c r="M836" s="766"/>
      <c r="N836" s="766"/>
      <c r="O836" s="766"/>
      <c r="P836" s="766"/>
      <c r="Q836" s="766"/>
      <c r="R836" s="766"/>
      <c r="S836" s="766"/>
      <c r="T836" s="766"/>
      <c r="U836" s="766"/>
      <c r="V836" s="766"/>
      <c r="W836" s="766"/>
      <c r="X836" s="766"/>
      <c r="Y836" s="766"/>
      <c r="Z836" s="766"/>
      <c r="AA836" s="766"/>
      <c r="AB836" s="766"/>
      <c r="AC836" s="766"/>
      <c r="AD836" s="766"/>
      <c r="AE836" s="766"/>
      <c r="AF836" s="766"/>
      <c r="AG836" s="766"/>
      <c r="AH836" s="766"/>
      <c r="AI836" s="766"/>
      <c r="AJ836" s="766"/>
      <c r="AK836" s="766"/>
      <c r="AL836" s="766"/>
      <c r="AM836" s="766"/>
      <c r="AN836" s="766"/>
      <c r="AO836" s="766"/>
      <c r="AP836" s="766"/>
      <c r="AQ836" s="766"/>
      <c r="AR836" s="766"/>
      <c r="AS836" s="766"/>
      <c r="AT836" s="766"/>
      <c r="AU836" s="766"/>
      <c r="AV836" s="766"/>
      <c r="AW836" s="766"/>
      <c r="AX836" s="766"/>
      <c r="AY836" s="766"/>
      <c r="AZ836" s="766"/>
      <c r="BA836" s="766"/>
      <c r="BB836" s="766"/>
      <c r="BC836" s="766"/>
      <c r="BD836" s="766"/>
      <c r="BE836" s="766"/>
      <c r="BF836" s="766"/>
      <c r="BG836" s="766"/>
      <c r="BH836" s="766"/>
      <c r="BI836" s="766"/>
      <c r="BJ836" s="766"/>
      <c r="BK836" s="766"/>
      <c r="BL836" s="767"/>
      <c r="BM836" s="771"/>
      <c r="BN836" s="772"/>
      <c r="BO836" s="772"/>
      <c r="BP836" s="772"/>
      <c r="BQ836" s="772"/>
      <c r="BR836" s="773"/>
      <c r="BS836" s="38"/>
    </row>
    <row r="837" spans="1:71" ht="12.75" customHeight="1" x14ac:dyDescent="0.2">
      <c r="A837" s="67"/>
      <c r="B837" s="788"/>
      <c r="C837" s="789"/>
      <c r="D837" s="789"/>
      <c r="E837" s="790"/>
      <c r="F837" s="765"/>
      <c r="G837" s="766"/>
      <c r="H837" s="766"/>
      <c r="I837" s="766"/>
      <c r="J837" s="766"/>
      <c r="K837" s="766"/>
      <c r="L837" s="766"/>
      <c r="M837" s="766"/>
      <c r="N837" s="766"/>
      <c r="O837" s="766"/>
      <c r="P837" s="766"/>
      <c r="Q837" s="766"/>
      <c r="R837" s="766"/>
      <c r="S837" s="766"/>
      <c r="T837" s="766"/>
      <c r="U837" s="766"/>
      <c r="V837" s="766"/>
      <c r="W837" s="766"/>
      <c r="X837" s="766"/>
      <c r="Y837" s="766"/>
      <c r="Z837" s="766"/>
      <c r="AA837" s="766"/>
      <c r="AB837" s="766"/>
      <c r="AC837" s="766"/>
      <c r="AD837" s="766"/>
      <c r="AE837" s="766"/>
      <c r="AF837" s="766"/>
      <c r="AG837" s="766"/>
      <c r="AH837" s="766"/>
      <c r="AI837" s="766"/>
      <c r="AJ837" s="766"/>
      <c r="AK837" s="766"/>
      <c r="AL837" s="766"/>
      <c r="AM837" s="766"/>
      <c r="AN837" s="766"/>
      <c r="AO837" s="766"/>
      <c r="AP837" s="766"/>
      <c r="AQ837" s="766"/>
      <c r="AR837" s="766"/>
      <c r="AS837" s="766"/>
      <c r="AT837" s="766"/>
      <c r="AU837" s="766"/>
      <c r="AV837" s="766"/>
      <c r="AW837" s="766"/>
      <c r="AX837" s="766"/>
      <c r="AY837" s="766"/>
      <c r="AZ837" s="766"/>
      <c r="BA837" s="766"/>
      <c r="BB837" s="766"/>
      <c r="BC837" s="766"/>
      <c r="BD837" s="766"/>
      <c r="BE837" s="766"/>
      <c r="BF837" s="766"/>
      <c r="BG837" s="766"/>
      <c r="BH837" s="766"/>
      <c r="BI837" s="766"/>
      <c r="BJ837" s="766"/>
      <c r="BK837" s="766"/>
      <c r="BL837" s="767"/>
      <c r="BM837" s="771"/>
      <c r="BN837" s="772"/>
      <c r="BO837" s="772"/>
      <c r="BP837" s="772"/>
      <c r="BQ837" s="772"/>
      <c r="BR837" s="773"/>
      <c r="BS837" s="38"/>
    </row>
    <row r="838" spans="1:71" ht="12.75" customHeight="1" x14ac:dyDescent="0.2">
      <c r="A838" s="67"/>
      <c r="B838" s="788"/>
      <c r="C838" s="789"/>
      <c r="D838" s="789"/>
      <c r="E838" s="790"/>
      <c r="F838" s="874" t="s">
        <v>14</v>
      </c>
      <c r="G838" s="875"/>
      <c r="H838" s="751" t="s">
        <v>534</v>
      </c>
      <c r="I838" s="751"/>
      <c r="J838" s="751"/>
      <c r="K838" s="751"/>
      <c r="L838" s="751"/>
      <c r="M838" s="751"/>
      <c r="N838" s="751"/>
      <c r="O838" s="751"/>
      <c r="P838" s="751"/>
      <c r="Q838" s="751"/>
      <c r="R838" s="751"/>
      <c r="S838" s="751"/>
      <c r="T838" s="751"/>
      <c r="U838" s="751"/>
      <c r="V838" s="751"/>
      <c r="W838" s="751"/>
      <c r="X838" s="751"/>
      <c r="Y838" s="751"/>
      <c r="Z838" s="751"/>
      <c r="AA838" s="751"/>
      <c r="AB838" s="751"/>
      <c r="AC838" s="751"/>
      <c r="AD838" s="751"/>
      <c r="AE838" s="751"/>
      <c r="AF838" s="751"/>
      <c r="AG838" s="751"/>
      <c r="AH838" s="751"/>
      <c r="AI838" s="751"/>
      <c r="AJ838" s="751"/>
      <c r="AK838" s="751"/>
      <c r="AL838" s="751"/>
      <c r="AM838" s="751"/>
      <c r="AN838" s="751"/>
      <c r="AO838" s="751"/>
      <c r="AP838" s="751"/>
      <c r="AQ838" s="751"/>
      <c r="AR838" s="751"/>
      <c r="AS838" s="751"/>
      <c r="AT838" s="751"/>
      <c r="AU838" s="751"/>
      <c r="AV838" s="751"/>
      <c r="AW838" s="751"/>
      <c r="AX838" s="751"/>
      <c r="AY838" s="751"/>
      <c r="AZ838" s="751"/>
      <c r="BA838" s="751"/>
      <c r="BB838" s="751"/>
      <c r="BC838" s="751"/>
      <c r="BD838" s="751"/>
      <c r="BE838" s="751"/>
      <c r="BF838" s="751"/>
      <c r="BG838" s="751"/>
      <c r="BH838" s="751"/>
      <c r="BI838" s="751"/>
      <c r="BJ838" s="751"/>
      <c r="BK838" s="751"/>
      <c r="BL838" s="751"/>
      <c r="BM838" s="771"/>
      <c r="BN838" s="772"/>
      <c r="BO838" s="772"/>
      <c r="BP838" s="772"/>
      <c r="BQ838" s="772"/>
      <c r="BR838" s="773"/>
      <c r="BS838" s="38"/>
    </row>
    <row r="839" spans="1:71" ht="12.75" customHeight="1" x14ac:dyDescent="0.2">
      <c r="A839" s="67"/>
      <c r="B839" s="788"/>
      <c r="C839" s="789"/>
      <c r="D839" s="789"/>
      <c r="E839" s="790"/>
      <c r="F839" s="474"/>
      <c r="G839" s="475"/>
      <c r="H839" s="751" t="s">
        <v>573</v>
      </c>
      <c r="I839" s="751"/>
      <c r="J839" s="751"/>
      <c r="K839" s="751"/>
      <c r="L839" s="751"/>
      <c r="M839" s="751"/>
      <c r="N839" s="751"/>
      <c r="O839" s="751"/>
      <c r="P839" s="751"/>
      <c r="Q839" s="751"/>
      <c r="R839" s="751"/>
      <c r="S839" s="751"/>
      <c r="T839" s="751"/>
      <c r="U839" s="751"/>
      <c r="V839" s="751"/>
      <c r="W839" s="751"/>
      <c r="X839" s="751"/>
      <c r="Y839" s="751"/>
      <c r="Z839" s="751"/>
      <c r="AA839" s="751"/>
      <c r="AB839" s="751"/>
      <c r="AC839" s="751"/>
      <c r="AD839" s="751"/>
      <c r="AE839" s="751"/>
      <c r="AF839" s="751"/>
      <c r="AG839" s="751"/>
      <c r="AH839" s="751"/>
      <c r="AI839" s="751"/>
      <c r="AJ839" s="751"/>
      <c r="AK839" s="751"/>
      <c r="AL839" s="751"/>
      <c r="AM839" s="751"/>
      <c r="AN839" s="751"/>
      <c r="AO839" s="751"/>
      <c r="AP839" s="751"/>
      <c r="AQ839" s="751"/>
      <c r="AR839" s="751"/>
      <c r="AS839" s="751"/>
      <c r="AT839" s="751"/>
      <c r="AU839" s="751"/>
      <c r="AV839" s="751"/>
      <c r="AW839" s="751"/>
      <c r="AX839" s="751"/>
      <c r="AY839" s="751"/>
      <c r="AZ839" s="751"/>
      <c r="BA839" s="751"/>
      <c r="BB839" s="751"/>
      <c r="BC839" s="751"/>
      <c r="BD839" s="751"/>
      <c r="BE839" s="751"/>
      <c r="BF839" s="751"/>
      <c r="BG839" s="751"/>
      <c r="BH839" s="751"/>
      <c r="BI839" s="751"/>
      <c r="BJ839" s="751"/>
      <c r="BK839" s="751"/>
      <c r="BL839" s="751"/>
      <c r="BM839" s="771"/>
      <c r="BN839" s="772"/>
      <c r="BO839" s="772"/>
      <c r="BP839" s="772"/>
      <c r="BQ839" s="772"/>
      <c r="BR839" s="773"/>
      <c r="BS839" s="38"/>
    </row>
    <row r="840" spans="1:71" ht="12.75" customHeight="1" x14ac:dyDescent="0.2">
      <c r="A840" s="67"/>
      <c r="B840" s="788"/>
      <c r="C840" s="789"/>
      <c r="D840" s="789"/>
      <c r="E840" s="790"/>
      <c r="F840" s="474"/>
      <c r="G840" s="475"/>
      <c r="H840" s="751"/>
      <c r="I840" s="751"/>
      <c r="J840" s="751"/>
      <c r="K840" s="751"/>
      <c r="L840" s="751"/>
      <c r="M840" s="751"/>
      <c r="N840" s="751"/>
      <c r="O840" s="751"/>
      <c r="P840" s="751"/>
      <c r="Q840" s="751"/>
      <c r="R840" s="751"/>
      <c r="S840" s="751"/>
      <c r="T840" s="751"/>
      <c r="U840" s="751"/>
      <c r="V840" s="751"/>
      <c r="W840" s="751"/>
      <c r="X840" s="751"/>
      <c r="Y840" s="751"/>
      <c r="Z840" s="751"/>
      <c r="AA840" s="751"/>
      <c r="AB840" s="751"/>
      <c r="AC840" s="751"/>
      <c r="AD840" s="751"/>
      <c r="AE840" s="751"/>
      <c r="AF840" s="751"/>
      <c r="AG840" s="751"/>
      <c r="AH840" s="751"/>
      <c r="AI840" s="751"/>
      <c r="AJ840" s="751"/>
      <c r="AK840" s="751"/>
      <c r="AL840" s="751"/>
      <c r="AM840" s="751"/>
      <c r="AN840" s="751"/>
      <c r="AO840" s="751"/>
      <c r="AP840" s="751"/>
      <c r="AQ840" s="751"/>
      <c r="AR840" s="751"/>
      <c r="AS840" s="751"/>
      <c r="AT840" s="751"/>
      <c r="AU840" s="751"/>
      <c r="AV840" s="751"/>
      <c r="AW840" s="751"/>
      <c r="AX840" s="751"/>
      <c r="AY840" s="751"/>
      <c r="AZ840" s="751"/>
      <c r="BA840" s="751"/>
      <c r="BB840" s="751"/>
      <c r="BC840" s="751"/>
      <c r="BD840" s="751"/>
      <c r="BE840" s="751"/>
      <c r="BF840" s="751"/>
      <c r="BG840" s="751"/>
      <c r="BH840" s="751"/>
      <c r="BI840" s="751"/>
      <c r="BJ840" s="751"/>
      <c r="BK840" s="751"/>
      <c r="BL840" s="751"/>
      <c r="BM840" s="771"/>
      <c r="BN840" s="772"/>
      <c r="BO840" s="772"/>
      <c r="BP840" s="772"/>
      <c r="BQ840" s="772"/>
      <c r="BR840" s="773"/>
      <c r="BS840" s="38"/>
    </row>
    <row r="841" spans="1:71" ht="12.75" customHeight="1" x14ac:dyDescent="0.2">
      <c r="A841" s="67"/>
      <c r="B841" s="788"/>
      <c r="C841" s="789"/>
      <c r="D841" s="789"/>
      <c r="E841" s="790"/>
      <c r="F841" s="474"/>
      <c r="G841" s="475"/>
      <c r="H841" s="751"/>
      <c r="I841" s="751"/>
      <c r="J841" s="751"/>
      <c r="K841" s="751"/>
      <c r="L841" s="751"/>
      <c r="M841" s="751"/>
      <c r="N841" s="751"/>
      <c r="O841" s="751"/>
      <c r="P841" s="751"/>
      <c r="Q841" s="751"/>
      <c r="R841" s="751"/>
      <c r="S841" s="751"/>
      <c r="T841" s="751"/>
      <c r="U841" s="751"/>
      <c r="V841" s="751"/>
      <c r="W841" s="751"/>
      <c r="X841" s="751"/>
      <c r="Y841" s="751"/>
      <c r="Z841" s="751"/>
      <c r="AA841" s="751"/>
      <c r="AB841" s="751"/>
      <c r="AC841" s="751"/>
      <c r="AD841" s="751"/>
      <c r="AE841" s="751"/>
      <c r="AF841" s="751"/>
      <c r="AG841" s="751"/>
      <c r="AH841" s="751"/>
      <c r="AI841" s="751"/>
      <c r="AJ841" s="751"/>
      <c r="AK841" s="751"/>
      <c r="AL841" s="751"/>
      <c r="AM841" s="751"/>
      <c r="AN841" s="751"/>
      <c r="AO841" s="751"/>
      <c r="AP841" s="751"/>
      <c r="AQ841" s="751"/>
      <c r="AR841" s="751"/>
      <c r="AS841" s="751"/>
      <c r="AT841" s="751"/>
      <c r="AU841" s="751"/>
      <c r="AV841" s="751"/>
      <c r="AW841" s="751"/>
      <c r="AX841" s="751"/>
      <c r="AY841" s="751"/>
      <c r="AZ841" s="751"/>
      <c r="BA841" s="751"/>
      <c r="BB841" s="751"/>
      <c r="BC841" s="751"/>
      <c r="BD841" s="751"/>
      <c r="BE841" s="751"/>
      <c r="BF841" s="751"/>
      <c r="BG841" s="751"/>
      <c r="BH841" s="751"/>
      <c r="BI841" s="751"/>
      <c r="BJ841" s="751"/>
      <c r="BK841" s="751"/>
      <c r="BL841" s="751"/>
      <c r="BM841" s="771"/>
      <c r="BN841" s="772"/>
      <c r="BO841" s="772"/>
      <c r="BP841" s="772"/>
      <c r="BQ841" s="772"/>
      <c r="BR841" s="773"/>
      <c r="BS841" s="38"/>
    </row>
    <row r="842" spans="1:71" ht="7.5" customHeight="1" x14ac:dyDescent="0.2">
      <c r="A842" s="67"/>
      <c r="B842" s="791"/>
      <c r="C842" s="792"/>
      <c r="D842" s="792"/>
      <c r="E842" s="793"/>
      <c r="F842" s="89"/>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774"/>
      <c r="BN842" s="775"/>
      <c r="BO842" s="775"/>
      <c r="BP842" s="775"/>
      <c r="BQ842" s="775"/>
      <c r="BR842" s="776"/>
      <c r="BS842" s="38"/>
    </row>
    <row r="843" spans="1:71" ht="22.5" customHeight="1" x14ac:dyDescent="0.2">
      <c r="A843" s="74"/>
      <c r="B843" s="74" t="s">
        <v>709</v>
      </c>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84"/>
      <c r="AP843" s="74"/>
      <c r="AQ843" s="74"/>
      <c r="AR843" s="74"/>
      <c r="AS843" s="74"/>
      <c r="AT843" s="74"/>
      <c r="AU843" s="74"/>
      <c r="AV843" s="74"/>
      <c r="AW843" s="74"/>
      <c r="AX843" s="74"/>
      <c r="AY843" s="74"/>
      <c r="AZ843" s="74"/>
      <c r="BA843" s="74"/>
      <c r="BB843" s="74"/>
      <c r="BC843" s="74"/>
      <c r="BD843" s="74"/>
      <c r="BE843" s="74"/>
      <c r="BF843" s="74"/>
      <c r="BG843" s="74"/>
      <c r="BH843" s="74"/>
      <c r="BI843" s="74"/>
      <c r="BJ843" s="74"/>
      <c r="BK843" s="74"/>
      <c r="BL843" s="74"/>
      <c r="BM843" s="86"/>
      <c r="BN843" s="86"/>
      <c r="BO843" s="86"/>
      <c r="BP843" s="86"/>
      <c r="BQ843" s="86"/>
      <c r="BR843" s="86"/>
      <c r="BS843" s="74"/>
    </row>
    <row r="844" spans="1:71" ht="12.75" customHeight="1" x14ac:dyDescent="0.2">
      <c r="A844" s="67"/>
      <c r="B844" s="785" t="s">
        <v>13</v>
      </c>
      <c r="C844" s="786"/>
      <c r="D844" s="786"/>
      <c r="E844" s="787"/>
      <c r="F844" s="762" t="s">
        <v>142</v>
      </c>
      <c r="G844" s="763"/>
      <c r="H844" s="763"/>
      <c r="I844" s="763"/>
      <c r="J844" s="763"/>
      <c r="K844" s="763"/>
      <c r="L844" s="763"/>
      <c r="M844" s="763"/>
      <c r="N844" s="763"/>
      <c r="O844" s="763"/>
      <c r="P844" s="763"/>
      <c r="Q844" s="763"/>
      <c r="R844" s="763"/>
      <c r="S844" s="763"/>
      <c r="T844" s="763"/>
      <c r="U844" s="763"/>
      <c r="V844" s="763"/>
      <c r="W844" s="763"/>
      <c r="X844" s="763"/>
      <c r="Y844" s="763"/>
      <c r="Z844" s="763"/>
      <c r="AA844" s="763"/>
      <c r="AB844" s="763"/>
      <c r="AC844" s="763"/>
      <c r="AD844" s="763"/>
      <c r="AE844" s="763"/>
      <c r="AF844" s="763"/>
      <c r="AG844" s="763"/>
      <c r="AH844" s="763"/>
      <c r="AI844" s="763"/>
      <c r="AJ844" s="763"/>
      <c r="AK844" s="763"/>
      <c r="AL844" s="763"/>
      <c r="AM844" s="763"/>
      <c r="AN844" s="763"/>
      <c r="AO844" s="763"/>
      <c r="AP844" s="763"/>
      <c r="AQ844" s="763"/>
      <c r="AR844" s="763"/>
      <c r="AS844" s="763"/>
      <c r="AT844" s="763"/>
      <c r="AU844" s="763"/>
      <c r="AV844" s="763"/>
      <c r="AW844" s="763"/>
      <c r="AX844" s="763"/>
      <c r="AY844" s="763"/>
      <c r="AZ844" s="763"/>
      <c r="BA844" s="763"/>
      <c r="BB844" s="763"/>
      <c r="BC844" s="763"/>
      <c r="BD844" s="763"/>
      <c r="BE844" s="763"/>
      <c r="BF844" s="763"/>
      <c r="BG844" s="763"/>
      <c r="BH844" s="763"/>
      <c r="BI844" s="763"/>
      <c r="BJ844" s="763"/>
      <c r="BK844" s="763"/>
      <c r="BL844" s="763"/>
      <c r="BM844" s="768"/>
      <c r="BN844" s="769"/>
      <c r="BO844" s="769"/>
      <c r="BP844" s="769"/>
      <c r="BQ844" s="769"/>
      <c r="BR844" s="770"/>
      <c r="BS844" s="38"/>
    </row>
    <row r="845" spans="1:71" ht="12.75" customHeight="1" x14ac:dyDescent="0.2">
      <c r="A845" s="67"/>
      <c r="B845" s="791"/>
      <c r="C845" s="792"/>
      <c r="D845" s="792"/>
      <c r="E845" s="793"/>
      <c r="F845" s="861"/>
      <c r="G845" s="862"/>
      <c r="H845" s="862"/>
      <c r="I845" s="862"/>
      <c r="J845" s="862"/>
      <c r="K845" s="862"/>
      <c r="L845" s="862"/>
      <c r="M845" s="862"/>
      <c r="N845" s="862"/>
      <c r="O845" s="862"/>
      <c r="P845" s="862"/>
      <c r="Q845" s="862"/>
      <c r="R845" s="862"/>
      <c r="S845" s="862"/>
      <c r="T845" s="862"/>
      <c r="U845" s="862"/>
      <c r="V845" s="862"/>
      <c r="W845" s="862"/>
      <c r="X845" s="862"/>
      <c r="Y845" s="862"/>
      <c r="Z845" s="862"/>
      <c r="AA845" s="862"/>
      <c r="AB845" s="862"/>
      <c r="AC845" s="862"/>
      <c r="AD845" s="862"/>
      <c r="AE845" s="862"/>
      <c r="AF845" s="862"/>
      <c r="AG845" s="862"/>
      <c r="AH845" s="862"/>
      <c r="AI845" s="862"/>
      <c r="AJ845" s="862"/>
      <c r="AK845" s="862"/>
      <c r="AL845" s="862"/>
      <c r="AM845" s="862"/>
      <c r="AN845" s="862"/>
      <c r="AO845" s="862"/>
      <c r="AP845" s="862"/>
      <c r="AQ845" s="862"/>
      <c r="AR845" s="862"/>
      <c r="AS845" s="862"/>
      <c r="AT845" s="862"/>
      <c r="AU845" s="862"/>
      <c r="AV845" s="862"/>
      <c r="AW845" s="862"/>
      <c r="AX845" s="862"/>
      <c r="AY845" s="862"/>
      <c r="AZ845" s="862"/>
      <c r="BA845" s="862"/>
      <c r="BB845" s="862"/>
      <c r="BC845" s="862"/>
      <c r="BD845" s="862"/>
      <c r="BE845" s="862"/>
      <c r="BF845" s="862"/>
      <c r="BG845" s="862"/>
      <c r="BH845" s="862"/>
      <c r="BI845" s="862"/>
      <c r="BJ845" s="862"/>
      <c r="BK845" s="862"/>
      <c r="BL845" s="862"/>
      <c r="BM845" s="774"/>
      <c r="BN845" s="775"/>
      <c r="BO845" s="775"/>
      <c r="BP845" s="775"/>
      <c r="BQ845" s="775"/>
      <c r="BR845" s="776"/>
      <c r="BS845" s="38"/>
    </row>
    <row r="846" spans="1:71" ht="12.75" customHeight="1" x14ac:dyDescent="0.2">
      <c r="A846" s="67"/>
      <c r="B846" s="785" t="s">
        <v>22</v>
      </c>
      <c r="C846" s="786"/>
      <c r="D846" s="786"/>
      <c r="E846" s="787"/>
      <c r="F846" s="762" t="s">
        <v>143</v>
      </c>
      <c r="G846" s="763"/>
      <c r="H846" s="763"/>
      <c r="I846" s="763"/>
      <c r="J846" s="763"/>
      <c r="K846" s="763"/>
      <c r="L846" s="763"/>
      <c r="M846" s="763"/>
      <c r="N846" s="763"/>
      <c r="O846" s="763"/>
      <c r="P846" s="763"/>
      <c r="Q846" s="763"/>
      <c r="R846" s="763"/>
      <c r="S846" s="763"/>
      <c r="T846" s="763"/>
      <c r="U846" s="763"/>
      <c r="V846" s="763"/>
      <c r="W846" s="763"/>
      <c r="X846" s="763"/>
      <c r="Y846" s="763"/>
      <c r="Z846" s="763"/>
      <c r="AA846" s="763"/>
      <c r="AB846" s="763"/>
      <c r="AC846" s="763"/>
      <c r="AD846" s="763"/>
      <c r="AE846" s="763"/>
      <c r="AF846" s="763"/>
      <c r="AG846" s="763"/>
      <c r="AH846" s="763"/>
      <c r="AI846" s="763"/>
      <c r="AJ846" s="763"/>
      <c r="AK846" s="763"/>
      <c r="AL846" s="763"/>
      <c r="AM846" s="763"/>
      <c r="AN846" s="763"/>
      <c r="AO846" s="763"/>
      <c r="AP846" s="763"/>
      <c r="AQ846" s="763"/>
      <c r="AR846" s="763"/>
      <c r="AS846" s="763"/>
      <c r="AT846" s="763"/>
      <c r="AU846" s="763"/>
      <c r="AV846" s="763"/>
      <c r="AW846" s="763"/>
      <c r="AX846" s="763"/>
      <c r="AY846" s="763"/>
      <c r="AZ846" s="763"/>
      <c r="BA846" s="763"/>
      <c r="BB846" s="763"/>
      <c r="BC846" s="763"/>
      <c r="BD846" s="763"/>
      <c r="BE846" s="763"/>
      <c r="BF846" s="763"/>
      <c r="BG846" s="763"/>
      <c r="BH846" s="763"/>
      <c r="BI846" s="763"/>
      <c r="BJ846" s="763"/>
      <c r="BK846" s="763"/>
      <c r="BL846" s="763"/>
      <c r="BM846" s="768"/>
      <c r="BN846" s="769"/>
      <c r="BO846" s="769"/>
      <c r="BP846" s="769"/>
      <c r="BQ846" s="769"/>
      <c r="BR846" s="770"/>
      <c r="BS846" s="38"/>
    </row>
    <row r="847" spans="1:71" ht="12.75" customHeight="1" x14ac:dyDescent="0.2">
      <c r="A847" s="67"/>
      <c r="B847" s="788"/>
      <c r="C847" s="789"/>
      <c r="D847" s="789"/>
      <c r="E847" s="790"/>
      <c r="F847" s="765"/>
      <c r="G847" s="766"/>
      <c r="H847" s="766"/>
      <c r="I847" s="766"/>
      <c r="J847" s="766"/>
      <c r="K847" s="766"/>
      <c r="L847" s="766"/>
      <c r="M847" s="766"/>
      <c r="N847" s="766"/>
      <c r="O847" s="766"/>
      <c r="P847" s="766"/>
      <c r="Q847" s="766"/>
      <c r="R847" s="766"/>
      <c r="S847" s="766"/>
      <c r="T847" s="766"/>
      <c r="U847" s="766"/>
      <c r="V847" s="766"/>
      <c r="W847" s="766"/>
      <c r="X847" s="766"/>
      <c r="Y847" s="766"/>
      <c r="Z847" s="766"/>
      <c r="AA847" s="766"/>
      <c r="AB847" s="766"/>
      <c r="AC847" s="766"/>
      <c r="AD847" s="766"/>
      <c r="AE847" s="766"/>
      <c r="AF847" s="766"/>
      <c r="AG847" s="766"/>
      <c r="AH847" s="766"/>
      <c r="AI847" s="766"/>
      <c r="AJ847" s="766"/>
      <c r="AK847" s="766"/>
      <c r="AL847" s="766"/>
      <c r="AM847" s="766"/>
      <c r="AN847" s="766"/>
      <c r="AO847" s="766"/>
      <c r="AP847" s="766"/>
      <c r="AQ847" s="766"/>
      <c r="AR847" s="766"/>
      <c r="AS847" s="766"/>
      <c r="AT847" s="766"/>
      <c r="AU847" s="766"/>
      <c r="AV847" s="766"/>
      <c r="AW847" s="766"/>
      <c r="AX847" s="766"/>
      <c r="AY847" s="766"/>
      <c r="AZ847" s="766"/>
      <c r="BA847" s="766"/>
      <c r="BB847" s="766"/>
      <c r="BC847" s="766"/>
      <c r="BD847" s="766"/>
      <c r="BE847" s="766"/>
      <c r="BF847" s="766"/>
      <c r="BG847" s="766"/>
      <c r="BH847" s="766"/>
      <c r="BI847" s="766"/>
      <c r="BJ847" s="766"/>
      <c r="BK847" s="766"/>
      <c r="BL847" s="766"/>
      <c r="BM847" s="771"/>
      <c r="BN847" s="772"/>
      <c r="BO847" s="772"/>
      <c r="BP847" s="772"/>
      <c r="BQ847" s="772"/>
      <c r="BR847" s="773"/>
      <c r="BS847" s="38"/>
    </row>
    <row r="848" spans="1:71" ht="12.75" customHeight="1" x14ac:dyDescent="0.2">
      <c r="A848" s="67"/>
      <c r="B848" s="791"/>
      <c r="C848" s="792"/>
      <c r="D848" s="792"/>
      <c r="E848" s="793"/>
      <c r="F848" s="861"/>
      <c r="G848" s="862"/>
      <c r="H848" s="862"/>
      <c r="I848" s="862"/>
      <c r="J848" s="862"/>
      <c r="K848" s="862"/>
      <c r="L848" s="862"/>
      <c r="M848" s="862"/>
      <c r="N848" s="862"/>
      <c r="O848" s="862"/>
      <c r="P848" s="862"/>
      <c r="Q848" s="862"/>
      <c r="R848" s="862"/>
      <c r="S848" s="862"/>
      <c r="T848" s="862"/>
      <c r="U848" s="862"/>
      <c r="V848" s="862"/>
      <c r="W848" s="862"/>
      <c r="X848" s="862"/>
      <c r="Y848" s="862"/>
      <c r="Z848" s="862"/>
      <c r="AA848" s="862"/>
      <c r="AB848" s="862"/>
      <c r="AC848" s="862"/>
      <c r="AD848" s="862"/>
      <c r="AE848" s="862"/>
      <c r="AF848" s="862"/>
      <c r="AG848" s="862"/>
      <c r="AH848" s="862"/>
      <c r="AI848" s="862"/>
      <c r="AJ848" s="862"/>
      <c r="AK848" s="862"/>
      <c r="AL848" s="862"/>
      <c r="AM848" s="862"/>
      <c r="AN848" s="862"/>
      <c r="AO848" s="862"/>
      <c r="AP848" s="862"/>
      <c r="AQ848" s="862"/>
      <c r="AR848" s="862"/>
      <c r="AS848" s="862"/>
      <c r="AT848" s="862"/>
      <c r="AU848" s="862"/>
      <c r="AV848" s="862"/>
      <c r="AW848" s="862"/>
      <c r="AX848" s="862"/>
      <c r="AY848" s="862"/>
      <c r="AZ848" s="862"/>
      <c r="BA848" s="862"/>
      <c r="BB848" s="862"/>
      <c r="BC848" s="862"/>
      <c r="BD848" s="862"/>
      <c r="BE848" s="862"/>
      <c r="BF848" s="862"/>
      <c r="BG848" s="862"/>
      <c r="BH848" s="862"/>
      <c r="BI848" s="862"/>
      <c r="BJ848" s="862"/>
      <c r="BK848" s="862"/>
      <c r="BL848" s="862"/>
      <c r="BM848" s="774"/>
      <c r="BN848" s="775"/>
      <c r="BO848" s="775"/>
      <c r="BP848" s="775"/>
      <c r="BQ848" s="775"/>
      <c r="BR848" s="776"/>
      <c r="BS848" s="38"/>
    </row>
    <row r="849" spans="1:71" ht="26.1" customHeight="1" x14ac:dyDescent="0.45">
      <c r="A849" s="984" t="s">
        <v>144</v>
      </c>
      <c r="B849" s="984"/>
      <c r="C849" s="984"/>
      <c r="D849" s="984"/>
      <c r="E849" s="984"/>
      <c r="F849" s="984"/>
      <c r="G849" s="984"/>
      <c r="H849" s="984"/>
      <c r="I849" s="984"/>
      <c r="J849" s="984"/>
      <c r="K849" s="984"/>
      <c r="L849" s="984"/>
      <c r="M849" s="984"/>
      <c r="N849" s="984"/>
      <c r="O849" s="984"/>
      <c r="P849" s="984"/>
      <c r="Q849" s="984"/>
      <c r="R849" s="984"/>
      <c r="S849" s="984"/>
      <c r="T849" s="984"/>
      <c r="U849" s="984"/>
      <c r="V849" s="984"/>
      <c r="W849" s="984"/>
      <c r="X849" s="984"/>
      <c r="Y849" s="984"/>
      <c r="Z849" s="984"/>
      <c r="AA849" s="984"/>
      <c r="AB849" s="984"/>
      <c r="AC849" s="984"/>
      <c r="AD849" s="984"/>
      <c r="AE849" s="984"/>
      <c r="AF849" s="984"/>
      <c r="AG849" s="984"/>
      <c r="AH849" s="984"/>
      <c r="AI849" s="984"/>
      <c r="AJ849" s="984"/>
      <c r="AK849" s="984"/>
      <c r="AL849" s="984"/>
      <c r="AM849" s="984"/>
      <c r="AN849" s="984"/>
      <c r="AO849" s="984"/>
      <c r="AP849" s="984"/>
      <c r="AQ849" s="984"/>
      <c r="AR849" s="984"/>
      <c r="AS849" s="984"/>
      <c r="AT849" s="984"/>
      <c r="AU849" s="984"/>
      <c r="AV849" s="984"/>
      <c r="AW849" s="984"/>
      <c r="AX849" s="984"/>
      <c r="AY849" s="984"/>
      <c r="AZ849" s="984"/>
      <c r="BA849" s="984"/>
      <c r="BB849" s="984"/>
      <c r="BC849" s="984"/>
      <c r="BD849" s="984"/>
      <c r="BE849" s="984"/>
      <c r="BF849" s="984"/>
      <c r="BG849" s="984"/>
      <c r="BH849" s="984"/>
      <c r="BI849" s="984"/>
      <c r="BJ849" s="984"/>
      <c r="BK849" s="984"/>
      <c r="BL849" s="984"/>
      <c r="BM849" s="984"/>
      <c r="BN849" s="984"/>
      <c r="BO849" s="984"/>
      <c r="BP849" s="984"/>
      <c r="BQ849" s="984"/>
      <c r="BR849" s="984"/>
      <c r="BS849" s="984"/>
    </row>
    <row r="850" spans="1:71" ht="15" customHeight="1" x14ac:dyDescent="0.45">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c r="AA850" s="254"/>
      <c r="AB850" s="254"/>
      <c r="AC850" s="254"/>
      <c r="AD850" s="254"/>
      <c r="AE850" s="254"/>
      <c r="AF850" s="254"/>
      <c r="AG850" s="254"/>
      <c r="AH850" s="254"/>
      <c r="AI850" s="254"/>
      <c r="AJ850" s="254"/>
      <c r="AK850" s="254"/>
      <c r="AL850" s="254"/>
      <c r="AM850" s="254"/>
      <c r="AN850" s="254"/>
      <c r="AO850" s="254"/>
      <c r="AP850" s="254"/>
      <c r="AQ850" s="254"/>
      <c r="AR850" s="254"/>
      <c r="AS850" s="254"/>
      <c r="AT850" s="254"/>
      <c r="AU850" s="254"/>
      <c r="AV850" s="254"/>
      <c r="AW850" s="254"/>
      <c r="AX850" s="254"/>
      <c r="AY850" s="254"/>
      <c r="AZ850" s="254"/>
      <c r="BA850" s="254"/>
      <c r="BB850" s="254"/>
      <c r="BC850" s="254"/>
      <c r="BD850" s="254"/>
      <c r="BE850" s="254"/>
      <c r="BF850" s="254"/>
      <c r="BG850" s="254"/>
      <c r="BH850" s="254"/>
      <c r="BI850" s="254"/>
      <c r="BJ850" s="254"/>
      <c r="BK850" s="254"/>
      <c r="BL850" s="254"/>
      <c r="BM850" s="254"/>
      <c r="BN850" s="254"/>
      <c r="BO850" s="254"/>
      <c r="BP850" s="254"/>
      <c r="BQ850" s="254"/>
      <c r="BR850" s="254"/>
      <c r="BS850" s="254"/>
    </row>
    <row r="851" spans="1:71" ht="22.5" customHeight="1" x14ac:dyDescent="0.2">
      <c r="A851" s="74"/>
      <c r="B851" s="74" t="s">
        <v>145</v>
      </c>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84"/>
      <c r="AP851" s="74"/>
      <c r="AQ851" s="74"/>
      <c r="AR851" s="74"/>
      <c r="AS851" s="74"/>
      <c r="AT851" s="74"/>
      <c r="AU851" s="74"/>
      <c r="AV851" s="74"/>
      <c r="AW851" s="74"/>
      <c r="AX851" s="74"/>
      <c r="AY851" s="74"/>
      <c r="AZ851" s="74"/>
      <c r="BA851" s="74"/>
      <c r="BB851" s="74"/>
      <c r="BC851" s="74"/>
      <c r="BD851" s="74"/>
      <c r="BE851" s="74"/>
      <c r="BF851" s="74"/>
      <c r="BG851" s="74"/>
      <c r="BH851" s="74"/>
      <c r="BI851" s="74"/>
      <c r="BJ851" s="74"/>
      <c r="BK851" s="74"/>
      <c r="BL851" s="74"/>
      <c r="BM851" s="903" t="s">
        <v>12</v>
      </c>
      <c r="BN851" s="903"/>
      <c r="BO851" s="903"/>
      <c r="BP851" s="903"/>
      <c r="BQ851" s="903"/>
      <c r="BR851" s="903"/>
      <c r="BS851" s="74"/>
    </row>
    <row r="852" spans="1:71" ht="12" customHeight="1" x14ac:dyDescent="0.2">
      <c r="A852" s="67"/>
      <c r="B852" s="785" t="s">
        <v>13</v>
      </c>
      <c r="C852" s="786"/>
      <c r="D852" s="786"/>
      <c r="E852" s="787"/>
      <c r="F852" s="762" t="s">
        <v>610</v>
      </c>
      <c r="G852" s="763"/>
      <c r="H852" s="763"/>
      <c r="I852" s="763"/>
      <c r="J852" s="763"/>
      <c r="K852" s="763"/>
      <c r="L852" s="763"/>
      <c r="M852" s="763"/>
      <c r="N852" s="763"/>
      <c r="O852" s="763"/>
      <c r="P852" s="763"/>
      <c r="Q852" s="763"/>
      <c r="R852" s="763"/>
      <c r="S852" s="763"/>
      <c r="T852" s="763"/>
      <c r="U852" s="763"/>
      <c r="V852" s="763"/>
      <c r="W852" s="763"/>
      <c r="X852" s="763"/>
      <c r="Y852" s="763"/>
      <c r="Z852" s="763"/>
      <c r="AA852" s="763"/>
      <c r="AB852" s="763"/>
      <c r="AC852" s="763"/>
      <c r="AD852" s="763"/>
      <c r="AE852" s="763"/>
      <c r="AF852" s="763"/>
      <c r="AG852" s="763"/>
      <c r="AH852" s="763"/>
      <c r="AI852" s="763"/>
      <c r="AJ852" s="763"/>
      <c r="AK852" s="763"/>
      <c r="AL852" s="763"/>
      <c r="AM852" s="763"/>
      <c r="AN852" s="763"/>
      <c r="AO852" s="763"/>
      <c r="AP852" s="763"/>
      <c r="AQ852" s="763"/>
      <c r="AR852" s="763"/>
      <c r="AS852" s="763"/>
      <c r="AT852" s="763"/>
      <c r="AU852" s="763"/>
      <c r="AV852" s="763"/>
      <c r="AW852" s="763"/>
      <c r="AX852" s="763"/>
      <c r="AY852" s="763"/>
      <c r="AZ852" s="763"/>
      <c r="BA852" s="763"/>
      <c r="BB852" s="763"/>
      <c r="BC852" s="763"/>
      <c r="BD852" s="763"/>
      <c r="BE852" s="763"/>
      <c r="BF852" s="763"/>
      <c r="BG852" s="763"/>
      <c r="BH852" s="763"/>
      <c r="BI852" s="763"/>
      <c r="BJ852" s="763"/>
      <c r="BK852" s="763"/>
      <c r="BL852" s="763"/>
      <c r="BM852" s="768"/>
      <c r="BN852" s="769"/>
      <c r="BO852" s="769"/>
      <c r="BP852" s="769"/>
      <c r="BQ852" s="769"/>
      <c r="BR852" s="770"/>
      <c r="BS852" s="38"/>
    </row>
    <row r="853" spans="1:71" ht="12" customHeight="1" x14ac:dyDescent="0.2">
      <c r="A853" s="67"/>
      <c r="B853" s="788"/>
      <c r="C853" s="789"/>
      <c r="D853" s="789"/>
      <c r="E853" s="790"/>
      <c r="F853" s="765"/>
      <c r="G853" s="766"/>
      <c r="H853" s="766"/>
      <c r="I853" s="766"/>
      <c r="J853" s="766"/>
      <c r="K853" s="766"/>
      <c r="L853" s="766"/>
      <c r="M853" s="766"/>
      <c r="N853" s="766"/>
      <c r="O853" s="766"/>
      <c r="P853" s="766"/>
      <c r="Q853" s="766"/>
      <c r="R853" s="766"/>
      <c r="S853" s="766"/>
      <c r="T853" s="766"/>
      <c r="U853" s="766"/>
      <c r="V853" s="766"/>
      <c r="W853" s="766"/>
      <c r="X853" s="766"/>
      <c r="Y853" s="766"/>
      <c r="Z853" s="766"/>
      <c r="AA853" s="766"/>
      <c r="AB853" s="766"/>
      <c r="AC853" s="766"/>
      <c r="AD853" s="766"/>
      <c r="AE853" s="766"/>
      <c r="AF853" s="766"/>
      <c r="AG853" s="766"/>
      <c r="AH853" s="766"/>
      <c r="AI853" s="766"/>
      <c r="AJ853" s="766"/>
      <c r="AK853" s="766"/>
      <c r="AL853" s="766"/>
      <c r="AM853" s="766"/>
      <c r="AN853" s="766"/>
      <c r="AO853" s="766"/>
      <c r="AP853" s="766"/>
      <c r="AQ853" s="766"/>
      <c r="AR853" s="766"/>
      <c r="AS853" s="766"/>
      <c r="AT853" s="766"/>
      <c r="AU853" s="766"/>
      <c r="AV853" s="766"/>
      <c r="AW853" s="766"/>
      <c r="AX853" s="766"/>
      <c r="AY853" s="766"/>
      <c r="AZ853" s="766"/>
      <c r="BA853" s="766"/>
      <c r="BB853" s="766"/>
      <c r="BC853" s="766"/>
      <c r="BD853" s="766"/>
      <c r="BE853" s="766"/>
      <c r="BF853" s="766"/>
      <c r="BG853" s="766"/>
      <c r="BH853" s="766"/>
      <c r="BI853" s="766"/>
      <c r="BJ853" s="766"/>
      <c r="BK853" s="766"/>
      <c r="BL853" s="766"/>
      <c r="BM853" s="771"/>
      <c r="BN853" s="772"/>
      <c r="BO853" s="772"/>
      <c r="BP853" s="772"/>
      <c r="BQ853" s="772"/>
      <c r="BR853" s="773"/>
      <c r="BS853" s="38"/>
    </row>
    <row r="854" spans="1:71" ht="12" customHeight="1" x14ac:dyDescent="0.2">
      <c r="A854" s="67"/>
      <c r="B854" s="788"/>
      <c r="C854" s="789"/>
      <c r="D854" s="789"/>
      <c r="E854" s="790"/>
      <c r="F854" s="765"/>
      <c r="G854" s="766"/>
      <c r="H854" s="766"/>
      <c r="I854" s="766"/>
      <c r="J854" s="766"/>
      <c r="K854" s="766"/>
      <c r="L854" s="766"/>
      <c r="M854" s="766"/>
      <c r="N854" s="766"/>
      <c r="O854" s="766"/>
      <c r="P854" s="766"/>
      <c r="Q854" s="766"/>
      <c r="R854" s="766"/>
      <c r="S854" s="766"/>
      <c r="T854" s="766"/>
      <c r="U854" s="766"/>
      <c r="V854" s="766"/>
      <c r="W854" s="766"/>
      <c r="X854" s="766"/>
      <c r="Y854" s="766"/>
      <c r="Z854" s="766"/>
      <c r="AA854" s="766"/>
      <c r="AB854" s="766"/>
      <c r="AC854" s="766"/>
      <c r="AD854" s="766"/>
      <c r="AE854" s="766"/>
      <c r="AF854" s="766"/>
      <c r="AG854" s="766"/>
      <c r="AH854" s="766"/>
      <c r="AI854" s="766"/>
      <c r="AJ854" s="766"/>
      <c r="AK854" s="766"/>
      <c r="AL854" s="766"/>
      <c r="AM854" s="766"/>
      <c r="AN854" s="766"/>
      <c r="AO854" s="766"/>
      <c r="AP854" s="766"/>
      <c r="AQ854" s="766"/>
      <c r="AR854" s="766"/>
      <c r="AS854" s="766"/>
      <c r="AT854" s="766"/>
      <c r="AU854" s="766"/>
      <c r="AV854" s="766"/>
      <c r="AW854" s="766"/>
      <c r="AX854" s="766"/>
      <c r="AY854" s="766"/>
      <c r="AZ854" s="766"/>
      <c r="BA854" s="766"/>
      <c r="BB854" s="766"/>
      <c r="BC854" s="766"/>
      <c r="BD854" s="766"/>
      <c r="BE854" s="766"/>
      <c r="BF854" s="766"/>
      <c r="BG854" s="766"/>
      <c r="BH854" s="766"/>
      <c r="BI854" s="766"/>
      <c r="BJ854" s="766"/>
      <c r="BK854" s="766"/>
      <c r="BL854" s="766"/>
      <c r="BM854" s="771"/>
      <c r="BN854" s="772"/>
      <c r="BO854" s="772"/>
      <c r="BP854" s="772"/>
      <c r="BQ854" s="772"/>
      <c r="BR854" s="773"/>
      <c r="BS854" s="38"/>
    </row>
    <row r="855" spans="1:71" ht="12" customHeight="1" x14ac:dyDescent="0.2">
      <c r="A855" s="67"/>
      <c r="B855" s="791"/>
      <c r="C855" s="792"/>
      <c r="D855" s="792"/>
      <c r="E855" s="793"/>
      <c r="F855" s="861"/>
      <c r="G855" s="862"/>
      <c r="H855" s="862"/>
      <c r="I855" s="862"/>
      <c r="J855" s="862"/>
      <c r="K855" s="862"/>
      <c r="L855" s="862"/>
      <c r="M855" s="862"/>
      <c r="N855" s="862"/>
      <c r="O855" s="862"/>
      <c r="P855" s="862"/>
      <c r="Q855" s="862"/>
      <c r="R855" s="862"/>
      <c r="S855" s="862"/>
      <c r="T855" s="862"/>
      <c r="U855" s="862"/>
      <c r="V855" s="862"/>
      <c r="W855" s="862"/>
      <c r="X855" s="862"/>
      <c r="Y855" s="862"/>
      <c r="Z855" s="862"/>
      <c r="AA855" s="862"/>
      <c r="AB855" s="862"/>
      <c r="AC855" s="862"/>
      <c r="AD855" s="862"/>
      <c r="AE855" s="862"/>
      <c r="AF855" s="862"/>
      <c r="AG855" s="862"/>
      <c r="AH855" s="862"/>
      <c r="AI855" s="862"/>
      <c r="AJ855" s="862"/>
      <c r="AK855" s="862"/>
      <c r="AL855" s="862"/>
      <c r="AM855" s="862"/>
      <c r="AN855" s="862"/>
      <c r="AO855" s="862"/>
      <c r="AP855" s="862"/>
      <c r="AQ855" s="862"/>
      <c r="AR855" s="862"/>
      <c r="AS855" s="862"/>
      <c r="AT855" s="862"/>
      <c r="AU855" s="862"/>
      <c r="AV855" s="862"/>
      <c r="AW855" s="862"/>
      <c r="AX855" s="862"/>
      <c r="AY855" s="862"/>
      <c r="AZ855" s="862"/>
      <c r="BA855" s="862"/>
      <c r="BB855" s="862"/>
      <c r="BC855" s="862"/>
      <c r="BD855" s="862"/>
      <c r="BE855" s="862"/>
      <c r="BF855" s="862"/>
      <c r="BG855" s="862"/>
      <c r="BH855" s="862"/>
      <c r="BI855" s="862"/>
      <c r="BJ855" s="862"/>
      <c r="BK855" s="862"/>
      <c r="BL855" s="862"/>
      <c r="BM855" s="774"/>
      <c r="BN855" s="775"/>
      <c r="BO855" s="775"/>
      <c r="BP855" s="775"/>
      <c r="BQ855" s="775"/>
      <c r="BR855" s="776"/>
      <c r="BS855" s="38"/>
    </row>
    <row r="856" spans="1:71" ht="12" customHeight="1" x14ac:dyDescent="0.2">
      <c r="A856" s="67"/>
      <c r="B856" s="785" t="s">
        <v>22</v>
      </c>
      <c r="C856" s="786"/>
      <c r="D856" s="786"/>
      <c r="E856" s="787"/>
      <c r="F856" s="762" t="s">
        <v>409</v>
      </c>
      <c r="G856" s="763"/>
      <c r="H856" s="763"/>
      <c r="I856" s="763"/>
      <c r="J856" s="763"/>
      <c r="K856" s="763"/>
      <c r="L856" s="763"/>
      <c r="M856" s="763"/>
      <c r="N856" s="763"/>
      <c r="O856" s="763"/>
      <c r="P856" s="763"/>
      <c r="Q856" s="763"/>
      <c r="R856" s="763"/>
      <c r="S856" s="763"/>
      <c r="T856" s="763"/>
      <c r="U856" s="763"/>
      <c r="V856" s="763"/>
      <c r="W856" s="763"/>
      <c r="X856" s="763"/>
      <c r="Y856" s="763"/>
      <c r="Z856" s="763"/>
      <c r="AA856" s="763"/>
      <c r="AB856" s="763"/>
      <c r="AC856" s="763"/>
      <c r="AD856" s="763"/>
      <c r="AE856" s="763"/>
      <c r="AF856" s="763"/>
      <c r="AG856" s="763"/>
      <c r="AH856" s="763"/>
      <c r="AI856" s="763"/>
      <c r="AJ856" s="763"/>
      <c r="AK856" s="763"/>
      <c r="AL856" s="763"/>
      <c r="AM856" s="763"/>
      <c r="AN856" s="763"/>
      <c r="AO856" s="763"/>
      <c r="AP856" s="763"/>
      <c r="AQ856" s="763"/>
      <c r="AR856" s="763"/>
      <c r="AS856" s="763"/>
      <c r="AT856" s="763"/>
      <c r="AU856" s="763"/>
      <c r="AV856" s="763"/>
      <c r="AW856" s="763"/>
      <c r="AX856" s="763"/>
      <c r="AY856" s="763"/>
      <c r="AZ856" s="763"/>
      <c r="BA856" s="763"/>
      <c r="BB856" s="763"/>
      <c r="BC856" s="763"/>
      <c r="BD856" s="763"/>
      <c r="BE856" s="763"/>
      <c r="BF856" s="763"/>
      <c r="BG856" s="763"/>
      <c r="BH856" s="763"/>
      <c r="BI856" s="763"/>
      <c r="BJ856" s="763"/>
      <c r="BK856" s="763"/>
      <c r="BL856" s="763"/>
      <c r="BM856" s="768"/>
      <c r="BN856" s="769"/>
      <c r="BO856" s="769"/>
      <c r="BP856" s="769"/>
      <c r="BQ856" s="769"/>
      <c r="BR856" s="770"/>
      <c r="BS856" s="38"/>
    </row>
    <row r="857" spans="1:71" ht="12" customHeight="1" x14ac:dyDescent="0.2">
      <c r="A857" s="67"/>
      <c r="B857" s="788"/>
      <c r="C857" s="789"/>
      <c r="D857" s="789"/>
      <c r="E857" s="790"/>
      <c r="F857" s="765"/>
      <c r="G857" s="766"/>
      <c r="H857" s="766"/>
      <c r="I857" s="766"/>
      <c r="J857" s="766"/>
      <c r="K857" s="766"/>
      <c r="L857" s="766"/>
      <c r="M857" s="766"/>
      <c r="N857" s="766"/>
      <c r="O857" s="766"/>
      <c r="P857" s="766"/>
      <c r="Q857" s="766"/>
      <c r="R857" s="766"/>
      <c r="S857" s="766"/>
      <c r="T857" s="766"/>
      <c r="U857" s="766"/>
      <c r="V857" s="766"/>
      <c r="W857" s="766"/>
      <c r="X857" s="766"/>
      <c r="Y857" s="766"/>
      <c r="Z857" s="766"/>
      <c r="AA857" s="766"/>
      <c r="AB857" s="766"/>
      <c r="AC857" s="766"/>
      <c r="AD857" s="766"/>
      <c r="AE857" s="766"/>
      <c r="AF857" s="766"/>
      <c r="AG857" s="766"/>
      <c r="AH857" s="766"/>
      <c r="AI857" s="766"/>
      <c r="AJ857" s="766"/>
      <c r="AK857" s="766"/>
      <c r="AL857" s="766"/>
      <c r="AM857" s="766"/>
      <c r="AN857" s="766"/>
      <c r="AO857" s="766"/>
      <c r="AP857" s="766"/>
      <c r="AQ857" s="766"/>
      <c r="AR857" s="766"/>
      <c r="AS857" s="766"/>
      <c r="AT857" s="766"/>
      <c r="AU857" s="766"/>
      <c r="AV857" s="766"/>
      <c r="AW857" s="766"/>
      <c r="AX857" s="766"/>
      <c r="AY857" s="766"/>
      <c r="AZ857" s="766"/>
      <c r="BA857" s="766"/>
      <c r="BB857" s="766"/>
      <c r="BC857" s="766"/>
      <c r="BD857" s="766"/>
      <c r="BE857" s="766"/>
      <c r="BF857" s="766"/>
      <c r="BG857" s="766"/>
      <c r="BH857" s="766"/>
      <c r="BI857" s="766"/>
      <c r="BJ857" s="766"/>
      <c r="BK857" s="766"/>
      <c r="BL857" s="766"/>
      <c r="BM857" s="771"/>
      <c r="BN857" s="772"/>
      <c r="BO857" s="772"/>
      <c r="BP857" s="772"/>
      <c r="BQ857" s="772"/>
      <c r="BR857" s="773"/>
      <c r="BS857" s="38"/>
    </row>
    <row r="858" spans="1:71" ht="12" customHeight="1" x14ac:dyDescent="0.2">
      <c r="A858" s="67"/>
      <c r="B858" s="788"/>
      <c r="C858" s="789"/>
      <c r="D858" s="789"/>
      <c r="E858" s="790"/>
      <c r="F858" s="765"/>
      <c r="G858" s="766"/>
      <c r="H858" s="766"/>
      <c r="I858" s="766"/>
      <c r="J858" s="766"/>
      <c r="K858" s="766"/>
      <c r="L858" s="766"/>
      <c r="M858" s="766"/>
      <c r="N858" s="766"/>
      <c r="O858" s="766"/>
      <c r="P858" s="766"/>
      <c r="Q858" s="766"/>
      <c r="R858" s="766"/>
      <c r="S858" s="766"/>
      <c r="T858" s="766"/>
      <c r="U858" s="766"/>
      <c r="V858" s="766"/>
      <c r="W858" s="766"/>
      <c r="X858" s="766"/>
      <c r="Y858" s="766"/>
      <c r="Z858" s="766"/>
      <c r="AA858" s="766"/>
      <c r="AB858" s="766"/>
      <c r="AC858" s="766"/>
      <c r="AD858" s="766"/>
      <c r="AE858" s="766"/>
      <c r="AF858" s="766"/>
      <c r="AG858" s="766"/>
      <c r="AH858" s="766"/>
      <c r="AI858" s="766"/>
      <c r="AJ858" s="766"/>
      <c r="AK858" s="766"/>
      <c r="AL858" s="766"/>
      <c r="AM858" s="766"/>
      <c r="AN858" s="766"/>
      <c r="AO858" s="766"/>
      <c r="AP858" s="766"/>
      <c r="AQ858" s="766"/>
      <c r="AR858" s="766"/>
      <c r="AS858" s="766"/>
      <c r="AT858" s="766"/>
      <c r="AU858" s="766"/>
      <c r="AV858" s="766"/>
      <c r="AW858" s="766"/>
      <c r="AX858" s="766"/>
      <c r="AY858" s="766"/>
      <c r="AZ858" s="766"/>
      <c r="BA858" s="766"/>
      <c r="BB858" s="766"/>
      <c r="BC858" s="766"/>
      <c r="BD858" s="766"/>
      <c r="BE858" s="766"/>
      <c r="BF858" s="766"/>
      <c r="BG858" s="766"/>
      <c r="BH858" s="766"/>
      <c r="BI858" s="766"/>
      <c r="BJ858" s="766"/>
      <c r="BK858" s="766"/>
      <c r="BL858" s="766"/>
      <c r="BM858" s="771"/>
      <c r="BN858" s="772"/>
      <c r="BO858" s="772"/>
      <c r="BP858" s="772"/>
      <c r="BQ858" s="772"/>
      <c r="BR858" s="773"/>
      <c r="BS858" s="38"/>
    </row>
    <row r="859" spans="1:71" ht="12" customHeight="1" x14ac:dyDescent="0.2">
      <c r="A859" s="67"/>
      <c r="B859" s="791"/>
      <c r="C859" s="792"/>
      <c r="D859" s="792"/>
      <c r="E859" s="793"/>
      <c r="F859" s="861"/>
      <c r="G859" s="862"/>
      <c r="H859" s="862"/>
      <c r="I859" s="862"/>
      <c r="J859" s="862"/>
      <c r="K859" s="862"/>
      <c r="L859" s="862"/>
      <c r="M859" s="862"/>
      <c r="N859" s="862"/>
      <c r="O859" s="862"/>
      <c r="P859" s="862"/>
      <c r="Q859" s="862"/>
      <c r="R859" s="862"/>
      <c r="S859" s="862"/>
      <c r="T859" s="862"/>
      <c r="U859" s="862"/>
      <c r="V859" s="862"/>
      <c r="W859" s="862"/>
      <c r="X859" s="862"/>
      <c r="Y859" s="862"/>
      <c r="Z859" s="862"/>
      <c r="AA859" s="862"/>
      <c r="AB859" s="862"/>
      <c r="AC859" s="862"/>
      <c r="AD859" s="862"/>
      <c r="AE859" s="862"/>
      <c r="AF859" s="862"/>
      <c r="AG859" s="862"/>
      <c r="AH859" s="862"/>
      <c r="AI859" s="862"/>
      <c r="AJ859" s="862"/>
      <c r="AK859" s="862"/>
      <c r="AL859" s="862"/>
      <c r="AM859" s="862"/>
      <c r="AN859" s="862"/>
      <c r="AO859" s="862"/>
      <c r="AP859" s="862"/>
      <c r="AQ859" s="862"/>
      <c r="AR859" s="862"/>
      <c r="AS859" s="862"/>
      <c r="AT859" s="862"/>
      <c r="AU859" s="862"/>
      <c r="AV859" s="862"/>
      <c r="AW859" s="862"/>
      <c r="AX859" s="862"/>
      <c r="AY859" s="862"/>
      <c r="AZ859" s="862"/>
      <c r="BA859" s="862"/>
      <c r="BB859" s="862"/>
      <c r="BC859" s="862"/>
      <c r="BD859" s="862"/>
      <c r="BE859" s="862"/>
      <c r="BF859" s="862"/>
      <c r="BG859" s="862"/>
      <c r="BH859" s="862"/>
      <c r="BI859" s="862"/>
      <c r="BJ859" s="862"/>
      <c r="BK859" s="862"/>
      <c r="BL859" s="862"/>
      <c r="BM859" s="774"/>
      <c r="BN859" s="775"/>
      <c r="BO859" s="775"/>
      <c r="BP859" s="775"/>
      <c r="BQ859" s="775"/>
      <c r="BR859" s="776"/>
      <c r="BS859" s="38"/>
    </row>
    <row r="860" spans="1:71" ht="12.75" customHeight="1" x14ac:dyDescent="0.2">
      <c r="A860" s="67"/>
      <c r="B860" s="785" t="s">
        <v>23</v>
      </c>
      <c r="C860" s="786"/>
      <c r="D860" s="786"/>
      <c r="E860" s="787"/>
      <c r="F860" s="762" t="s">
        <v>611</v>
      </c>
      <c r="G860" s="763"/>
      <c r="H860" s="763"/>
      <c r="I860" s="763"/>
      <c r="J860" s="763"/>
      <c r="K860" s="763"/>
      <c r="L860" s="763"/>
      <c r="M860" s="763"/>
      <c r="N860" s="763"/>
      <c r="O860" s="763"/>
      <c r="P860" s="763"/>
      <c r="Q860" s="763"/>
      <c r="R860" s="763"/>
      <c r="S860" s="763"/>
      <c r="T860" s="763"/>
      <c r="U860" s="763"/>
      <c r="V860" s="763"/>
      <c r="W860" s="763"/>
      <c r="X860" s="763"/>
      <c r="Y860" s="763"/>
      <c r="Z860" s="763"/>
      <c r="AA860" s="763"/>
      <c r="AB860" s="763"/>
      <c r="AC860" s="763"/>
      <c r="AD860" s="763"/>
      <c r="AE860" s="763"/>
      <c r="AF860" s="763"/>
      <c r="AG860" s="763"/>
      <c r="AH860" s="763"/>
      <c r="AI860" s="763"/>
      <c r="AJ860" s="763"/>
      <c r="AK860" s="763"/>
      <c r="AL860" s="763"/>
      <c r="AM860" s="763"/>
      <c r="AN860" s="763"/>
      <c r="AO860" s="763"/>
      <c r="AP860" s="763"/>
      <c r="AQ860" s="763"/>
      <c r="AR860" s="763"/>
      <c r="AS860" s="763"/>
      <c r="AT860" s="763"/>
      <c r="AU860" s="763"/>
      <c r="AV860" s="763"/>
      <c r="AW860" s="763"/>
      <c r="AX860" s="763"/>
      <c r="AY860" s="763"/>
      <c r="AZ860" s="763"/>
      <c r="BA860" s="763"/>
      <c r="BB860" s="763"/>
      <c r="BC860" s="763"/>
      <c r="BD860" s="763"/>
      <c r="BE860" s="763"/>
      <c r="BF860" s="763"/>
      <c r="BG860" s="763"/>
      <c r="BH860" s="763"/>
      <c r="BI860" s="763"/>
      <c r="BJ860" s="763"/>
      <c r="BK860" s="763"/>
      <c r="BL860" s="763"/>
      <c r="BM860" s="768"/>
      <c r="BN860" s="769"/>
      <c r="BO860" s="769"/>
      <c r="BP860" s="769"/>
      <c r="BQ860" s="769"/>
      <c r="BR860" s="770"/>
      <c r="BS860" s="38"/>
    </row>
    <row r="861" spans="1:71" ht="12.75" customHeight="1" x14ac:dyDescent="0.2">
      <c r="A861" s="67"/>
      <c r="B861" s="791"/>
      <c r="C861" s="792"/>
      <c r="D861" s="792"/>
      <c r="E861" s="793"/>
      <c r="F861" s="861"/>
      <c r="G861" s="862"/>
      <c r="H861" s="862"/>
      <c r="I861" s="862"/>
      <c r="J861" s="862"/>
      <c r="K861" s="862"/>
      <c r="L861" s="862"/>
      <c r="M861" s="862"/>
      <c r="N861" s="862"/>
      <c r="O861" s="862"/>
      <c r="P861" s="862"/>
      <c r="Q861" s="862"/>
      <c r="R861" s="862"/>
      <c r="S861" s="862"/>
      <c r="T861" s="862"/>
      <c r="U861" s="862"/>
      <c r="V861" s="862"/>
      <c r="W861" s="862"/>
      <c r="X861" s="862"/>
      <c r="Y861" s="862"/>
      <c r="Z861" s="862"/>
      <c r="AA861" s="862"/>
      <c r="AB861" s="862"/>
      <c r="AC861" s="862"/>
      <c r="AD861" s="862"/>
      <c r="AE861" s="862"/>
      <c r="AF861" s="862"/>
      <c r="AG861" s="862"/>
      <c r="AH861" s="862"/>
      <c r="AI861" s="862"/>
      <c r="AJ861" s="862"/>
      <c r="AK861" s="862"/>
      <c r="AL861" s="862"/>
      <c r="AM861" s="862"/>
      <c r="AN861" s="862"/>
      <c r="AO861" s="862"/>
      <c r="AP861" s="862"/>
      <c r="AQ861" s="862"/>
      <c r="AR861" s="862"/>
      <c r="AS861" s="862"/>
      <c r="AT861" s="862"/>
      <c r="AU861" s="862"/>
      <c r="AV861" s="862"/>
      <c r="AW861" s="862"/>
      <c r="AX861" s="862"/>
      <c r="AY861" s="862"/>
      <c r="AZ861" s="862"/>
      <c r="BA861" s="862"/>
      <c r="BB861" s="862"/>
      <c r="BC861" s="862"/>
      <c r="BD861" s="862"/>
      <c r="BE861" s="862"/>
      <c r="BF861" s="862"/>
      <c r="BG861" s="862"/>
      <c r="BH861" s="862"/>
      <c r="BI861" s="862"/>
      <c r="BJ861" s="862"/>
      <c r="BK861" s="862"/>
      <c r="BL861" s="862"/>
      <c r="BM861" s="774"/>
      <c r="BN861" s="775"/>
      <c r="BO861" s="775"/>
      <c r="BP861" s="775"/>
      <c r="BQ861" s="775"/>
      <c r="BR861" s="776"/>
      <c r="BS861" s="38"/>
    </row>
    <row r="862" spans="1:71" ht="12" customHeight="1" x14ac:dyDescent="0.2">
      <c r="A862" s="67"/>
      <c r="B862" s="785" t="s">
        <v>24</v>
      </c>
      <c r="C862" s="786"/>
      <c r="D862" s="786"/>
      <c r="E862" s="787"/>
      <c r="F862" s="762" t="s">
        <v>612</v>
      </c>
      <c r="G862" s="763"/>
      <c r="H862" s="763"/>
      <c r="I862" s="763"/>
      <c r="J862" s="763"/>
      <c r="K862" s="763"/>
      <c r="L862" s="763"/>
      <c r="M862" s="763"/>
      <c r="N862" s="763"/>
      <c r="O862" s="763"/>
      <c r="P862" s="763"/>
      <c r="Q862" s="763"/>
      <c r="R862" s="763"/>
      <c r="S862" s="763"/>
      <c r="T862" s="763"/>
      <c r="U862" s="763"/>
      <c r="V862" s="763"/>
      <c r="W862" s="763"/>
      <c r="X862" s="763"/>
      <c r="Y862" s="763"/>
      <c r="Z862" s="763"/>
      <c r="AA862" s="763"/>
      <c r="AB862" s="763"/>
      <c r="AC862" s="763"/>
      <c r="AD862" s="763"/>
      <c r="AE862" s="763"/>
      <c r="AF862" s="763"/>
      <c r="AG862" s="763"/>
      <c r="AH862" s="763"/>
      <c r="AI862" s="763"/>
      <c r="AJ862" s="763"/>
      <c r="AK862" s="763"/>
      <c r="AL862" s="763"/>
      <c r="AM862" s="763"/>
      <c r="AN862" s="763"/>
      <c r="AO862" s="763"/>
      <c r="AP862" s="763"/>
      <c r="AQ862" s="763"/>
      <c r="AR862" s="763"/>
      <c r="AS862" s="763"/>
      <c r="AT862" s="763"/>
      <c r="AU862" s="763"/>
      <c r="AV862" s="763"/>
      <c r="AW862" s="763"/>
      <c r="AX862" s="763"/>
      <c r="AY862" s="763"/>
      <c r="AZ862" s="763"/>
      <c r="BA862" s="763"/>
      <c r="BB862" s="763"/>
      <c r="BC862" s="763"/>
      <c r="BD862" s="763"/>
      <c r="BE862" s="763"/>
      <c r="BF862" s="763"/>
      <c r="BG862" s="763"/>
      <c r="BH862" s="763"/>
      <c r="BI862" s="763"/>
      <c r="BJ862" s="763"/>
      <c r="BK862" s="763"/>
      <c r="BL862" s="763"/>
      <c r="BM862" s="768"/>
      <c r="BN862" s="769"/>
      <c r="BO862" s="769"/>
      <c r="BP862" s="769"/>
      <c r="BQ862" s="769"/>
      <c r="BR862" s="770"/>
      <c r="BS862" s="38"/>
    </row>
    <row r="863" spans="1:71" ht="12" customHeight="1" x14ac:dyDescent="0.2">
      <c r="A863" s="67"/>
      <c r="B863" s="788"/>
      <c r="C863" s="789"/>
      <c r="D863" s="789"/>
      <c r="E863" s="790"/>
      <c r="F863" s="765"/>
      <c r="G863" s="766"/>
      <c r="H863" s="766"/>
      <c r="I863" s="766"/>
      <c r="J863" s="766"/>
      <c r="K863" s="766"/>
      <c r="L863" s="766"/>
      <c r="M863" s="766"/>
      <c r="N863" s="766"/>
      <c r="O863" s="766"/>
      <c r="P863" s="766"/>
      <c r="Q863" s="766"/>
      <c r="R863" s="766"/>
      <c r="S863" s="766"/>
      <c r="T863" s="766"/>
      <c r="U863" s="766"/>
      <c r="V863" s="766"/>
      <c r="W863" s="766"/>
      <c r="X863" s="766"/>
      <c r="Y863" s="766"/>
      <c r="Z863" s="766"/>
      <c r="AA863" s="766"/>
      <c r="AB863" s="766"/>
      <c r="AC863" s="766"/>
      <c r="AD863" s="766"/>
      <c r="AE863" s="766"/>
      <c r="AF863" s="766"/>
      <c r="AG863" s="766"/>
      <c r="AH863" s="766"/>
      <c r="AI863" s="766"/>
      <c r="AJ863" s="766"/>
      <c r="AK863" s="766"/>
      <c r="AL863" s="766"/>
      <c r="AM863" s="766"/>
      <c r="AN863" s="766"/>
      <c r="AO863" s="766"/>
      <c r="AP863" s="766"/>
      <c r="AQ863" s="766"/>
      <c r="AR863" s="766"/>
      <c r="AS863" s="766"/>
      <c r="AT863" s="766"/>
      <c r="AU863" s="766"/>
      <c r="AV863" s="766"/>
      <c r="AW863" s="766"/>
      <c r="AX863" s="766"/>
      <c r="AY863" s="766"/>
      <c r="AZ863" s="766"/>
      <c r="BA863" s="766"/>
      <c r="BB863" s="766"/>
      <c r="BC863" s="766"/>
      <c r="BD863" s="766"/>
      <c r="BE863" s="766"/>
      <c r="BF863" s="766"/>
      <c r="BG863" s="766"/>
      <c r="BH863" s="766"/>
      <c r="BI863" s="766"/>
      <c r="BJ863" s="766"/>
      <c r="BK863" s="766"/>
      <c r="BL863" s="766"/>
      <c r="BM863" s="771"/>
      <c r="BN863" s="772"/>
      <c r="BO863" s="772"/>
      <c r="BP863" s="772"/>
      <c r="BQ863" s="772"/>
      <c r="BR863" s="773"/>
      <c r="BS863" s="38"/>
    </row>
    <row r="864" spans="1:71" ht="12" customHeight="1" x14ac:dyDescent="0.2">
      <c r="A864" s="67"/>
      <c r="B864" s="791"/>
      <c r="C864" s="792"/>
      <c r="D864" s="792"/>
      <c r="E864" s="793"/>
      <c r="F864" s="861"/>
      <c r="G864" s="862"/>
      <c r="H864" s="862"/>
      <c r="I864" s="862"/>
      <c r="J864" s="862"/>
      <c r="K864" s="862"/>
      <c r="L864" s="862"/>
      <c r="M864" s="862"/>
      <c r="N864" s="862"/>
      <c r="O864" s="862"/>
      <c r="P864" s="862"/>
      <c r="Q864" s="862"/>
      <c r="R864" s="862"/>
      <c r="S864" s="862"/>
      <c r="T864" s="862"/>
      <c r="U864" s="862"/>
      <c r="V864" s="862"/>
      <c r="W864" s="862"/>
      <c r="X864" s="862"/>
      <c r="Y864" s="862"/>
      <c r="Z864" s="862"/>
      <c r="AA864" s="862"/>
      <c r="AB864" s="862"/>
      <c r="AC864" s="862"/>
      <c r="AD864" s="862"/>
      <c r="AE864" s="862"/>
      <c r="AF864" s="862"/>
      <c r="AG864" s="862"/>
      <c r="AH864" s="862"/>
      <c r="AI864" s="862"/>
      <c r="AJ864" s="862"/>
      <c r="AK864" s="862"/>
      <c r="AL864" s="862"/>
      <c r="AM864" s="862"/>
      <c r="AN864" s="862"/>
      <c r="AO864" s="862"/>
      <c r="AP864" s="862"/>
      <c r="AQ864" s="862"/>
      <c r="AR864" s="862"/>
      <c r="AS864" s="862"/>
      <c r="AT864" s="862"/>
      <c r="AU864" s="862"/>
      <c r="AV864" s="862"/>
      <c r="AW864" s="862"/>
      <c r="AX864" s="862"/>
      <c r="AY864" s="862"/>
      <c r="AZ864" s="862"/>
      <c r="BA864" s="862"/>
      <c r="BB864" s="862"/>
      <c r="BC864" s="862"/>
      <c r="BD864" s="862"/>
      <c r="BE864" s="862"/>
      <c r="BF864" s="862"/>
      <c r="BG864" s="862"/>
      <c r="BH864" s="862"/>
      <c r="BI864" s="862"/>
      <c r="BJ864" s="862"/>
      <c r="BK864" s="862"/>
      <c r="BL864" s="862"/>
      <c r="BM864" s="774"/>
      <c r="BN864" s="775"/>
      <c r="BO864" s="775"/>
      <c r="BP864" s="775"/>
      <c r="BQ864" s="775"/>
      <c r="BR864" s="776"/>
      <c r="BS864" s="38"/>
    </row>
    <row r="865" spans="1:73" ht="12" customHeight="1" x14ac:dyDescent="0.2">
      <c r="A865" s="67"/>
      <c r="B865" s="785" t="s">
        <v>40</v>
      </c>
      <c r="C865" s="786"/>
      <c r="D865" s="786"/>
      <c r="E865" s="787"/>
      <c r="F865" s="762" t="s">
        <v>613</v>
      </c>
      <c r="G865" s="763"/>
      <c r="H865" s="763"/>
      <c r="I865" s="763"/>
      <c r="J865" s="763"/>
      <c r="K865" s="763"/>
      <c r="L865" s="763"/>
      <c r="M865" s="763"/>
      <c r="N865" s="763"/>
      <c r="O865" s="763"/>
      <c r="P865" s="763"/>
      <c r="Q865" s="763"/>
      <c r="R865" s="763"/>
      <c r="S865" s="763"/>
      <c r="T865" s="763"/>
      <c r="U865" s="763"/>
      <c r="V865" s="763"/>
      <c r="W865" s="763"/>
      <c r="X865" s="763"/>
      <c r="Y865" s="763"/>
      <c r="Z865" s="763"/>
      <c r="AA865" s="763"/>
      <c r="AB865" s="763"/>
      <c r="AC865" s="763"/>
      <c r="AD865" s="763"/>
      <c r="AE865" s="763"/>
      <c r="AF865" s="763"/>
      <c r="AG865" s="763"/>
      <c r="AH865" s="763"/>
      <c r="AI865" s="763"/>
      <c r="AJ865" s="763"/>
      <c r="AK865" s="763"/>
      <c r="AL865" s="763"/>
      <c r="AM865" s="763"/>
      <c r="AN865" s="763"/>
      <c r="AO865" s="763"/>
      <c r="AP865" s="763"/>
      <c r="AQ865" s="763"/>
      <c r="AR865" s="763"/>
      <c r="AS865" s="763"/>
      <c r="AT865" s="763"/>
      <c r="AU865" s="763"/>
      <c r="AV865" s="763"/>
      <c r="AW865" s="763"/>
      <c r="AX865" s="763"/>
      <c r="AY865" s="763"/>
      <c r="AZ865" s="763"/>
      <c r="BA865" s="763"/>
      <c r="BB865" s="763"/>
      <c r="BC865" s="763"/>
      <c r="BD865" s="763"/>
      <c r="BE865" s="763"/>
      <c r="BF865" s="763"/>
      <c r="BG865" s="763"/>
      <c r="BH865" s="763"/>
      <c r="BI865" s="763"/>
      <c r="BJ865" s="763"/>
      <c r="BK865" s="763"/>
      <c r="BL865" s="763"/>
      <c r="BM865" s="768"/>
      <c r="BN865" s="769"/>
      <c r="BO865" s="769"/>
      <c r="BP865" s="769"/>
      <c r="BQ865" s="769"/>
      <c r="BR865" s="770"/>
      <c r="BS865" s="38"/>
      <c r="BU865" s="128" t="s">
        <v>262</v>
      </c>
    </row>
    <row r="866" spans="1:73" ht="12" customHeight="1" x14ac:dyDescent="0.2">
      <c r="A866" s="67"/>
      <c r="B866" s="788"/>
      <c r="C866" s="789"/>
      <c r="D866" s="789"/>
      <c r="E866" s="790"/>
      <c r="F866" s="765"/>
      <c r="G866" s="766"/>
      <c r="H866" s="766"/>
      <c r="I866" s="766"/>
      <c r="J866" s="766"/>
      <c r="K866" s="766"/>
      <c r="L866" s="766"/>
      <c r="M866" s="766"/>
      <c r="N866" s="766"/>
      <c r="O866" s="766"/>
      <c r="P866" s="766"/>
      <c r="Q866" s="766"/>
      <c r="R866" s="766"/>
      <c r="S866" s="766"/>
      <c r="T866" s="766"/>
      <c r="U866" s="766"/>
      <c r="V866" s="766"/>
      <c r="W866" s="766"/>
      <c r="X866" s="766"/>
      <c r="Y866" s="766"/>
      <c r="Z866" s="766"/>
      <c r="AA866" s="766"/>
      <c r="AB866" s="766"/>
      <c r="AC866" s="766"/>
      <c r="AD866" s="766"/>
      <c r="AE866" s="766"/>
      <c r="AF866" s="766"/>
      <c r="AG866" s="766"/>
      <c r="AH866" s="766"/>
      <c r="AI866" s="766"/>
      <c r="AJ866" s="766"/>
      <c r="AK866" s="766"/>
      <c r="AL866" s="766"/>
      <c r="AM866" s="766"/>
      <c r="AN866" s="766"/>
      <c r="AO866" s="766"/>
      <c r="AP866" s="766"/>
      <c r="AQ866" s="766"/>
      <c r="AR866" s="766"/>
      <c r="AS866" s="766"/>
      <c r="AT866" s="766"/>
      <c r="AU866" s="766"/>
      <c r="AV866" s="766"/>
      <c r="AW866" s="766"/>
      <c r="AX866" s="766"/>
      <c r="AY866" s="766"/>
      <c r="AZ866" s="766"/>
      <c r="BA866" s="766"/>
      <c r="BB866" s="766"/>
      <c r="BC866" s="766"/>
      <c r="BD866" s="766"/>
      <c r="BE866" s="766"/>
      <c r="BF866" s="766"/>
      <c r="BG866" s="766"/>
      <c r="BH866" s="766"/>
      <c r="BI866" s="766"/>
      <c r="BJ866" s="766"/>
      <c r="BK866" s="766"/>
      <c r="BL866" s="766"/>
      <c r="BM866" s="771"/>
      <c r="BN866" s="772"/>
      <c r="BO866" s="772"/>
      <c r="BP866" s="772"/>
      <c r="BQ866" s="772"/>
      <c r="BR866" s="773"/>
      <c r="BS866" s="38"/>
    </row>
    <row r="867" spans="1:73" ht="12" customHeight="1" x14ac:dyDescent="0.2">
      <c r="A867" s="67"/>
      <c r="B867" s="788"/>
      <c r="C867" s="789"/>
      <c r="D867" s="789"/>
      <c r="E867" s="790"/>
      <c r="F867" s="765"/>
      <c r="G867" s="766"/>
      <c r="H867" s="766"/>
      <c r="I867" s="766"/>
      <c r="J867" s="766"/>
      <c r="K867" s="766"/>
      <c r="L867" s="766"/>
      <c r="M867" s="766"/>
      <c r="N867" s="766"/>
      <c r="O867" s="766"/>
      <c r="P867" s="766"/>
      <c r="Q867" s="766"/>
      <c r="R867" s="766"/>
      <c r="S867" s="766"/>
      <c r="T867" s="766"/>
      <c r="U867" s="766"/>
      <c r="V867" s="766"/>
      <c r="W867" s="766"/>
      <c r="X867" s="766"/>
      <c r="Y867" s="766"/>
      <c r="Z867" s="766"/>
      <c r="AA867" s="766"/>
      <c r="AB867" s="766"/>
      <c r="AC867" s="766"/>
      <c r="AD867" s="766"/>
      <c r="AE867" s="766"/>
      <c r="AF867" s="766"/>
      <c r="AG867" s="766"/>
      <c r="AH867" s="766"/>
      <c r="AI867" s="766"/>
      <c r="AJ867" s="766"/>
      <c r="AK867" s="766"/>
      <c r="AL867" s="766"/>
      <c r="AM867" s="766"/>
      <c r="AN867" s="766"/>
      <c r="AO867" s="766"/>
      <c r="AP867" s="766"/>
      <c r="AQ867" s="766"/>
      <c r="AR867" s="766"/>
      <c r="AS867" s="766"/>
      <c r="AT867" s="766"/>
      <c r="AU867" s="766"/>
      <c r="AV867" s="766"/>
      <c r="AW867" s="766"/>
      <c r="AX867" s="766"/>
      <c r="AY867" s="766"/>
      <c r="AZ867" s="766"/>
      <c r="BA867" s="766"/>
      <c r="BB867" s="766"/>
      <c r="BC867" s="766"/>
      <c r="BD867" s="766"/>
      <c r="BE867" s="766"/>
      <c r="BF867" s="766"/>
      <c r="BG867" s="766"/>
      <c r="BH867" s="766"/>
      <c r="BI867" s="766"/>
      <c r="BJ867" s="766"/>
      <c r="BK867" s="766"/>
      <c r="BL867" s="766"/>
      <c r="BM867" s="771"/>
      <c r="BN867" s="772"/>
      <c r="BO867" s="772"/>
      <c r="BP867" s="772"/>
      <c r="BQ867" s="772"/>
      <c r="BR867" s="773"/>
      <c r="BS867" s="38"/>
    </row>
    <row r="868" spans="1:73" ht="12" customHeight="1" x14ac:dyDescent="0.2">
      <c r="A868" s="67"/>
      <c r="B868" s="785" t="s">
        <v>42</v>
      </c>
      <c r="C868" s="786"/>
      <c r="D868" s="786"/>
      <c r="E868" s="787"/>
      <c r="F868" s="762" t="s">
        <v>248</v>
      </c>
      <c r="G868" s="763"/>
      <c r="H868" s="763"/>
      <c r="I868" s="763"/>
      <c r="J868" s="763"/>
      <c r="K868" s="763"/>
      <c r="L868" s="763"/>
      <c r="M868" s="763"/>
      <c r="N868" s="763"/>
      <c r="O868" s="763"/>
      <c r="P868" s="763"/>
      <c r="Q868" s="763"/>
      <c r="R868" s="763"/>
      <c r="S868" s="763"/>
      <c r="T868" s="763"/>
      <c r="U868" s="763"/>
      <c r="V868" s="763"/>
      <c r="W868" s="763"/>
      <c r="X868" s="763"/>
      <c r="Y868" s="763"/>
      <c r="Z868" s="763"/>
      <c r="AA868" s="763"/>
      <c r="AB868" s="763"/>
      <c r="AC868" s="763"/>
      <c r="AD868" s="763"/>
      <c r="AE868" s="763"/>
      <c r="AF868" s="763"/>
      <c r="AG868" s="763"/>
      <c r="AH868" s="763"/>
      <c r="AI868" s="763"/>
      <c r="AJ868" s="763"/>
      <c r="AK868" s="763"/>
      <c r="AL868" s="763"/>
      <c r="AM868" s="763"/>
      <c r="AN868" s="763"/>
      <c r="AO868" s="763"/>
      <c r="AP868" s="763"/>
      <c r="AQ868" s="763"/>
      <c r="AR868" s="763"/>
      <c r="AS868" s="763"/>
      <c r="AT868" s="763"/>
      <c r="AU868" s="763"/>
      <c r="AV868" s="763"/>
      <c r="AW868" s="763"/>
      <c r="AX868" s="763"/>
      <c r="AY868" s="763"/>
      <c r="AZ868" s="763"/>
      <c r="BA868" s="763"/>
      <c r="BB868" s="763"/>
      <c r="BC868" s="763"/>
      <c r="BD868" s="763"/>
      <c r="BE868" s="763"/>
      <c r="BF868" s="763"/>
      <c r="BG868" s="763"/>
      <c r="BH868" s="763"/>
      <c r="BI868" s="763"/>
      <c r="BJ868" s="763"/>
      <c r="BK868" s="763"/>
      <c r="BL868" s="763"/>
      <c r="BM868" s="768" t="str">
        <f>IF($BM$865="ない","－","")</f>
        <v/>
      </c>
      <c r="BN868" s="769"/>
      <c r="BO868" s="769"/>
      <c r="BP868" s="769"/>
      <c r="BQ868" s="769"/>
      <c r="BR868" s="770"/>
      <c r="BS868" s="38"/>
      <c r="BU868" s="128"/>
    </row>
    <row r="869" spans="1:73" ht="12" customHeight="1" x14ac:dyDescent="0.2">
      <c r="A869" s="67"/>
      <c r="B869" s="788"/>
      <c r="C869" s="789"/>
      <c r="D869" s="789"/>
      <c r="E869" s="790"/>
      <c r="F869" s="765"/>
      <c r="G869" s="766"/>
      <c r="H869" s="766"/>
      <c r="I869" s="766"/>
      <c r="J869" s="766"/>
      <c r="K869" s="766"/>
      <c r="L869" s="766"/>
      <c r="M869" s="766"/>
      <c r="N869" s="766"/>
      <c r="O869" s="766"/>
      <c r="P869" s="766"/>
      <c r="Q869" s="766"/>
      <c r="R869" s="766"/>
      <c r="S869" s="766"/>
      <c r="T869" s="766"/>
      <c r="U869" s="766"/>
      <c r="V869" s="766"/>
      <c r="W869" s="766"/>
      <c r="X869" s="766"/>
      <c r="Y869" s="766"/>
      <c r="Z869" s="766"/>
      <c r="AA869" s="766"/>
      <c r="AB869" s="766"/>
      <c r="AC869" s="766"/>
      <c r="AD869" s="766"/>
      <c r="AE869" s="766"/>
      <c r="AF869" s="766"/>
      <c r="AG869" s="766"/>
      <c r="AH869" s="766"/>
      <c r="AI869" s="766"/>
      <c r="AJ869" s="766"/>
      <c r="AK869" s="766"/>
      <c r="AL869" s="766"/>
      <c r="AM869" s="766"/>
      <c r="AN869" s="766"/>
      <c r="AO869" s="766"/>
      <c r="AP869" s="766"/>
      <c r="AQ869" s="766"/>
      <c r="AR869" s="766"/>
      <c r="AS869" s="766"/>
      <c r="AT869" s="766"/>
      <c r="AU869" s="766"/>
      <c r="AV869" s="766"/>
      <c r="AW869" s="766"/>
      <c r="AX869" s="766"/>
      <c r="AY869" s="766"/>
      <c r="AZ869" s="766"/>
      <c r="BA869" s="766"/>
      <c r="BB869" s="766"/>
      <c r="BC869" s="766"/>
      <c r="BD869" s="766"/>
      <c r="BE869" s="766"/>
      <c r="BF869" s="766"/>
      <c r="BG869" s="766"/>
      <c r="BH869" s="766"/>
      <c r="BI869" s="766"/>
      <c r="BJ869" s="766"/>
      <c r="BK869" s="766"/>
      <c r="BL869" s="766"/>
      <c r="BM869" s="771"/>
      <c r="BN869" s="772"/>
      <c r="BO869" s="772"/>
      <c r="BP869" s="772"/>
      <c r="BQ869" s="772"/>
      <c r="BR869" s="773"/>
      <c r="BS869" s="38"/>
    </row>
    <row r="870" spans="1:73" ht="12" customHeight="1" x14ac:dyDescent="0.2">
      <c r="A870" s="67"/>
      <c r="B870" s="788"/>
      <c r="C870" s="789"/>
      <c r="D870" s="789"/>
      <c r="E870" s="790"/>
      <c r="F870" s="765"/>
      <c r="G870" s="766"/>
      <c r="H870" s="766"/>
      <c r="I870" s="766"/>
      <c r="J870" s="766"/>
      <c r="K870" s="766"/>
      <c r="L870" s="766"/>
      <c r="M870" s="766"/>
      <c r="N870" s="766"/>
      <c r="O870" s="766"/>
      <c r="P870" s="766"/>
      <c r="Q870" s="766"/>
      <c r="R870" s="766"/>
      <c r="S870" s="766"/>
      <c r="T870" s="766"/>
      <c r="U870" s="766"/>
      <c r="V870" s="766"/>
      <c r="W870" s="766"/>
      <c r="X870" s="766"/>
      <c r="Y870" s="766"/>
      <c r="Z870" s="766"/>
      <c r="AA870" s="766"/>
      <c r="AB870" s="766"/>
      <c r="AC870" s="766"/>
      <c r="AD870" s="766"/>
      <c r="AE870" s="766"/>
      <c r="AF870" s="766"/>
      <c r="AG870" s="766"/>
      <c r="AH870" s="766"/>
      <c r="AI870" s="766"/>
      <c r="AJ870" s="766"/>
      <c r="AK870" s="766"/>
      <c r="AL870" s="766"/>
      <c r="AM870" s="766"/>
      <c r="AN870" s="766"/>
      <c r="AO870" s="766"/>
      <c r="AP870" s="766"/>
      <c r="AQ870" s="766"/>
      <c r="AR870" s="766"/>
      <c r="AS870" s="766"/>
      <c r="AT870" s="766"/>
      <c r="AU870" s="766"/>
      <c r="AV870" s="766"/>
      <c r="AW870" s="766"/>
      <c r="AX870" s="766"/>
      <c r="AY870" s="766"/>
      <c r="AZ870" s="766"/>
      <c r="BA870" s="766"/>
      <c r="BB870" s="766"/>
      <c r="BC870" s="766"/>
      <c r="BD870" s="766"/>
      <c r="BE870" s="766"/>
      <c r="BF870" s="766"/>
      <c r="BG870" s="766"/>
      <c r="BH870" s="766"/>
      <c r="BI870" s="766"/>
      <c r="BJ870" s="766"/>
      <c r="BK870" s="766"/>
      <c r="BL870" s="766"/>
      <c r="BM870" s="771"/>
      <c r="BN870" s="772"/>
      <c r="BO870" s="772"/>
      <c r="BP870" s="772"/>
      <c r="BQ870" s="772"/>
      <c r="BR870" s="773"/>
      <c r="BS870" s="38"/>
    </row>
    <row r="871" spans="1:73" ht="12" customHeight="1" x14ac:dyDescent="0.2">
      <c r="A871" s="67"/>
      <c r="B871" s="788"/>
      <c r="C871" s="789"/>
      <c r="D871" s="789"/>
      <c r="E871" s="790"/>
      <c r="F871" s="44"/>
      <c r="G871" s="75"/>
      <c r="H871" s="880" t="s">
        <v>410</v>
      </c>
      <c r="I871" s="881"/>
      <c r="J871" s="881"/>
      <c r="K871" s="783" t="s">
        <v>412</v>
      </c>
      <c r="L871" s="783"/>
      <c r="M871" s="783"/>
      <c r="N871" s="783"/>
      <c r="O871" s="783"/>
      <c r="P871" s="783"/>
      <c r="Q871" s="783"/>
      <c r="R871" s="783"/>
      <c r="S871" s="783"/>
      <c r="T871" s="783"/>
      <c r="U871" s="783"/>
      <c r="V871" s="783"/>
      <c r="W871" s="783"/>
      <c r="X871" s="783"/>
      <c r="Y871" s="783"/>
      <c r="Z871" s="783"/>
      <c r="AA871" s="783"/>
      <c r="AB871" s="783"/>
      <c r="AC871" s="783"/>
      <c r="AD871" s="783"/>
      <c r="AE871" s="783"/>
      <c r="AF871" s="783"/>
      <c r="AG871" s="783"/>
      <c r="AH871" s="783"/>
      <c r="AI871" s="783"/>
      <c r="AJ871" s="783"/>
      <c r="AK871" s="783"/>
      <c r="AL871" s="783"/>
      <c r="AM871" s="783"/>
      <c r="AN871" s="783"/>
      <c r="AO871" s="783"/>
      <c r="AP871" s="783"/>
      <c r="AQ871" s="783"/>
      <c r="AR871" s="783"/>
      <c r="AS871" s="783"/>
      <c r="AT871" s="783"/>
      <c r="AU871" s="783"/>
      <c r="AV871" s="783"/>
      <c r="AW871" s="783"/>
      <c r="AX871" s="783"/>
      <c r="AY871" s="783"/>
      <c r="AZ871" s="783"/>
      <c r="BA871" s="783"/>
      <c r="BB871" s="783"/>
      <c r="BC871" s="783"/>
      <c r="BD871" s="783"/>
      <c r="BE871" s="783"/>
      <c r="BF871" s="783"/>
      <c r="BG871" s="783"/>
      <c r="BH871" s="783"/>
      <c r="BI871" s="783"/>
      <c r="BJ871" s="783"/>
      <c r="BK871" s="783"/>
      <c r="BL871" s="783"/>
      <c r="BM871" s="864" t="str">
        <f>IF($BM$865="ない","－","")</f>
        <v/>
      </c>
      <c r="BN871" s="865"/>
      <c r="BO871" s="865"/>
      <c r="BP871" s="865"/>
      <c r="BQ871" s="865"/>
      <c r="BR871" s="866"/>
      <c r="BS871" s="38"/>
    </row>
    <row r="872" spans="1:73" ht="12" customHeight="1" x14ac:dyDescent="0.2">
      <c r="A872" s="67"/>
      <c r="B872" s="788"/>
      <c r="C872" s="789"/>
      <c r="D872" s="789"/>
      <c r="E872" s="790"/>
      <c r="F872" s="44"/>
      <c r="G872" s="506"/>
      <c r="H872" s="921"/>
      <c r="I872" s="922"/>
      <c r="J872" s="922"/>
      <c r="K872" s="766"/>
      <c r="L872" s="766"/>
      <c r="M872" s="766"/>
      <c r="N872" s="766"/>
      <c r="O872" s="766"/>
      <c r="P872" s="766"/>
      <c r="Q872" s="766"/>
      <c r="R872" s="766"/>
      <c r="S872" s="766"/>
      <c r="T872" s="766"/>
      <c r="U872" s="766"/>
      <c r="V872" s="766"/>
      <c r="W872" s="766"/>
      <c r="X872" s="766"/>
      <c r="Y872" s="766"/>
      <c r="Z872" s="766"/>
      <c r="AA872" s="766"/>
      <c r="AB872" s="766"/>
      <c r="AC872" s="766"/>
      <c r="AD872" s="766"/>
      <c r="AE872" s="766"/>
      <c r="AF872" s="766"/>
      <c r="AG872" s="766"/>
      <c r="AH872" s="766"/>
      <c r="AI872" s="766"/>
      <c r="AJ872" s="766"/>
      <c r="AK872" s="766"/>
      <c r="AL872" s="766"/>
      <c r="AM872" s="766"/>
      <c r="AN872" s="766"/>
      <c r="AO872" s="766"/>
      <c r="AP872" s="766"/>
      <c r="AQ872" s="766"/>
      <c r="AR872" s="766"/>
      <c r="AS872" s="766"/>
      <c r="AT872" s="766"/>
      <c r="AU872" s="766"/>
      <c r="AV872" s="766"/>
      <c r="AW872" s="766"/>
      <c r="AX872" s="766"/>
      <c r="AY872" s="766"/>
      <c r="AZ872" s="766"/>
      <c r="BA872" s="766"/>
      <c r="BB872" s="766"/>
      <c r="BC872" s="766"/>
      <c r="BD872" s="766"/>
      <c r="BE872" s="766"/>
      <c r="BF872" s="766"/>
      <c r="BG872" s="766"/>
      <c r="BH872" s="766"/>
      <c r="BI872" s="766"/>
      <c r="BJ872" s="766"/>
      <c r="BK872" s="766"/>
      <c r="BL872" s="766"/>
      <c r="BM872" s="771"/>
      <c r="BN872" s="772"/>
      <c r="BO872" s="772"/>
      <c r="BP872" s="772"/>
      <c r="BQ872" s="772"/>
      <c r="BR872" s="773"/>
      <c r="BS872" s="38"/>
    </row>
    <row r="873" spans="1:73" ht="12" customHeight="1" x14ac:dyDescent="0.2">
      <c r="A873" s="67"/>
      <c r="B873" s="788"/>
      <c r="C873" s="789"/>
      <c r="D873" s="789"/>
      <c r="E873" s="790"/>
      <c r="F873" s="44"/>
      <c r="G873" s="75"/>
      <c r="H873" s="921"/>
      <c r="I873" s="922"/>
      <c r="J873" s="922"/>
      <c r="K873" s="766"/>
      <c r="L873" s="766"/>
      <c r="M873" s="766"/>
      <c r="N873" s="766"/>
      <c r="O873" s="766"/>
      <c r="P873" s="766"/>
      <c r="Q873" s="766"/>
      <c r="R873" s="766"/>
      <c r="S873" s="766"/>
      <c r="T873" s="766"/>
      <c r="U873" s="766"/>
      <c r="V873" s="766"/>
      <c r="W873" s="766"/>
      <c r="X873" s="766"/>
      <c r="Y873" s="766"/>
      <c r="Z873" s="766"/>
      <c r="AA873" s="766"/>
      <c r="AB873" s="766"/>
      <c r="AC873" s="766"/>
      <c r="AD873" s="766"/>
      <c r="AE873" s="766"/>
      <c r="AF873" s="766"/>
      <c r="AG873" s="766"/>
      <c r="AH873" s="766"/>
      <c r="AI873" s="766"/>
      <c r="AJ873" s="766"/>
      <c r="AK873" s="766"/>
      <c r="AL873" s="766"/>
      <c r="AM873" s="766"/>
      <c r="AN873" s="766"/>
      <c r="AO873" s="766"/>
      <c r="AP873" s="766"/>
      <c r="AQ873" s="766"/>
      <c r="AR873" s="766"/>
      <c r="AS873" s="766"/>
      <c r="AT873" s="766"/>
      <c r="AU873" s="766"/>
      <c r="AV873" s="766"/>
      <c r="AW873" s="766"/>
      <c r="AX873" s="766"/>
      <c r="AY873" s="766"/>
      <c r="AZ873" s="766"/>
      <c r="BA873" s="766"/>
      <c r="BB873" s="766"/>
      <c r="BC873" s="766"/>
      <c r="BD873" s="766"/>
      <c r="BE873" s="766"/>
      <c r="BF873" s="766"/>
      <c r="BG873" s="766"/>
      <c r="BH873" s="766"/>
      <c r="BI873" s="766"/>
      <c r="BJ873" s="766"/>
      <c r="BK873" s="766"/>
      <c r="BL873" s="766"/>
      <c r="BM873" s="771"/>
      <c r="BN873" s="772"/>
      <c r="BO873" s="772"/>
      <c r="BP873" s="772"/>
      <c r="BQ873" s="772"/>
      <c r="BR873" s="773"/>
      <c r="BS873" s="38"/>
    </row>
    <row r="874" spans="1:73" ht="12" customHeight="1" x14ac:dyDescent="0.2">
      <c r="A874" s="67"/>
      <c r="B874" s="788"/>
      <c r="C874" s="789"/>
      <c r="D874" s="789"/>
      <c r="E874" s="790"/>
      <c r="F874" s="44"/>
      <c r="G874" s="75"/>
      <c r="H874" s="882"/>
      <c r="I874" s="883"/>
      <c r="J874" s="883"/>
      <c r="K874" s="784"/>
      <c r="L874" s="784"/>
      <c r="M874" s="784"/>
      <c r="N874" s="784"/>
      <c r="O874" s="784"/>
      <c r="P874" s="784"/>
      <c r="Q874" s="784"/>
      <c r="R874" s="784"/>
      <c r="S874" s="784"/>
      <c r="T874" s="784"/>
      <c r="U874" s="784"/>
      <c r="V874" s="784"/>
      <c r="W874" s="784"/>
      <c r="X874" s="784"/>
      <c r="Y874" s="784"/>
      <c r="Z874" s="784"/>
      <c r="AA874" s="784"/>
      <c r="AB874" s="784"/>
      <c r="AC874" s="784"/>
      <c r="AD874" s="784"/>
      <c r="AE874" s="784"/>
      <c r="AF874" s="784"/>
      <c r="AG874" s="784"/>
      <c r="AH874" s="784"/>
      <c r="AI874" s="784"/>
      <c r="AJ874" s="784"/>
      <c r="AK874" s="784"/>
      <c r="AL874" s="784"/>
      <c r="AM874" s="784"/>
      <c r="AN874" s="784"/>
      <c r="AO874" s="784"/>
      <c r="AP874" s="784"/>
      <c r="AQ874" s="784"/>
      <c r="AR874" s="784"/>
      <c r="AS874" s="784"/>
      <c r="AT874" s="784"/>
      <c r="AU874" s="784"/>
      <c r="AV874" s="784"/>
      <c r="AW874" s="784"/>
      <c r="AX874" s="784"/>
      <c r="AY874" s="784"/>
      <c r="AZ874" s="784"/>
      <c r="BA874" s="784"/>
      <c r="BB874" s="784"/>
      <c r="BC874" s="784"/>
      <c r="BD874" s="784"/>
      <c r="BE874" s="784"/>
      <c r="BF874" s="784"/>
      <c r="BG874" s="784"/>
      <c r="BH874" s="784"/>
      <c r="BI874" s="784"/>
      <c r="BJ874" s="784"/>
      <c r="BK874" s="784"/>
      <c r="BL874" s="784"/>
      <c r="BM874" s="876"/>
      <c r="BN874" s="877"/>
      <c r="BO874" s="877"/>
      <c r="BP874" s="877"/>
      <c r="BQ874" s="877"/>
      <c r="BR874" s="878"/>
      <c r="BS874" s="38"/>
    </row>
    <row r="875" spans="1:73" ht="12" customHeight="1" x14ac:dyDescent="0.2">
      <c r="A875" s="67"/>
      <c r="B875" s="788"/>
      <c r="C875" s="789"/>
      <c r="D875" s="789"/>
      <c r="E875" s="790"/>
      <c r="F875" s="44"/>
      <c r="G875" s="75"/>
      <c r="H875" s="880" t="s">
        <v>137</v>
      </c>
      <c r="I875" s="881"/>
      <c r="J875" s="881"/>
      <c r="K875" s="783" t="s">
        <v>411</v>
      </c>
      <c r="L875" s="985"/>
      <c r="M875" s="985"/>
      <c r="N875" s="985"/>
      <c r="O875" s="985"/>
      <c r="P875" s="985"/>
      <c r="Q875" s="985"/>
      <c r="R875" s="985"/>
      <c r="S875" s="985"/>
      <c r="T875" s="985"/>
      <c r="U875" s="985"/>
      <c r="V875" s="985"/>
      <c r="W875" s="985"/>
      <c r="X875" s="985"/>
      <c r="Y875" s="985"/>
      <c r="Z875" s="985"/>
      <c r="AA875" s="985"/>
      <c r="AB875" s="985"/>
      <c r="AC875" s="985"/>
      <c r="AD875" s="985"/>
      <c r="AE875" s="985"/>
      <c r="AF875" s="985"/>
      <c r="AG875" s="985"/>
      <c r="AH875" s="985"/>
      <c r="AI875" s="985"/>
      <c r="AJ875" s="985"/>
      <c r="AK875" s="985"/>
      <c r="AL875" s="985"/>
      <c r="AM875" s="985"/>
      <c r="AN875" s="985"/>
      <c r="AO875" s="985"/>
      <c r="AP875" s="985"/>
      <c r="AQ875" s="985"/>
      <c r="AR875" s="985"/>
      <c r="AS875" s="985"/>
      <c r="AT875" s="985"/>
      <c r="AU875" s="985"/>
      <c r="AV875" s="985"/>
      <c r="AW875" s="985"/>
      <c r="AX875" s="985"/>
      <c r="AY875" s="985"/>
      <c r="AZ875" s="985"/>
      <c r="BA875" s="985"/>
      <c r="BB875" s="985"/>
      <c r="BC875" s="985"/>
      <c r="BD875" s="985"/>
      <c r="BE875" s="985"/>
      <c r="BF875" s="985"/>
      <c r="BG875" s="985"/>
      <c r="BH875" s="985"/>
      <c r="BI875" s="985"/>
      <c r="BJ875" s="985"/>
      <c r="BK875" s="985"/>
      <c r="BL875" s="985"/>
      <c r="BM875" s="864" t="str">
        <f>IF($BM$865="ない","－","")</f>
        <v/>
      </c>
      <c r="BN875" s="865"/>
      <c r="BO875" s="865"/>
      <c r="BP875" s="865"/>
      <c r="BQ875" s="865"/>
      <c r="BR875" s="866"/>
      <c r="BS875" s="38"/>
    </row>
    <row r="876" spans="1:73" ht="12" customHeight="1" x14ac:dyDescent="0.2">
      <c r="A876" s="67"/>
      <c r="B876" s="788"/>
      <c r="C876" s="789"/>
      <c r="D876" s="789"/>
      <c r="E876" s="790"/>
      <c r="F876" s="44"/>
      <c r="G876" s="75"/>
      <c r="H876" s="921"/>
      <c r="I876" s="922"/>
      <c r="J876" s="922"/>
      <c r="K876" s="988"/>
      <c r="L876" s="988"/>
      <c r="M876" s="988"/>
      <c r="N876" s="988"/>
      <c r="O876" s="988"/>
      <c r="P876" s="988"/>
      <c r="Q876" s="988"/>
      <c r="R876" s="988"/>
      <c r="S876" s="988"/>
      <c r="T876" s="988"/>
      <c r="U876" s="988"/>
      <c r="V876" s="988"/>
      <c r="W876" s="988"/>
      <c r="X876" s="988"/>
      <c r="Y876" s="988"/>
      <c r="Z876" s="988"/>
      <c r="AA876" s="988"/>
      <c r="AB876" s="988"/>
      <c r="AC876" s="988"/>
      <c r="AD876" s="988"/>
      <c r="AE876" s="988"/>
      <c r="AF876" s="988"/>
      <c r="AG876" s="988"/>
      <c r="AH876" s="988"/>
      <c r="AI876" s="988"/>
      <c r="AJ876" s="988"/>
      <c r="AK876" s="988"/>
      <c r="AL876" s="988"/>
      <c r="AM876" s="988"/>
      <c r="AN876" s="988"/>
      <c r="AO876" s="988"/>
      <c r="AP876" s="988"/>
      <c r="AQ876" s="988"/>
      <c r="AR876" s="988"/>
      <c r="AS876" s="988"/>
      <c r="AT876" s="988"/>
      <c r="AU876" s="988"/>
      <c r="AV876" s="988"/>
      <c r="AW876" s="988"/>
      <c r="AX876" s="988"/>
      <c r="AY876" s="988"/>
      <c r="AZ876" s="988"/>
      <c r="BA876" s="988"/>
      <c r="BB876" s="988"/>
      <c r="BC876" s="988"/>
      <c r="BD876" s="988"/>
      <c r="BE876" s="988"/>
      <c r="BF876" s="988"/>
      <c r="BG876" s="988"/>
      <c r="BH876" s="988"/>
      <c r="BI876" s="988"/>
      <c r="BJ876" s="988"/>
      <c r="BK876" s="988"/>
      <c r="BL876" s="988"/>
      <c r="BM876" s="771"/>
      <c r="BN876" s="772"/>
      <c r="BO876" s="772"/>
      <c r="BP876" s="772"/>
      <c r="BQ876" s="772"/>
      <c r="BR876" s="773"/>
      <c r="BS876" s="38"/>
    </row>
    <row r="877" spans="1:73" ht="12" customHeight="1" x14ac:dyDescent="0.2">
      <c r="A877" s="67"/>
      <c r="B877" s="788"/>
      <c r="C877" s="789"/>
      <c r="D877" s="789"/>
      <c r="E877" s="790"/>
      <c r="F877" s="44"/>
      <c r="G877" s="75"/>
      <c r="H877" s="882"/>
      <c r="I877" s="883"/>
      <c r="J877" s="883"/>
      <c r="K877" s="986"/>
      <c r="L877" s="986"/>
      <c r="M877" s="986"/>
      <c r="N877" s="986"/>
      <c r="O877" s="986"/>
      <c r="P877" s="986"/>
      <c r="Q877" s="986"/>
      <c r="R877" s="986"/>
      <c r="S877" s="986"/>
      <c r="T877" s="986"/>
      <c r="U877" s="986"/>
      <c r="V877" s="986"/>
      <c r="W877" s="986"/>
      <c r="X877" s="986"/>
      <c r="Y877" s="986"/>
      <c r="Z877" s="986"/>
      <c r="AA877" s="986"/>
      <c r="AB877" s="986"/>
      <c r="AC877" s="986"/>
      <c r="AD877" s="986"/>
      <c r="AE877" s="986"/>
      <c r="AF877" s="986"/>
      <c r="AG877" s="986"/>
      <c r="AH877" s="986"/>
      <c r="AI877" s="986"/>
      <c r="AJ877" s="986"/>
      <c r="AK877" s="986"/>
      <c r="AL877" s="986"/>
      <c r="AM877" s="986"/>
      <c r="AN877" s="986"/>
      <c r="AO877" s="986"/>
      <c r="AP877" s="986"/>
      <c r="AQ877" s="986"/>
      <c r="AR877" s="986"/>
      <c r="AS877" s="986"/>
      <c r="AT877" s="986"/>
      <c r="AU877" s="986"/>
      <c r="AV877" s="986"/>
      <c r="AW877" s="986"/>
      <c r="AX877" s="986"/>
      <c r="AY877" s="986"/>
      <c r="AZ877" s="986"/>
      <c r="BA877" s="986"/>
      <c r="BB877" s="986"/>
      <c r="BC877" s="986"/>
      <c r="BD877" s="986"/>
      <c r="BE877" s="986"/>
      <c r="BF877" s="986"/>
      <c r="BG877" s="986"/>
      <c r="BH877" s="986"/>
      <c r="BI877" s="986"/>
      <c r="BJ877" s="986"/>
      <c r="BK877" s="986"/>
      <c r="BL877" s="986"/>
      <c r="BM877" s="876"/>
      <c r="BN877" s="877"/>
      <c r="BO877" s="877"/>
      <c r="BP877" s="877"/>
      <c r="BQ877" s="877"/>
      <c r="BR877" s="878"/>
      <c r="BS877" s="38"/>
    </row>
    <row r="878" spans="1:73" ht="12" customHeight="1" x14ac:dyDescent="0.2">
      <c r="A878" s="67"/>
      <c r="B878" s="788"/>
      <c r="C878" s="789"/>
      <c r="D878" s="789"/>
      <c r="E878" s="790"/>
      <c r="F878" s="44"/>
      <c r="G878" s="75"/>
      <c r="H878" s="880" t="s">
        <v>31</v>
      </c>
      <c r="I878" s="881"/>
      <c r="J878" s="881"/>
      <c r="K878" s="783" t="s">
        <v>225</v>
      </c>
      <c r="L878" s="985"/>
      <c r="M878" s="985"/>
      <c r="N878" s="985"/>
      <c r="O878" s="985"/>
      <c r="P878" s="985"/>
      <c r="Q878" s="985"/>
      <c r="R878" s="985"/>
      <c r="S878" s="985"/>
      <c r="T878" s="985"/>
      <c r="U878" s="985"/>
      <c r="V878" s="985"/>
      <c r="W878" s="985"/>
      <c r="X878" s="985"/>
      <c r="Y878" s="985"/>
      <c r="Z878" s="985"/>
      <c r="AA878" s="985"/>
      <c r="AB878" s="985"/>
      <c r="AC878" s="985"/>
      <c r="AD878" s="985"/>
      <c r="AE878" s="985"/>
      <c r="AF878" s="985"/>
      <c r="AG878" s="985"/>
      <c r="AH878" s="985"/>
      <c r="AI878" s="985"/>
      <c r="AJ878" s="985"/>
      <c r="AK878" s="985"/>
      <c r="AL878" s="985"/>
      <c r="AM878" s="985"/>
      <c r="AN878" s="985"/>
      <c r="AO878" s="985"/>
      <c r="AP878" s="985"/>
      <c r="AQ878" s="985"/>
      <c r="AR878" s="985"/>
      <c r="AS878" s="985"/>
      <c r="AT878" s="985"/>
      <c r="AU878" s="985"/>
      <c r="AV878" s="985"/>
      <c r="AW878" s="985"/>
      <c r="AX878" s="985"/>
      <c r="AY878" s="985"/>
      <c r="AZ878" s="985"/>
      <c r="BA878" s="985"/>
      <c r="BB878" s="985"/>
      <c r="BC878" s="985"/>
      <c r="BD878" s="985"/>
      <c r="BE878" s="985"/>
      <c r="BF878" s="985"/>
      <c r="BG878" s="985"/>
      <c r="BH878" s="985"/>
      <c r="BI878" s="985"/>
      <c r="BJ878" s="985"/>
      <c r="BK878" s="985"/>
      <c r="BL878" s="985"/>
      <c r="BM878" s="886" t="str">
        <f>IF($BM$865="ない","－","")</f>
        <v/>
      </c>
      <c r="BN878" s="887"/>
      <c r="BO878" s="887"/>
      <c r="BP878" s="887"/>
      <c r="BQ878" s="887"/>
      <c r="BR878" s="888"/>
      <c r="BS878" s="38"/>
    </row>
    <row r="879" spans="1:73" ht="12" customHeight="1" x14ac:dyDescent="0.2">
      <c r="A879" s="67"/>
      <c r="B879" s="788"/>
      <c r="C879" s="789"/>
      <c r="D879" s="789"/>
      <c r="E879" s="790"/>
      <c r="F879" s="44"/>
      <c r="G879" s="75"/>
      <c r="H879" s="921"/>
      <c r="I879" s="922"/>
      <c r="J879" s="922"/>
      <c r="K879" s="988"/>
      <c r="L879" s="988"/>
      <c r="M879" s="988"/>
      <c r="N879" s="988"/>
      <c r="O879" s="988"/>
      <c r="P879" s="988"/>
      <c r="Q879" s="988"/>
      <c r="R879" s="988"/>
      <c r="S879" s="988"/>
      <c r="T879" s="988"/>
      <c r="U879" s="988"/>
      <c r="V879" s="988"/>
      <c r="W879" s="988"/>
      <c r="X879" s="988"/>
      <c r="Y879" s="988"/>
      <c r="Z879" s="988"/>
      <c r="AA879" s="988"/>
      <c r="AB879" s="988"/>
      <c r="AC879" s="988"/>
      <c r="AD879" s="988"/>
      <c r="AE879" s="988"/>
      <c r="AF879" s="988"/>
      <c r="AG879" s="988"/>
      <c r="AH879" s="988"/>
      <c r="AI879" s="988"/>
      <c r="AJ879" s="988"/>
      <c r="AK879" s="988"/>
      <c r="AL879" s="988"/>
      <c r="AM879" s="988"/>
      <c r="AN879" s="988"/>
      <c r="AO879" s="988"/>
      <c r="AP879" s="988"/>
      <c r="AQ879" s="988"/>
      <c r="AR879" s="988"/>
      <c r="AS879" s="988"/>
      <c r="AT879" s="988"/>
      <c r="AU879" s="988"/>
      <c r="AV879" s="988"/>
      <c r="AW879" s="988"/>
      <c r="AX879" s="988"/>
      <c r="AY879" s="988"/>
      <c r="AZ879" s="988"/>
      <c r="BA879" s="988"/>
      <c r="BB879" s="988"/>
      <c r="BC879" s="988"/>
      <c r="BD879" s="988"/>
      <c r="BE879" s="988"/>
      <c r="BF879" s="988"/>
      <c r="BG879" s="988"/>
      <c r="BH879" s="988"/>
      <c r="BI879" s="988"/>
      <c r="BJ879" s="988"/>
      <c r="BK879" s="988"/>
      <c r="BL879" s="988"/>
      <c r="BM879" s="889"/>
      <c r="BN879" s="890"/>
      <c r="BO879" s="890"/>
      <c r="BP879" s="890"/>
      <c r="BQ879" s="890"/>
      <c r="BR879" s="891"/>
      <c r="BS879" s="38"/>
    </row>
    <row r="880" spans="1:73" ht="12.75" customHeight="1" x14ac:dyDescent="0.2">
      <c r="A880" s="67"/>
      <c r="B880" s="788"/>
      <c r="C880" s="789"/>
      <c r="D880" s="789"/>
      <c r="E880" s="790"/>
      <c r="F880" s="44"/>
      <c r="G880" s="75"/>
      <c r="H880" s="119"/>
      <c r="I880" s="38"/>
      <c r="J880" s="45"/>
      <c r="K880" s="766" t="s">
        <v>14</v>
      </c>
      <c r="L880" s="766"/>
      <c r="M880" s="766" t="s">
        <v>535</v>
      </c>
      <c r="N880" s="766"/>
      <c r="O880" s="766"/>
      <c r="P880" s="766"/>
      <c r="Q880" s="766"/>
      <c r="R880" s="766"/>
      <c r="S880" s="766"/>
      <c r="T880" s="766"/>
      <c r="U880" s="766"/>
      <c r="V880" s="766"/>
      <c r="W880" s="766"/>
      <c r="X880" s="766"/>
      <c r="Y880" s="766"/>
      <c r="Z880" s="766"/>
      <c r="AA880" s="766"/>
      <c r="AB880" s="766"/>
      <c r="AC880" s="766"/>
      <c r="AD880" s="766"/>
      <c r="AE880" s="766"/>
      <c r="AF880" s="766"/>
      <c r="AG880" s="766"/>
      <c r="AH880" s="766"/>
      <c r="AI880" s="766"/>
      <c r="AJ880" s="766"/>
      <c r="AK880" s="766"/>
      <c r="AL880" s="766"/>
      <c r="AM880" s="766"/>
      <c r="AN880" s="766"/>
      <c r="AO880" s="766"/>
      <c r="AP880" s="766"/>
      <c r="AQ880" s="766"/>
      <c r="AR880" s="766"/>
      <c r="AS880" s="766"/>
      <c r="AT880" s="766"/>
      <c r="AU880" s="766"/>
      <c r="AV880" s="766"/>
      <c r="AW880" s="766"/>
      <c r="AX880" s="766"/>
      <c r="AY880" s="766"/>
      <c r="AZ880" s="766"/>
      <c r="BA880" s="766"/>
      <c r="BB880" s="766"/>
      <c r="BC880" s="766"/>
      <c r="BD880" s="766"/>
      <c r="BE880" s="766"/>
      <c r="BF880" s="766"/>
      <c r="BG880" s="766"/>
      <c r="BH880" s="766"/>
      <c r="BI880" s="766"/>
      <c r="BJ880" s="766"/>
      <c r="BK880" s="766"/>
      <c r="BL880" s="767"/>
      <c r="BM880" s="889"/>
      <c r="BN880" s="890"/>
      <c r="BO880" s="890"/>
      <c r="BP880" s="890"/>
      <c r="BQ880" s="890"/>
      <c r="BR880" s="891"/>
      <c r="BS880" s="38"/>
    </row>
    <row r="881" spans="1:71" ht="12.75" customHeight="1" x14ac:dyDescent="0.2">
      <c r="A881" s="67"/>
      <c r="B881" s="788"/>
      <c r="C881" s="789"/>
      <c r="D881" s="789"/>
      <c r="E881" s="790"/>
      <c r="F881" s="44"/>
      <c r="G881" s="448"/>
      <c r="H881" s="119"/>
      <c r="I881" s="38"/>
      <c r="J881" s="45"/>
      <c r="K881" s="467"/>
      <c r="L881" s="467"/>
      <c r="M881" s="766" t="s">
        <v>614</v>
      </c>
      <c r="N881" s="766"/>
      <c r="O881" s="766"/>
      <c r="P881" s="766"/>
      <c r="Q881" s="766"/>
      <c r="R881" s="766"/>
      <c r="S881" s="766"/>
      <c r="T881" s="766"/>
      <c r="U881" s="766"/>
      <c r="V881" s="766"/>
      <c r="W881" s="766"/>
      <c r="X881" s="766"/>
      <c r="Y881" s="766"/>
      <c r="Z881" s="766"/>
      <c r="AA881" s="766"/>
      <c r="AB881" s="766"/>
      <c r="AC881" s="766"/>
      <c r="AD881" s="766"/>
      <c r="AE881" s="766"/>
      <c r="AF881" s="766"/>
      <c r="AG881" s="766"/>
      <c r="AH881" s="766"/>
      <c r="AI881" s="766"/>
      <c r="AJ881" s="766"/>
      <c r="AK881" s="766"/>
      <c r="AL881" s="766"/>
      <c r="AM881" s="766"/>
      <c r="AN881" s="766"/>
      <c r="AO881" s="766"/>
      <c r="AP881" s="766"/>
      <c r="AQ881" s="766"/>
      <c r="AR881" s="766"/>
      <c r="AS881" s="766"/>
      <c r="AT881" s="766"/>
      <c r="AU881" s="766"/>
      <c r="AV881" s="766"/>
      <c r="AW881" s="766"/>
      <c r="AX881" s="766"/>
      <c r="AY881" s="766"/>
      <c r="AZ881" s="766"/>
      <c r="BA881" s="766"/>
      <c r="BB881" s="766"/>
      <c r="BC881" s="766"/>
      <c r="BD881" s="766"/>
      <c r="BE881" s="766"/>
      <c r="BF881" s="766"/>
      <c r="BG881" s="766"/>
      <c r="BH881" s="766"/>
      <c r="BI881" s="766"/>
      <c r="BJ881" s="766"/>
      <c r="BK881" s="766"/>
      <c r="BL881" s="767"/>
      <c r="BM881" s="889"/>
      <c r="BN881" s="890"/>
      <c r="BO881" s="890"/>
      <c r="BP881" s="890"/>
      <c r="BQ881" s="890"/>
      <c r="BR881" s="891"/>
      <c r="BS881" s="38"/>
    </row>
    <row r="882" spans="1:71" ht="12.75" customHeight="1" x14ac:dyDescent="0.2">
      <c r="A882" s="67"/>
      <c r="B882" s="788"/>
      <c r="C882" s="789"/>
      <c r="D882" s="789"/>
      <c r="E882" s="790"/>
      <c r="F882" s="44"/>
      <c r="G882" s="448"/>
      <c r="H882" s="119"/>
      <c r="I882" s="38"/>
      <c r="J882" s="45"/>
      <c r="K882" s="467"/>
      <c r="L882" s="467"/>
      <c r="M882" s="766"/>
      <c r="N882" s="766"/>
      <c r="O882" s="766"/>
      <c r="P882" s="766"/>
      <c r="Q882" s="766"/>
      <c r="R882" s="766"/>
      <c r="S882" s="766"/>
      <c r="T882" s="766"/>
      <c r="U882" s="766"/>
      <c r="V882" s="766"/>
      <c r="W882" s="766"/>
      <c r="X882" s="766"/>
      <c r="Y882" s="766"/>
      <c r="Z882" s="766"/>
      <c r="AA882" s="766"/>
      <c r="AB882" s="766"/>
      <c r="AC882" s="766"/>
      <c r="AD882" s="766"/>
      <c r="AE882" s="766"/>
      <c r="AF882" s="766"/>
      <c r="AG882" s="766"/>
      <c r="AH882" s="766"/>
      <c r="AI882" s="766"/>
      <c r="AJ882" s="766"/>
      <c r="AK882" s="766"/>
      <c r="AL882" s="766"/>
      <c r="AM882" s="766"/>
      <c r="AN882" s="766"/>
      <c r="AO882" s="766"/>
      <c r="AP882" s="766"/>
      <c r="AQ882" s="766"/>
      <c r="AR882" s="766"/>
      <c r="AS882" s="766"/>
      <c r="AT882" s="766"/>
      <c r="AU882" s="766"/>
      <c r="AV882" s="766"/>
      <c r="AW882" s="766"/>
      <c r="AX882" s="766"/>
      <c r="AY882" s="766"/>
      <c r="AZ882" s="766"/>
      <c r="BA882" s="766"/>
      <c r="BB882" s="766"/>
      <c r="BC882" s="766"/>
      <c r="BD882" s="766"/>
      <c r="BE882" s="766"/>
      <c r="BF882" s="766"/>
      <c r="BG882" s="766"/>
      <c r="BH882" s="766"/>
      <c r="BI882" s="766"/>
      <c r="BJ882" s="766"/>
      <c r="BK882" s="766"/>
      <c r="BL882" s="767"/>
      <c r="BM882" s="889"/>
      <c r="BN882" s="890"/>
      <c r="BO882" s="890"/>
      <c r="BP882" s="890"/>
      <c r="BQ882" s="890"/>
      <c r="BR882" s="891"/>
      <c r="BS882" s="38"/>
    </row>
    <row r="883" spans="1:71" ht="12.75" customHeight="1" x14ac:dyDescent="0.2">
      <c r="A883" s="67"/>
      <c r="B883" s="788"/>
      <c r="C883" s="789"/>
      <c r="D883" s="789"/>
      <c r="E883" s="790"/>
      <c r="F883" s="44"/>
      <c r="G883" s="448"/>
      <c r="H883" s="119"/>
      <c r="I883" s="38"/>
      <c r="J883" s="45"/>
      <c r="K883" s="467"/>
      <c r="L883" s="467"/>
      <c r="M883" s="766"/>
      <c r="N883" s="766"/>
      <c r="O883" s="766"/>
      <c r="P883" s="766"/>
      <c r="Q883" s="766"/>
      <c r="R883" s="766"/>
      <c r="S883" s="766"/>
      <c r="T883" s="766"/>
      <c r="U883" s="766"/>
      <c r="V883" s="766"/>
      <c r="W883" s="766"/>
      <c r="X883" s="766"/>
      <c r="Y883" s="766"/>
      <c r="Z883" s="766"/>
      <c r="AA883" s="766"/>
      <c r="AB883" s="766"/>
      <c r="AC883" s="766"/>
      <c r="AD883" s="766"/>
      <c r="AE883" s="766"/>
      <c r="AF883" s="766"/>
      <c r="AG883" s="766"/>
      <c r="AH883" s="766"/>
      <c r="AI883" s="766"/>
      <c r="AJ883" s="766"/>
      <c r="AK883" s="766"/>
      <c r="AL883" s="766"/>
      <c r="AM883" s="766"/>
      <c r="AN883" s="766"/>
      <c r="AO883" s="766"/>
      <c r="AP883" s="766"/>
      <c r="AQ883" s="766"/>
      <c r="AR883" s="766"/>
      <c r="AS883" s="766"/>
      <c r="AT883" s="766"/>
      <c r="AU883" s="766"/>
      <c r="AV883" s="766"/>
      <c r="AW883" s="766"/>
      <c r="AX883" s="766"/>
      <c r="AY883" s="766"/>
      <c r="AZ883" s="766"/>
      <c r="BA883" s="766"/>
      <c r="BB883" s="766"/>
      <c r="BC883" s="766"/>
      <c r="BD883" s="766"/>
      <c r="BE883" s="766"/>
      <c r="BF883" s="766"/>
      <c r="BG883" s="766"/>
      <c r="BH883" s="766"/>
      <c r="BI883" s="766"/>
      <c r="BJ883" s="766"/>
      <c r="BK883" s="766"/>
      <c r="BL883" s="767"/>
      <c r="BM883" s="889"/>
      <c r="BN883" s="890"/>
      <c r="BO883" s="890"/>
      <c r="BP883" s="890"/>
      <c r="BQ883" s="890"/>
      <c r="BR883" s="891"/>
      <c r="BS883" s="38"/>
    </row>
    <row r="884" spans="1:71" ht="12.75" customHeight="1" x14ac:dyDescent="0.2">
      <c r="A884" s="67"/>
      <c r="B884" s="788"/>
      <c r="C884" s="789"/>
      <c r="D884" s="789"/>
      <c r="E884" s="790"/>
      <c r="F884" s="44"/>
      <c r="G884" s="448"/>
      <c r="H884" s="119"/>
      <c r="I884" s="38"/>
      <c r="J884" s="45"/>
      <c r="K884" s="467"/>
      <c r="L884" s="467"/>
      <c r="M884" s="766"/>
      <c r="N884" s="766"/>
      <c r="O884" s="766"/>
      <c r="P884" s="766"/>
      <c r="Q884" s="766"/>
      <c r="R884" s="766"/>
      <c r="S884" s="766"/>
      <c r="T884" s="766"/>
      <c r="U884" s="766"/>
      <c r="V884" s="766"/>
      <c r="W884" s="766"/>
      <c r="X884" s="766"/>
      <c r="Y884" s="766"/>
      <c r="Z884" s="766"/>
      <c r="AA884" s="766"/>
      <c r="AB884" s="766"/>
      <c r="AC884" s="766"/>
      <c r="AD884" s="766"/>
      <c r="AE884" s="766"/>
      <c r="AF884" s="766"/>
      <c r="AG884" s="766"/>
      <c r="AH884" s="766"/>
      <c r="AI884" s="766"/>
      <c r="AJ884" s="766"/>
      <c r="AK884" s="766"/>
      <c r="AL884" s="766"/>
      <c r="AM884" s="766"/>
      <c r="AN884" s="766"/>
      <c r="AO884" s="766"/>
      <c r="AP884" s="766"/>
      <c r="AQ884" s="766"/>
      <c r="AR884" s="766"/>
      <c r="AS884" s="766"/>
      <c r="AT884" s="766"/>
      <c r="AU884" s="766"/>
      <c r="AV884" s="766"/>
      <c r="AW884" s="766"/>
      <c r="AX884" s="766"/>
      <c r="AY884" s="766"/>
      <c r="AZ884" s="766"/>
      <c r="BA884" s="766"/>
      <c r="BB884" s="766"/>
      <c r="BC884" s="766"/>
      <c r="BD884" s="766"/>
      <c r="BE884" s="766"/>
      <c r="BF884" s="766"/>
      <c r="BG884" s="766"/>
      <c r="BH884" s="766"/>
      <c r="BI884" s="766"/>
      <c r="BJ884" s="766"/>
      <c r="BK884" s="766"/>
      <c r="BL884" s="767"/>
      <c r="BM884" s="889"/>
      <c r="BN884" s="890"/>
      <c r="BO884" s="890"/>
      <c r="BP884" s="890"/>
      <c r="BQ884" s="890"/>
      <c r="BR884" s="891"/>
      <c r="BS884" s="38"/>
    </row>
    <row r="885" spans="1:71" ht="12.75" customHeight="1" x14ac:dyDescent="0.2">
      <c r="A885" s="67"/>
      <c r="B885" s="788"/>
      <c r="C885" s="789"/>
      <c r="D885" s="789"/>
      <c r="E885" s="790"/>
      <c r="F885" s="44"/>
      <c r="G885" s="448"/>
      <c r="H885" s="119"/>
      <c r="I885" s="38"/>
      <c r="J885" s="45"/>
      <c r="K885" s="467"/>
      <c r="L885" s="467"/>
      <c r="M885" s="766"/>
      <c r="N885" s="766"/>
      <c r="O885" s="766"/>
      <c r="P885" s="766"/>
      <c r="Q885" s="766"/>
      <c r="R885" s="766"/>
      <c r="S885" s="766"/>
      <c r="T885" s="766"/>
      <c r="U885" s="766"/>
      <c r="V885" s="766"/>
      <c r="W885" s="766"/>
      <c r="X885" s="766"/>
      <c r="Y885" s="766"/>
      <c r="Z885" s="766"/>
      <c r="AA885" s="766"/>
      <c r="AB885" s="766"/>
      <c r="AC885" s="766"/>
      <c r="AD885" s="766"/>
      <c r="AE885" s="766"/>
      <c r="AF885" s="766"/>
      <c r="AG885" s="766"/>
      <c r="AH885" s="766"/>
      <c r="AI885" s="766"/>
      <c r="AJ885" s="766"/>
      <c r="AK885" s="766"/>
      <c r="AL885" s="766"/>
      <c r="AM885" s="766"/>
      <c r="AN885" s="766"/>
      <c r="AO885" s="766"/>
      <c r="AP885" s="766"/>
      <c r="AQ885" s="766"/>
      <c r="AR885" s="766"/>
      <c r="AS885" s="766"/>
      <c r="AT885" s="766"/>
      <c r="AU885" s="766"/>
      <c r="AV885" s="766"/>
      <c r="AW885" s="766"/>
      <c r="AX885" s="766"/>
      <c r="AY885" s="766"/>
      <c r="AZ885" s="766"/>
      <c r="BA885" s="766"/>
      <c r="BB885" s="766"/>
      <c r="BC885" s="766"/>
      <c r="BD885" s="766"/>
      <c r="BE885" s="766"/>
      <c r="BF885" s="766"/>
      <c r="BG885" s="766"/>
      <c r="BH885" s="766"/>
      <c r="BI885" s="766"/>
      <c r="BJ885" s="766"/>
      <c r="BK885" s="766"/>
      <c r="BL885" s="767"/>
      <c r="BM885" s="889"/>
      <c r="BN885" s="890"/>
      <c r="BO885" s="890"/>
      <c r="BP885" s="890"/>
      <c r="BQ885" s="890"/>
      <c r="BR885" s="891"/>
      <c r="BS885" s="38"/>
    </row>
    <row r="886" spans="1:71" ht="12.75" customHeight="1" x14ac:dyDescent="0.2">
      <c r="A886" s="67"/>
      <c r="B886" s="788"/>
      <c r="C886" s="789"/>
      <c r="D886" s="789"/>
      <c r="E886" s="790"/>
      <c r="F886" s="44"/>
      <c r="G886" s="448"/>
      <c r="H886" s="119"/>
      <c r="I886" s="38"/>
      <c r="J886" s="45"/>
      <c r="K886" s="467"/>
      <c r="L886" s="467"/>
      <c r="M886" s="766"/>
      <c r="N886" s="766"/>
      <c r="O886" s="766"/>
      <c r="P886" s="766"/>
      <c r="Q886" s="766"/>
      <c r="R886" s="766"/>
      <c r="S886" s="766"/>
      <c r="T886" s="766"/>
      <c r="U886" s="766"/>
      <c r="V886" s="766"/>
      <c r="W886" s="766"/>
      <c r="X886" s="766"/>
      <c r="Y886" s="766"/>
      <c r="Z886" s="766"/>
      <c r="AA886" s="766"/>
      <c r="AB886" s="766"/>
      <c r="AC886" s="766"/>
      <c r="AD886" s="766"/>
      <c r="AE886" s="766"/>
      <c r="AF886" s="766"/>
      <c r="AG886" s="766"/>
      <c r="AH886" s="766"/>
      <c r="AI886" s="766"/>
      <c r="AJ886" s="766"/>
      <c r="AK886" s="766"/>
      <c r="AL886" s="766"/>
      <c r="AM886" s="766"/>
      <c r="AN886" s="766"/>
      <c r="AO886" s="766"/>
      <c r="AP886" s="766"/>
      <c r="AQ886" s="766"/>
      <c r="AR886" s="766"/>
      <c r="AS886" s="766"/>
      <c r="AT886" s="766"/>
      <c r="AU886" s="766"/>
      <c r="AV886" s="766"/>
      <c r="AW886" s="766"/>
      <c r="AX886" s="766"/>
      <c r="AY886" s="766"/>
      <c r="AZ886" s="766"/>
      <c r="BA886" s="766"/>
      <c r="BB886" s="766"/>
      <c r="BC886" s="766"/>
      <c r="BD886" s="766"/>
      <c r="BE886" s="766"/>
      <c r="BF886" s="766"/>
      <c r="BG886" s="766"/>
      <c r="BH886" s="766"/>
      <c r="BI886" s="766"/>
      <c r="BJ886" s="766"/>
      <c r="BK886" s="766"/>
      <c r="BL886" s="767"/>
      <c r="BM886" s="889"/>
      <c r="BN886" s="890"/>
      <c r="BO886" s="890"/>
      <c r="BP886" s="890"/>
      <c r="BQ886" s="890"/>
      <c r="BR886" s="891"/>
      <c r="BS886" s="38"/>
    </row>
    <row r="887" spans="1:71" ht="12.75" customHeight="1" x14ac:dyDescent="0.2">
      <c r="A887" s="67"/>
      <c r="B887" s="788"/>
      <c r="C887" s="789"/>
      <c r="D887" s="789"/>
      <c r="E887" s="790"/>
      <c r="F887" s="44"/>
      <c r="G887" s="75"/>
      <c r="H887" s="119"/>
      <c r="I887" s="38"/>
      <c r="J887" s="45"/>
      <c r="K887" s="467"/>
      <c r="L887" s="467"/>
      <c r="M887" s="766"/>
      <c r="N887" s="766"/>
      <c r="O887" s="766"/>
      <c r="P887" s="766"/>
      <c r="Q887" s="766"/>
      <c r="R887" s="766"/>
      <c r="S887" s="766"/>
      <c r="T887" s="766"/>
      <c r="U887" s="766"/>
      <c r="V887" s="766"/>
      <c r="W887" s="766"/>
      <c r="X887" s="766"/>
      <c r="Y887" s="766"/>
      <c r="Z887" s="766"/>
      <c r="AA887" s="766"/>
      <c r="AB887" s="766"/>
      <c r="AC887" s="766"/>
      <c r="AD887" s="766"/>
      <c r="AE887" s="766"/>
      <c r="AF887" s="766"/>
      <c r="AG887" s="766"/>
      <c r="AH887" s="766"/>
      <c r="AI887" s="766"/>
      <c r="AJ887" s="766"/>
      <c r="AK887" s="766"/>
      <c r="AL887" s="766"/>
      <c r="AM887" s="766"/>
      <c r="AN887" s="766"/>
      <c r="AO887" s="766"/>
      <c r="AP887" s="766"/>
      <c r="AQ887" s="766"/>
      <c r="AR887" s="766"/>
      <c r="AS887" s="766"/>
      <c r="AT887" s="766"/>
      <c r="AU887" s="766"/>
      <c r="AV887" s="766"/>
      <c r="AW887" s="766"/>
      <c r="AX887" s="766"/>
      <c r="AY887" s="766"/>
      <c r="AZ887" s="766"/>
      <c r="BA887" s="766"/>
      <c r="BB887" s="766"/>
      <c r="BC887" s="766"/>
      <c r="BD887" s="766"/>
      <c r="BE887" s="766"/>
      <c r="BF887" s="766"/>
      <c r="BG887" s="766"/>
      <c r="BH887" s="766"/>
      <c r="BI887" s="766"/>
      <c r="BJ887" s="766"/>
      <c r="BK887" s="766"/>
      <c r="BL887" s="767"/>
      <c r="BM887" s="889"/>
      <c r="BN887" s="890"/>
      <c r="BO887" s="890"/>
      <c r="BP887" s="890"/>
      <c r="BQ887" s="890"/>
      <c r="BR887" s="891"/>
      <c r="BS887" s="38"/>
    </row>
    <row r="888" spans="1:71" ht="12.75" customHeight="1" x14ac:dyDescent="0.2">
      <c r="A888" s="67"/>
      <c r="B888" s="788"/>
      <c r="C888" s="789"/>
      <c r="D888" s="789"/>
      <c r="E888" s="790"/>
      <c r="F888" s="44"/>
      <c r="G888" s="75"/>
      <c r="H888" s="119"/>
      <c r="I888" s="38"/>
      <c r="J888" s="45"/>
      <c r="K888" s="467"/>
      <c r="L888" s="467"/>
      <c r="M888" s="766"/>
      <c r="N888" s="766"/>
      <c r="O888" s="766"/>
      <c r="P888" s="766"/>
      <c r="Q888" s="766"/>
      <c r="R888" s="766"/>
      <c r="S888" s="766"/>
      <c r="T888" s="766"/>
      <c r="U888" s="766"/>
      <c r="V888" s="766"/>
      <c r="W888" s="766"/>
      <c r="X888" s="766"/>
      <c r="Y888" s="766"/>
      <c r="Z888" s="766"/>
      <c r="AA888" s="766"/>
      <c r="AB888" s="766"/>
      <c r="AC888" s="766"/>
      <c r="AD888" s="766"/>
      <c r="AE888" s="766"/>
      <c r="AF888" s="766"/>
      <c r="AG888" s="766"/>
      <c r="AH888" s="766"/>
      <c r="AI888" s="766"/>
      <c r="AJ888" s="766"/>
      <c r="AK888" s="766"/>
      <c r="AL888" s="766"/>
      <c r="AM888" s="766"/>
      <c r="AN888" s="766"/>
      <c r="AO888" s="766"/>
      <c r="AP888" s="766"/>
      <c r="AQ888" s="766"/>
      <c r="AR888" s="766"/>
      <c r="AS888" s="766"/>
      <c r="AT888" s="766"/>
      <c r="AU888" s="766"/>
      <c r="AV888" s="766"/>
      <c r="AW888" s="766"/>
      <c r="AX888" s="766"/>
      <c r="AY888" s="766"/>
      <c r="AZ888" s="766"/>
      <c r="BA888" s="766"/>
      <c r="BB888" s="766"/>
      <c r="BC888" s="766"/>
      <c r="BD888" s="766"/>
      <c r="BE888" s="766"/>
      <c r="BF888" s="766"/>
      <c r="BG888" s="766"/>
      <c r="BH888" s="766"/>
      <c r="BI888" s="766"/>
      <c r="BJ888" s="766"/>
      <c r="BK888" s="766"/>
      <c r="BL888" s="767"/>
      <c r="BM888" s="889"/>
      <c r="BN888" s="890"/>
      <c r="BO888" s="890"/>
      <c r="BP888" s="890"/>
      <c r="BQ888" s="890"/>
      <c r="BR888" s="891"/>
      <c r="BS888" s="38"/>
    </row>
    <row r="889" spans="1:71" ht="12.75" customHeight="1" x14ac:dyDescent="0.2">
      <c r="A889" s="67"/>
      <c r="B889" s="788"/>
      <c r="C889" s="789"/>
      <c r="D889" s="789"/>
      <c r="E889" s="790"/>
      <c r="F889" s="44"/>
      <c r="G889" s="75"/>
      <c r="H889" s="120"/>
      <c r="I889" s="51"/>
      <c r="J889" s="45"/>
      <c r="K889" s="45"/>
      <c r="L889" s="45"/>
      <c r="M889" s="766"/>
      <c r="N889" s="766"/>
      <c r="O889" s="766"/>
      <c r="P889" s="766"/>
      <c r="Q889" s="766"/>
      <c r="R889" s="766"/>
      <c r="S889" s="766"/>
      <c r="T889" s="766"/>
      <c r="U889" s="766"/>
      <c r="V889" s="766"/>
      <c r="W889" s="766"/>
      <c r="X889" s="766"/>
      <c r="Y889" s="766"/>
      <c r="Z889" s="766"/>
      <c r="AA889" s="766"/>
      <c r="AB889" s="766"/>
      <c r="AC889" s="766"/>
      <c r="AD889" s="766"/>
      <c r="AE889" s="766"/>
      <c r="AF889" s="766"/>
      <c r="AG889" s="766"/>
      <c r="AH889" s="766"/>
      <c r="AI889" s="766"/>
      <c r="AJ889" s="766"/>
      <c r="AK889" s="766"/>
      <c r="AL889" s="766"/>
      <c r="AM889" s="766"/>
      <c r="AN889" s="766"/>
      <c r="AO889" s="766"/>
      <c r="AP889" s="766"/>
      <c r="AQ889" s="766"/>
      <c r="AR889" s="766"/>
      <c r="AS889" s="766"/>
      <c r="AT889" s="766"/>
      <c r="AU889" s="766"/>
      <c r="AV889" s="766"/>
      <c r="AW889" s="766"/>
      <c r="AX889" s="766"/>
      <c r="AY889" s="766"/>
      <c r="AZ889" s="766"/>
      <c r="BA889" s="766"/>
      <c r="BB889" s="766"/>
      <c r="BC889" s="766"/>
      <c r="BD889" s="766"/>
      <c r="BE889" s="766"/>
      <c r="BF889" s="766"/>
      <c r="BG889" s="766"/>
      <c r="BH889" s="766"/>
      <c r="BI889" s="766"/>
      <c r="BJ889" s="766"/>
      <c r="BK889" s="766"/>
      <c r="BL889" s="767"/>
      <c r="BM889" s="889"/>
      <c r="BN889" s="890"/>
      <c r="BO889" s="890"/>
      <c r="BP889" s="890"/>
      <c r="BQ889" s="890"/>
      <c r="BR889" s="891"/>
      <c r="BS889" s="38"/>
    </row>
    <row r="890" spans="1:71" ht="6" customHeight="1" x14ac:dyDescent="0.2">
      <c r="A890" s="67"/>
      <c r="B890" s="788"/>
      <c r="C890" s="789"/>
      <c r="D890" s="789"/>
      <c r="E890" s="790"/>
      <c r="F890" s="44"/>
      <c r="G890" s="75"/>
      <c r="H890" s="76"/>
      <c r="I890" s="77"/>
      <c r="J890" s="77"/>
      <c r="K890" s="476"/>
      <c r="L890" s="476"/>
      <c r="M890" s="784"/>
      <c r="N890" s="784"/>
      <c r="O890" s="784"/>
      <c r="P890" s="784"/>
      <c r="Q890" s="784"/>
      <c r="R890" s="784"/>
      <c r="S890" s="784"/>
      <c r="T890" s="784"/>
      <c r="U890" s="784"/>
      <c r="V890" s="784"/>
      <c r="W890" s="784"/>
      <c r="X890" s="784"/>
      <c r="Y890" s="784"/>
      <c r="Z890" s="784"/>
      <c r="AA890" s="784"/>
      <c r="AB890" s="784"/>
      <c r="AC890" s="784"/>
      <c r="AD890" s="784"/>
      <c r="AE890" s="784"/>
      <c r="AF890" s="784"/>
      <c r="AG890" s="784"/>
      <c r="AH890" s="784"/>
      <c r="AI890" s="784"/>
      <c r="AJ890" s="784"/>
      <c r="AK890" s="784"/>
      <c r="AL890" s="784"/>
      <c r="AM890" s="784"/>
      <c r="AN890" s="784"/>
      <c r="AO890" s="784"/>
      <c r="AP890" s="784"/>
      <c r="AQ890" s="784"/>
      <c r="AR890" s="784"/>
      <c r="AS890" s="784"/>
      <c r="AT890" s="784"/>
      <c r="AU890" s="784"/>
      <c r="AV890" s="784"/>
      <c r="AW890" s="784"/>
      <c r="AX890" s="784"/>
      <c r="AY890" s="784"/>
      <c r="AZ890" s="784"/>
      <c r="BA890" s="784"/>
      <c r="BB890" s="784"/>
      <c r="BC890" s="784"/>
      <c r="BD890" s="784"/>
      <c r="BE890" s="784"/>
      <c r="BF890" s="784"/>
      <c r="BG890" s="784"/>
      <c r="BH890" s="784"/>
      <c r="BI890" s="784"/>
      <c r="BJ890" s="784"/>
      <c r="BK890" s="784"/>
      <c r="BL890" s="873"/>
      <c r="BM890" s="892"/>
      <c r="BN890" s="893"/>
      <c r="BO890" s="893"/>
      <c r="BP890" s="893"/>
      <c r="BQ890" s="893"/>
      <c r="BR890" s="894"/>
      <c r="BS890" s="38"/>
    </row>
    <row r="891" spans="1:71" ht="12" customHeight="1" x14ac:dyDescent="0.2">
      <c r="A891" s="67"/>
      <c r="B891" s="788"/>
      <c r="C891" s="789"/>
      <c r="D891" s="789"/>
      <c r="E891" s="790"/>
      <c r="F891" s="44"/>
      <c r="G891" s="75"/>
      <c r="H891" s="880" t="s">
        <v>62</v>
      </c>
      <c r="I891" s="881"/>
      <c r="J891" s="881"/>
      <c r="K891" s="783" t="s">
        <v>615</v>
      </c>
      <c r="L891" s="783"/>
      <c r="M891" s="783"/>
      <c r="N891" s="783"/>
      <c r="O891" s="783"/>
      <c r="P891" s="783"/>
      <c r="Q891" s="783"/>
      <c r="R891" s="783"/>
      <c r="S891" s="783"/>
      <c r="T891" s="783"/>
      <c r="U891" s="783"/>
      <c r="V891" s="783"/>
      <c r="W891" s="783"/>
      <c r="X891" s="783"/>
      <c r="Y891" s="783"/>
      <c r="Z891" s="783"/>
      <c r="AA891" s="783"/>
      <c r="AB891" s="783"/>
      <c r="AC891" s="783"/>
      <c r="AD891" s="783"/>
      <c r="AE891" s="783"/>
      <c r="AF891" s="783"/>
      <c r="AG891" s="783"/>
      <c r="AH891" s="783"/>
      <c r="AI891" s="783"/>
      <c r="AJ891" s="783"/>
      <c r="AK891" s="783"/>
      <c r="AL891" s="783"/>
      <c r="AM891" s="783"/>
      <c r="AN891" s="783"/>
      <c r="AO891" s="783"/>
      <c r="AP891" s="783"/>
      <c r="AQ891" s="783"/>
      <c r="AR891" s="783"/>
      <c r="AS891" s="783"/>
      <c r="AT891" s="783"/>
      <c r="AU891" s="783"/>
      <c r="AV891" s="783"/>
      <c r="AW891" s="783"/>
      <c r="AX891" s="783"/>
      <c r="AY891" s="783"/>
      <c r="AZ891" s="783"/>
      <c r="BA891" s="783"/>
      <c r="BB891" s="783"/>
      <c r="BC891" s="783"/>
      <c r="BD891" s="783"/>
      <c r="BE891" s="783"/>
      <c r="BF891" s="783"/>
      <c r="BG891" s="783"/>
      <c r="BH891" s="783"/>
      <c r="BI891" s="783"/>
      <c r="BJ891" s="783"/>
      <c r="BK891" s="783"/>
      <c r="BL891" s="783"/>
      <c r="BM891" s="886" t="str">
        <f>IF($BM$865="ない","－","")</f>
        <v/>
      </c>
      <c r="BN891" s="887"/>
      <c r="BO891" s="887"/>
      <c r="BP891" s="887"/>
      <c r="BQ891" s="887"/>
      <c r="BR891" s="888"/>
      <c r="BS891" s="38"/>
    </row>
    <row r="892" spans="1:71" ht="12" customHeight="1" x14ac:dyDescent="0.2">
      <c r="A892" s="67"/>
      <c r="B892" s="788"/>
      <c r="C892" s="789"/>
      <c r="D892" s="789"/>
      <c r="E892" s="790"/>
      <c r="F892" s="44"/>
      <c r="G892" s="499"/>
      <c r="H892" s="921"/>
      <c r="I892" s="922"/>
      <c r="J892" s="922"/>
      <c r="K892" s="766"/>
      <c r="L892" s="766"/>
      <c r="M892" s="766"/>
      <c r="N892" s="766"/>
      <c r="O892" s="766"/>
      <c r="P892" s="766"/>
      <c r="Q892" s="766"/>
      <c r="R892" s="766"/>
      <c r="S892" s="766"/>
      <c r="T892" s="766"/>
      <c r="U892" s="766"/>
      <c r="V892" s="766"/>
      <c r="W892" s="766"/>
      <c r="X892" s="766"/>
      <c r="Y892" s="766"/>
      <c r="Z892" s="766"/>
      <c r="AA892" s="766"/>
      <c r="AB892" s="766"/>
      <c r="AC892" s="766"/>
      <c r="AD892" s="766"/>
      <c r="AE892" s="766"/>
      <c r="AF892" s="766"/>
      <c r="AG892" s="766"/>
      <c r="AH892" s="766"/>
      <c r="AI892" s="766"/>
      <c r="AJ892" s="766"/>
      <c r="AK892" s="766"/>
      <c r="AL892" s="766"/>
      <c r="AM892" s="766"/>
      <c r="AN892" s="766"/>
      <c r="AO892" s="766"/>
      <c r="AP892" s="766"/>
      <c r="AQ892" s="766"/>
      <c r="AR892" s="766"/>
      <c r="AS892" s="766"/>
      <c r="AT892" s="766"/>
      <c r="AU892" s="766"/>
      <c r="AV892" s="766"/>
      <c r="AW892" s="766"/>
      <c r="AX892" s="766"/>
      <c r="AY892" s="766"/>
      <c r="AZ892" s="766"/>
      <c r="BA892" s="766"/>
      <c r="BB892" s="766"/>
      <c r="BC892" s="766"/>
      <c r="BD892" s="766"/>
      <c r="BE892" s="766"/>
      <c r="BF892" s="766"/>
      <c r="BG892" s="766"/>
      <c r="BH892" s="766"/>
      <c r="BI892" s="766"/>
      <c r="BJ892" s="766"/>
      <c r="BK892" s="766"/>
      <c r="BL892" s="766"/>
      <c r="BM892" s="889"/>
      <c r="BN892" s="890"/>
      <c r="BO892" s="890"/>
      <c r="BP892" s="890"/>
      <c r="BQ892" s="890"/>
      <c r="BR892" s="891"/>
      <c r="BS892" s="38"/>
    </row>
    <row r="893" spans="1:71" ht="12" customHeight="1" x14ac:dyDescent="0.2">
      <c r="A893" s="67"/>
      <c r="B893" s="788"/>
      <c r="C893" s="789"/>
      <c r="D893" s="789"/>
      <c r="E893" s="790"/>
      <c r="F893" s="44"/>
      <c r="G893" s="75"/>
      <c r="H893" s="882"/>
      <c r="I893" s="883"/>
      <c r="J893" s="883"/>
      <c r="K893" s="784"/>
      <c r="L893" s="784"/>
      <c r="M893" s="784"/>
      <c r="N893" s="784"/>
      <c r="O893" s="784"/>
      <c r="P893" s="784"/>
      <c r="Q893" s="784"/>
      <c r="R893" s="784"/>
      <c r="S893" s="784"/>
      <c r="T893" s="784"/>
      <c r="U893" s="784"/>
      <c r="V893" s="784"/>
      <c r="W893" s="784"/>
      <c r="X893" s="784"/>
      <c r="Y893" s="784"/>
      <c r="Z893" s="784"/>
      <c r="AA893" s="784"/>
      <c r="AB893" s="784"/>
      <c r="AC893" s="784"/>
      <c r="AD893" s="784"/>
      <c r="AE893" s="784"/>
      <c r="AF893" s="784"/>
      <c r="AG893" s="784"/>
      <c r="AH893" s="784"/>
      <c r="AI893" s="784"/>
      <c r="AJ893" s="784"/>
      <c r="AK893" s="784"/>
      <c r="AL893" s="784"/>
      <c r="AM893" s="784"/>
      <c r="AN893" s="784"/>
      <c r="AO893" s="784"/>
      <c r="AP893" s="784"/>
      <c r="AQ893" s="784"/>
      <c r="AR893" s="784"/>
      <c r="AS893" s="784"/>
      <c r="AT893" s="784"/>
      <c r="AU893" s="784"/>
      <c r="AV893" s="784"/>
      <c r="AW893" s="784"/>
      <c r="AX893" s="784"/>
      <c r="AY893" s="784"/>
      <c r="AZ893" s="784"/>
      <c r="BA893" s="784"/>
      <c r="BB893" s="784"/>
      <c r="BC893" s="784"/>
      <c r="BD893" s="784"/>
      <c r="BE893" s="784"/>
      <c r="BF893" s="784"/>
      <c r="BG893" s="784"/>
      <c r="BH893" s="784"/>
      <c r="BI893" s="784"/>
      <c r="BJ893" s="784"/>
      <c r="BK893" s="784"/>
      <c r="BL893" s="784"/>
      <c r="BM893" s="892"/>
      <c r="BN893" s="893"/>
      <c r="BO893" s="893"/>
      <c r="BP893" s="893"/>
      <c r="BQ893" s="893"/>
      <c r="BR893" s="894"/>
      <c r="BS893" s="38"/>
    </row>
    <row r="894" spans="1:71" ht="12" customHeight="1" x14ac:dyDescent="0.2">
      <c r="A894" s="67"/>
      <c r="B894" s="788"/>
      <c r="C894" s="789"/>
      <c r="D894" s="789"/>
      <c r="E894" s="790"/>
      <c r="F894" s="44"/>
      <c r="G894" s="75"/>
      <c r="H894" s="921" t="s">
        <v>132</v>
      </c>
      <c r="I894" s="922"/>
      <c r="J894" s="922"/>
      <c r="K894" s="766" t="s">
        <v>616</v>
      </c>
      <c r="L894" s="766"/>
      <c r="M894" s="766"/>
      <c r="N894" s="766"/>
      <c r="O894" s="766"/>
      <c r="P894" s="766"/>
      <c r="Q894" s="766"/>
      <c r="R894" s="766"/>
      <c r="S894" s="766"/>
      <c r="T894" s="766"/>
      <c r="U894" s="766"/>
      <c r="V894" s="766"/>
      <c r="W894" s="766"/>
      <c r="X894" s="766"/>
      <c r="Y894" s="766"/>
      <c r="Z894" s="766"/>
      <c r="AA894" s="766"/>
      <c r="AB894" s="766"/>
      <c r="AC894" s="766"/>
      <c r="AD894" s="766"/>
      <c r="AE894" s="766"/>
      <c r="AF894" s="766"/>
      <c r="AG894" s="766"/>
      <c r="AH894" s="766"/>
      <c r="AI894" s="766"/>
      <c r="AJ894" s="766"/>
      <c r="AK894" s="766"/>
      <c r="AL894" s="766"/>
      <c r="AM894" s="766"/>
      <c r="AN894" s="766"/>
      <c r="AO894" s="766"/>
      <c r="AP894" s="766"/>
      <c r="AQ894" s="766"/>
      <c r="AR894" s="766"/>
      <c r="AS894" s="766"/>
      <c r="AT894" s="766"/>
      <c r="AU894" s="766"/>
      <c r="AV894" s="766"/>
      <c r="AW894" s="766"/>
      <c r="AX894" s="766"/>
      <c r="AY894" s="766"/>
      <c r="AZ894" s="766"/>
      <c r="BA894" s="766"/>
      <c r="BB894" s="766"/>
      <c r="BC894" s="766"/>
      <c r="BD894" s="766"/>
      <c r="BE894" s="766"/>
      <c r="BF894" s="766"/>
      <c r="BG894" s="766"/>
      <c r="BH894" s="766"/>
      <c r="BI894" s="766"/>
      <c r="BJ894" s="766"/>
      <c r="BK894" s="766"/>
      <c r="BL894" s="766"/>
      <c r="BM894" s="889" t="str">
        <f>IF($BM$865="ない","－","")</f>
        <v/>
      </c>
      <c r="BN894" s="890"/>
      <c r="BO894" s="890"/>
      <c r="BP894" s="890"/>
      <c r="BQ894" s="890"/>
      <c r="BR894" s="891"/>
      <c r="BS894" s="38"/>
    </row>
    <row r="895" spans="1:71" ht="12" customHeight="1" x14ac:dyDescent="0.2">
      <c r="A895" s="67"/>
      <c r="B895" s="788"/>
      <c r="C895" s="789"/>
      <c r="D895" s="789"/>
      <c r="E895" s="790"/>
      <c r="F895" s="44"/>
      <c r="G895" s="499"/>
      <c r="H895" s="921"/>
      <c r="I895" s="922"/>
      <c r="J895" s="922"/>
      <c r="K895" s="766"/>
      <c r="L895" s="766"/>
      <c r="M895" s="766"/>
      <c r="N895" s="766"/>
      <c r="O895" s="766"/>
      <c r="P895" s="766"/>
      <c r="Q895" s="766"/>
      <c r="R895" s="766"/>
      <c r="S895" s="766"/>
      <c r="T895" s="766"/>
      <c r="U895" s="766"/>
      <c r="V895" s="766"/>
      <c r="W895" s="766"/>
      <c r="X895" s="766"/>
      <c r="Y895" s="766"/>
      <c r="Z895" s="766"/>
      <c r="AA895" s="766"/>
      <c r="AB895" s="766"/>
      <c r="AC895" s="766"/>
      <c r="AD895" s="766"/>
      <c r="AE895" s="766"/>
      <c r="AF895" s="766"/>
      <c r="AG895" s="766"/>
      <c r="AH895" s="766"/>
      <c r="AI895" s="766"/>
      <c r="AJ895" s="766"/>
      <c r="AK895" s="766"/>
      <c r="AL895" s="766"/>
      <c r="AM895" s="766"/>
      <c r="AN895" s="766"/>
      <c r="AO895" s="766"/>
      <c r="AP895" s="766"/>
      <c r="AQ895" s="766"/>
      <c r="AR895" s="766"/>
      <c r="AS895" s="766"/>
      <c r="AT895" s="766"/>
      <c r="AU895" s="766"/>
      <c r="AV895" s="766"/>
      <c r="AW895" s="766"/>
      <c r="AX895" s="766"/>
      <c r="AY895" s="766"/>
      <c r="AZ895" s="766"/>
      <c r="BA895" s="766"/>
      <c r="BB895" s="766"/>
      <c r="BC895" s="766"/>
      <c r="BD895" s="766"/>
      <c r="BE895" s="766"/>
      <c r="BF895" s="766"/>
      <c r="BG895" s="766"/>
      <c r="BH895" s="766"/>
      <c r="BI895" s="766"/>
      <c r="BJ895" s="766"/>
      <c r="BK895" s="766"/>
      <c r="BL895" s="766"/>
      <c r="BM895" s="889"/>
      <c r="BN895" s="890"/>
      <c r="BO895" s="890"/>
      <c r="BP895" s="890"/>
      <c r="BQ895" s="890"/>
      <c r="BR895" s="891"/>
      <c r="BS895" s="38"/>
    </row>
    <row r="896" spans="1:71" ht="12" customHeight="1" x14ac:dyDescent="0.2">
      <c r="A896" s="67"/>
      <c r="B896" s="788"/>
      <c r="C896" s="789"/>
      <c r="D896" s="789"/>
      <c r="E896" s="790"/>
      <c r="F896" s="44"/>
      <c r="G896" s="448"/>
      <c r="H896" s="921"/>
      <c r="I896" s="922"/>
      <c r="J896" s="922"/>
      <c r="K896" s="766"/>
      <c r="L896" s="766"/>
      <c r="M896" s="766"/>
      <c r="N896" s="766"/>
      <c r="O896" s="766"/>
      <c r="P896" s="766"/>
      <c r="Q896" s="766"/>
      <c r="R896" s="766"/>
      <c r="S896" s="766"/>
      <c r="T896" s="766"/>
      <c r="U896" s="766"/>
      <c r="V896" s="766"/>
      <c r="W896" s="766"/>
      <c r="X896" s="766"/>
      <c r="Y896" s="766"/>
      <c r="Z896" s="766"/>
      <c r="AA896" s="766"/>
      <c r="AB896" s="766"/>
      <c r="AC896" s="766"/>
      <c r="AD896" s="766"/>
      <c r="AE896" s="766"/>
      <c r="AF896" s="766"/>
      <c r="AG896" s="766"/>
      <c r="AH896" s="766"/>
      <c r="AI896" s="766"/>
      <c r="AJ896" s="766"/>
      <c r="AK896" s="766"/>
      <c r="AL896" s="766"/>
      <c r="AM896" s="766"/>
      <c r="AN896" s="766"/>
      <c r="AO896" s="766"/>
      <c r="AP896" s="766"/>
      <c r="AQ896" s="766"/>
      <c r="AR896" s="766"/>
      <c r="AS896" s="766"/>
      <c r="AT896" s="766"/>
      <c r="AU896" s="766"/>
      <c r="AV896" s="766"/>
      <c r="AW896" s="766"/>
      <c r="AX896" s="766"/>
      <c r="AY896" s="766"/>
      <c r="AZ896" s="766"/>
      <c r="BA896" s="766"/>
      <c r="BB896" s="766"/>
      <c r="BC896" s="766"/>
      <c r="BD896" s="766"/>
      <c r="BE896" s="766"/>
      <c r="BF896" s="766"/>
      <c r="BG896" s="766"/>
      <c r="BH896" s="766"/>
      <c r="BI896" s="766"/>
      <c r="BJ896" s="766"/>
      <c r="BK896" s="766"/>
      <c r="BL896" s="766"/>
      <c r="BM896" s="889"/>
      <c r="BN896" s="890"/>
      <c r="BO896" s="890"/>
      <c r="BP896" s="890"/>
      <c r="BQ896" s="890"/>
      <c r="BR896" s="891"/>
      <c r="BS896" s="38"/>
    </row>
    <row r="897" spans="1:71" ht="12" customHeight="1" x14ac:dyDescent="0.2">
      <c r="A897" s="67"/>
      <c r="B897" s="791"/>
      <c r="C897" s="792"/>
      <c r="D897" s="792"/>
      <c r="E897" s="793"/>
      <c r="F897" s="44"/>
      <c r="G897" s="75"/>
      <c r="H897" s="923"/>
      <c r="I897" s="924"/>
      <c r="J897" s="924"/>
      <c r="K897" s="862"/>
      <c r="L897" s="862"/>
      <c r="M897" s="862"/>
      <c r="N897" s="862"/>
      <c r="O897" s="862"/>
      <c r="P897" s="862"/>
      <c r="Q897" s="862"/>
      <c r="R897" s="862"/>
      <c r="S897" s="862"/>
      <c r="T897" s="862"/>
      <c r="U897" s="862"/>
      <c r="V897" s="862"/>
      <c r="W897" s="862"/>
      <c r="X897" s="862"/>
      <c r="Y897" s="862"/>
      <c r="Z897" s="862"/>
      <c r="AA897" s="862"/>
      <c r="AB897" s="862"/>
      <c r="AC897" s="862"/>
      <c r="AD897" s="862"/>
      <c r="AE897" s="862"/>
      <c r="AF897" s="862"/>
      <c r="AG897" s="862"/>
      <c r="AH897" s="862"/>
      <c r="AI897" s="862"/>
      <c r="AJ897" s="862"/>
      <c r="AK897" s="862"/>
      <c r="AL897" s="862"/>
      <c r="AM897" s="862"/>
      <c r="AN897" s="862"/>
      <c r="AO897" s="862"/>
      <c r="AP897" s="862"/>
      <c r="AQ897" s="862"/>
      <c r="AR897" s="862"/>
      <c r="AS897" s="862"/>
      <c r="AT897" s="862"/>
      <c r="AU897" s="862"/>
      <c r="AV897" s="862"/>
      <c r="AW897" s="862"/>
      <c r="AX897" s="862"/>
      <c r="AY897" s="862"/>
      <c r="AZ897" s="862"/>
      <c r="BA897" s="862"/>
      <c r="BB897" s="862"/>
      <c r="BC897" s="862"/>
      <c r="BD897" s="862"/>
      <c r="BE897" s="862"/>
      <c r="BF897" s="862"/>
      <c r="BG897" s="862"/>
      <c r="BH897" s="862"/>
      <c r="BI897" s="862"/>
      <c r="BJ897" s="862"/>
      <c r="BK897" s="862"/>
      <c r="BL897" s="862"/>
      <c r="BM897" s="926"/>
      <c r="BN897" s="927"/>
      <c r="BO897" s="927"/>
      <c r="BP897" s="927"/>
      <c r="BQ897" s="927"/>
      <c r="BR897" s="928"/>
      <c r="BS897" s="38"/>
    </row>
    <row r="898" spans="1:71" ht="12.75" customHeight="1" x14ac:dyDescent="0.2">
      <c r="A898" s="67"/>
      <c r="B898" s="785" t="s">
        <v>46</v>
      </c>
      <c r="C898" s="786"/>
      <c r="D898" s="786"/>
      <c r="E898" s="787"/>
      <c r="F898" s="762" t="s">
        <v>146</v>
      </c>
      <c r="G898" s="763"/>
      <c r="H898" s="763"/>
      <c r="I898" s="763"/>
      <c r="J898" s="763"/>
      <c r="K898" s="763"/>
      <c r="L898" s="763"/>
      <c r="M898" s="763"/>
      <c r="N898" s="763"/>
      <c r="O898" s="763"/>
      <c r="P898" s="763"/>
      <c r="Q898" s="763"/>
      <c r="R898" s="763"/>
      <c r="S898" s="763"/>
      <c r="T898" s="763"/>
      <c r="U898" s="763"/>
      <c r="V898" s="763"/>
      <c r="W898" s="763"/>
      <c r="X898" s="763"/>
      <c r="Y898" s="763"/>
      <c r="Z898" s="763"/>
      <c r="AA898" s="763"/>
      <c r="AB898" s="763"/>
      <c r="AC898" s="763"/>
      <c r="AD898" s="763"/>
      <c r="AE898" s="763"/>
      <c r="AF898" s="763"/>
      <c r="AG898" s="763"/>
      <c r="AH898" s="763"/>
      <c r="AI898" s="763"/>
      <c r="AJ898" s="763"/>
      <c r="AK898" s="763"/>
      <c r="AL898" s="763"/>
      <c r="AM898" s="763"/>
      <c r="AN898" s="763"/>
      <c r="AO898" s="763"/>
      <c r="AP898" s="763"/>
      <c r="AQ898" s="763"/>
      <c r="AR898" s="763"/>
      <c r="AS898" s="763"/>
      <c r="AT898" s="763"/>
      <c r="AU898" s="763"/>
      <c r="AV898" s="763"/>
      <c r="AW898" s="763"/>
      <c r="AX898" s="763"/>
      <c r="AY898" s="763"/>
      <c r="AZ898" s="763"/>
      <c r="BA898" s="763"/>
      <c r="BB898" s="763"/>
      <c r="BC898" s="763"/>
      <c r="BD898" s="763"/>
      <c r="BE898" s="763"/>
      <c r="BF898" s="763"/>
      <c r="BG898" s="763"/>
      <c r="BH898" s="763"/>
      <c r="BI898" s="763"/>
      <c r="BJ898" s="763"/>
      <c r="BK898" s="763"/>
      <c r="BL898" s="763"/>
      <c r="BM898" s="768"/>
      <c r="BN898" s="769"/>
      <c r="BO898" s="769"/>
      <c r="BP898" s="769"/>
      <c r="BQ898" s="769"/>
      <c r="BR898" s="770"/>
      <c r="BS898" s="38"/>
    </row>
    <row r="899" spans="1:71" ht="12.75" customHeight="1" x14ac:dyDescent="0.2">
      <c r="A899" s="67"/>
      <c r="B899" s="791"/>
      <c r="C899" s="792"/>
      <c r="D899" s="792"/>
      <c r="E899" s="793"/>
      <c r="F899" s="861"/>
      <c r="G899" s="862"/>
      <c r="H899" s="862"/>
      <c r="I899" s="862"/>
      <c r="J899" s="862"/>
      <c r="K899" s="862"/>
      <c r="L899" s="862"/>
      <c r="M899" s="862"/>
      <c r="N899" s="862"/>
      <c r="O899" s="862"/>
      <c r="P899" s="862"/>
      <c r="Q899" s="862"/>
      <c r="R899" s="862"/>
      <c r="S899" s="862"/>
      <c r="T899" s="862"/>
      <c r="U899" s="862"/>
      <c r="V899" s="862"/>
      <c r="W899" s="862"/>
      <c r="X899" s="862"/>
      <c r="Y899" s="862"/>
      <c r="Z899" s="862"/>
      <c r="AA899" s="862"/>
      <c r="AB899" s="862"/>
      <c r="AC899" s="862"/>
      <c r="AD899" s="862"/>
      <c r="AE899" s="862"/>
      <c r="AF899" s="862"/>
      <c r="AG899" s="862"/>
      <c r="AH899" s="862"/>
      <c r="AI899" s="862"/>
      <c r="AJ899" s="862"/>
      <c r="AK899" s="862"/>
      <c r="AL899" s="862"/>
      <c r="AM899" s="862"/>
      <c r="AN899" s="862"/>
      <c r="AO899" s="862"/>
      <c r="AP899" s="862"/>
      <c r="AQ899" s="862"/>
      <c r="AR899" s="862"/>
      <c r="AS899" s="862"/>
      <c r="AT899" s="862"/>
      <c r="AU899" s="862"/>
      <c r="AV899" s="862"/>
      <c r="AW899" s="862"/>
      <c r="AX899" s="862"/>
      <c r="AY899" s="862"/>
      <c r="AZ899" s="862"/>
      <c r="BA899" s="862"/>
      <c r="BB899" s="862"/>
      <c r="BC899" s="862"/>
      <c r="BD899" s="862"/>
      <c r="BE899" s="862"/>
      <c r="BF899" s="862"/>
      <c r="BG899" s="862"/>
      <c r="BH899" s="862"/>
      <c r="BI899" s="862"/>
      <c r="BJ899" s="862"/>
      <c r="BK899" s="862"/>
      <c r="BL899" s="862"/>
      <c r="BM899" s="774"/>
      <c r="BN899" s="775"/>
      <c r="BO899" s="775"/>
      <c r="BP899" s="775"/>
      <c r="BQ899" s="775"/>
      <c r="BR899" s="776"/>
      <c r="BS899" s="38"/>
    </row>
    <row r="900" spans="1:71" ht="12" customHeight="1" x14ac:dyDescent="0.2">
      <c r="A900" s="67"/>
      <c r="B900" s="785" t="s">
        <v>73</v>
      </c>
      <c r="C900" s="786"/>
      <c r="D900" s="786"/>
      <c r="E900" s="787"/>
      <c r="F900" s="762" t="s">
        <v>617</v>
      </c>
      <c r="G900" s="763"/>
      <c r="H900" s="763"/>
      <c r="I900" s="763"/>
      <c r="J900" s="763"/>
      <c r="K900" s="763"/>
      <c r="L900" s="763"/>
      <c r="M900" s="763"/>
      <c r="N900" s="763"/>
      <c r="O900" s="763"/>
      <c r="P900" s="763"/>
      <c r="Q900" s="763"/>
      <c r="R900" s="763"/>
      <c r="S900" s="763"/>
      <c r="T900" s="763"/>
      <c r="U900" s="763"/>
      <c r="V900" s="763"/>
      <c r="W900" s="763"/>
      <c r="X900" s="763"/>
      <c r="Y900" s="763"/>
      <c r="Z900" s="763"/>
      <c r="AA900" s="763"/>
      <c r="AB900" s="763"/>
      <c r="AC900" s="763"/>
      <c r="AD900" s="763"/>
      <c r="AE900" s="763"/>
      <c r="AF900" s="763"/>
      <c r="AG900" s="763"/>
      <c r="AH900" s="763"/>
      <c r="AI900" s="763"/>
      <c r="AJ900" s="763"/>
      <c r="AK900" s="763"/>
      <c r="AL900" s="763"/>
      <c r="AM900" s="763"/>
      <c r="AN900" s="763"/>
      <c r="AO900" s="763"/>
      <c r="AP900" s="763"/>
      <c r="AQ900" s="763"/>
      <c r="AR900" s="763"/>
      <c r="AS900" s="763"/>
      <c r="AT900" s="763"/>
      <c r="AU900" s="763"/>
      <c r="AV900" s="763"/>
      <c r="AW900" s="763"/>
      <c r="AX900" s="763"/>
      <c r="AY900" s="763"/>
      <c r="AZ900" s="763"/>
      <c r="BA900" s="763"/>
      <c r="BB900" s="763"/>
      <c r="BC900" s="763"/>
      <c r="BD900" s="763"/>
      <c r="BE900" s="763"/>
      <c r="BF900" s="763"/>
      <c r="BG900" s="763"/>
      <c r="BH900" s="763"/>
      <c r="BI900" s="763"/>
      <c r="BJ900" s="763"/>
      <c r="BK900" s="763"/>
      <c r="BL900" s="763"/>
      <c r="BM900" s="768"/>
      <c r="BN900" s="769"/>
      <c r="BO900" s="769"/>
      <c r="BP900" s="769"/>
      <c r="BQ900" s="769"/>
      <c r="BR900" s="770"/>
      <c r="BS900" s="38"/>
    </row>
    <row r="901" spans="1:71" ht="12" customHeight="1" x14ac:dyDescent="0.2">
      <c r="A901" s="67"/>
      <c r="B901" s="788"/>
      <c r="C901" s="789"/>
      <c r="D901" s="789"/>
      <c r="E901" s="790"/>
      <c r="F901" s="765"/>
      <c r="G901" s="766"/>
      <c r="H901" s="766"/>
      <c r="I901" s="766"/>
      <c r="J901" s="766"/>
      <c r="K901" s="766"/>
      <c r="L901" s="766"/>
      <c r="M901" s="766"/>
      <c r="N901" s="766"/>
      <c r="O901" s="766"/>
      <c r="P901" s="766"/>
      <c r="Q901" s="766"/>
      <c r="R901" s="766"/>
      <c r="S901" s="766"/>
      <c r="T901" s="766"/>
      <c r="U901" s="766"/>
      <c r="V901" s="766"/>
      <c r="W901" s="766"/>
      <c r="X901" s="766"/>
      <c r="Y901" s="766"/>
      <c r="Z901" s="766"/>
      <c r="AA901" s="766"/>
      <c r="AB901" s="766"/>
      <c r="AC901" s="766"/>
      <c r="AD901" s="766"/>
      <c r="AE901" s="766"/>
      <c r="AF901" s="766"/>
      <c r="AG901" s="766"/>
      <c r="AH901" s="766"/>
      <c r="AI901" s="766"/>
      <c r="AJ901" s="766"/>
      <c r="AK901" s="766"/>
      <c r="AL901" s="766"/>
      <c r="AM901" s="766"/>
      <c r="AN901" s="766"/>
      <c r="AO901" s="766"/>
      <c r="AP901" s="766"/>
      <c r="AQ901" s="766"/>
      <c r="AR901" s="766"/>
      <c r="AS901" s="766"/>
      <c r="AT901" s="766"/>
      <c r="AU901" s="766"/>
      <c r="AV901" s="766"/>
      <c r="AW901" s="766"/>
      <c r="AX901" s="766"/>
      <c r="AY901" s="766"/>
      <c r="AZ901" s="766"/>
      <c r="BA901" s="766"/>
      <c r="BB901" s="766"/>
      <c r="BC901" s="766"/>
      <c r="BD901" s="766"/>
      <c r="BE901" s="766"/>
      <c r="BF901" s="766"/>
      <c r="BG901" s="766"/>
      <c r="BH901" s="766"/>
      <c r="BI901" s="766"/>
      <c r="BJ901" s="766"/>
      <c r="BK901" s="766"/>
      <c r="BL901" s="766"/>
      <c r="BM901" s="771"/>
      <c r="BN901" s="772"/>
      <c r="BO901" s="772"/>
      <c r="BP901" s="772"/>
      <c r="BQ901" s="772"/>
      <c r="BR901" s="773"/>
      <c r="BS901" s="38"/>
    </row>
    <row r="902" spans="1:71" ht="12" customHeight="1" x14ac:dyDescent="0.2">
      <c r="A902" s="67"/>
      <c r="B902" s="788"/>
      <c r="C902" s="789"/>
      <c r="D902" s="789"/>
      <c r="E902" s="790"/>
      <c r="F902" s="765" t="s">
        <v>14</v>
      </c>
      <c r="G902" s="766"/>
      <c r="H902" s="766" t="s">
        <v>147</v>
      </c>
      <c r="I902" s="766"/>
      <c r="J902" s="766"/>
      <c r="K902" s="766"/>
      <c r="L902" s="766"/>
      <c r="M902" s="766"/>
      <c r="N902" s="766"/>
      <c r="O902" s="766"/>
      <c r="P902" s="766"/>
      <c r="Q902" s="766"/>
      <c r="R902" s="766"/>
      <c r="S902" s="766"/>
      <c r="T902" s="766"/>
      <c r="U902" s="766"/>
      <c r="V902" s="766"/>
      <c r="W902" s="766"/>
      <c r="X902" s="766"/>
      <c r="Y902" s="766"/>
      <c r="Z902" s="766"/>
      <c r="AA902" s="766"/>
      <c r="AB902" s="766"/>
      <c r="AC902" s="766"/>
      <c r="AD902" s="766"/>
      <c r="AE902" s="766"/>
      <c r="AF902" s="766"/>
      <c r="AG902" s="766"/>
      <c r="AH902" s="766"/>
      <c r="AI902" s="766"/>
      <c r="AJ902" s="766"/>
      <c r="AK902" s="766"/>
      <c r="AL902" s="766"/>
      <c r="AM902" s="766"/>
      <c r="AN902" s="766"/>
      <c r="AO902" s="766"/>
      <c r="AP902" s="766"/>
      <c r="AQ902" s="766"/>
      <c r="AR902" s="766"/>
      <c r="AS902" s="766"/>
      <c r="AT902" s="766"/>
      <c r="AU902" s="766"/>
      <c r="AV902" s="766"/>
      <c r="AW902" s="766"/>
      <c r="AX902" s="766"/>
      <c r="AY902" s="766"/>
      <c r="AZ902" s="766"/>
      <c r="BA902" s="766"/>
      <c r="BB902" s="766"/>
      <c r="BC902" s="766"/>
      <c r="BD902" s="766"/>
      <c r="BE902" s="766"/>
      <c r="BF902" s="766"/>
      <c r="BG902" s="766"/>
      <c r="BH902" s="766"/>
      <c r="BI902" s="766"/>
      <c r="BJ902" s="766"/>
      <c r="BK902" s="766"/>
      <c r="BL902" s="766"/>
      <c r="BM902" s="771"/>
      <c r="BN902" s="772"/>
      <c r="BO902" s="772"/>
      <c r="BP902" s="772"/>
      <c r="BQ902" s="772"/>
      <c r="BR902" s="773"/>
      <c r="BS902" s="38"/>
    </row>
    <row r="903" spans="1:71" ht="12" customHeight="1" x14ac:dyDescent="0.2">
      <c r="A903" s="67"/>
      <c r="B903" s="788"/>
      <c r="C903" s="789"/>
      <c r="D903" s="789"/>
      <c r="E903" s="790"/>
      <c r="F903" s="468"/>
      <c r="G903" s="467"/>
      <c r="H903" s="766" t="s">
        <v>267</v>
      </c>
      <c r="I903" s="766"/>
      <c r="J903" s="766"/>
      <c r="K903" s="766"/>
      <c r="L903" s="766"/>
      <c r="M903" s="766"/>
      <c r="N903" s="766"/>
      <c r="O903" s="766"/>
      <c r="P903" s="766"/>
      <c r="Q903" s="766"/>
      <c r="R903" s="766"/>
      <c r="S903" s="766"/>
      <c r="T903" s="766"/>
      <c r="U903" s="766"/>
      <c r="V903" s="766"/>
      <c r="W903" s="766"/>
      <c r="X903" s="766"/>
      <c r="Y903" s="766"/>
      <c r="Z903" s="766"/>
      <c r="AA903" s="766"/>
      <c r="AB903" s="766"/>
      <c r="AC903" s="766"/>
      <c r="AD903" s="766"/>
      <c r="AE903" s="766"/>
      <c r="AF903" s="766"/>
      <c r="AG903" s="766"/>
      <c r="AH903" s="766"/>
      <c r="AI903" s="766"/>
      <c r="AJ903" s="766"/>
      <c r="AK903" s="766"/>
      <c r="AL903" s="766"/>
      <c r="AM903" s="766"/>
      <c r="AN903" s="766"/>
      <c r="AO903" s="766"/>
      <c r="AP903" s="766"/>
      <c r="AQ903" s="766"/>
      <c r="AR903" s="766"/>
      <c r="AS903" s="766"/>
      <c r="AT903" s="766"/>
      <c r="AU903" s="766"/>
      <c r="AV903" s="766"/>
      <c r="AW903" s="766"/>
      <c r="AX903" s="766"/>
      <c r="AY903" s="766"/>
      <c r="AZ903" s="766"/>
      <c r="BA903" s="766"/>
      <c r="BB903" s="766"/>
      <c r="BC903" s="766"/>
      <c r="BD903" s="766"/>
      <c r="BE903" s="766"/>
      <c r="BF903" s="766"/>
      <c r="BG903" s="766"/>
      <c r="BH903" s="766"/>
      <c r="BI903" s="766"/>
      <c r="BJ903" s="766"/>
      <c r="BK903" s="766"/>
      <c r="BL903" s="766"/>
      <c r="BM903" s="771"/>
      <c r="BN903" s="772"/>
      <c r="BO903" s="772"/>
      <c r="BP903" s="772"/>
      <c r="BQ903" s="772"/>
      <c r="BR903" s="773"/>
      <c r="BS903" s="38"/>
    </row>
    <row r="904" spans="1:71" ht="12" customHeight="1" x14ac:dyDescent="0.2">
      <c r="A904" s="67"/>
      <c r="B904" s="788"/>
      <c r="C904" s="789"/>
      <c r="D904" s="789"/>
      <c r="E904" s="790"/>
      <c r="F904" s="468"/>
      <c r="G904" s="467"/>
      <c r="H904" s="766" t="s">
        <v>148</v>
      </c>
      <c r="I904" s="766"/>
      <c r="J904" s="766"/>
      <c r="K904" s="766"/>
      <c r="L904" s="766"/>
      <c r="M904" s="766"/>
      <c r="N904" s="766"/>
      <c r="O904" s="766"/>
      <c r="P904" s="766"/>
      <c r="Q904" s="766"/>
      <c r="R904" s="766"/>
      <c r="S904" s="766"/>
      <c r="T904" s="766"/>
      <c r="U904" s="766"/>
      <c r="V904" s="766"/>
      <c r="W904" s="766"/>
      <c r="X904" s="766"/>
      <c r="Y904" s="766"/>
      <c r="Z904" s="766"/>
      <c r="AA904" s="766"/>
      <c r="AB904" s="766"/>
      <c r="AC904" s="766"/>
      <c r="AD904" s="766"/>
      <c r="AE904" s="766"/>
      <c r="AF904" s="766"/>
      <c r="AG904" s="766"/>
      <c r="AH904" s="766"/>
      <c r="AI904" s="766"/>
      <c r="AJ904" s="766"/>
      <c r="AK904" s="766"/>
      <c r="AL904" s="766"/>
      <c r="AM904" s="766"/>
      <c r="AN904" s="766"/>
      <c r="AO904" s="766"/>
      <c r="AP904" s="766"/>
      <c r="AQ904" s="766"/>
      <c r="AR904" s="766"/>
      <c r="AS904" s="766"/>
      <c r="AT904" s="766"/>
      <c r="AU904" s="766"/>
      <c r="AV904" s="766"/>
      <c r="AW904" s="766"/>
      <c r="AX904" s="766"/>
      <c r="AY904" s="766"/>
      <c r="AZ904" s="766"/>
      <c r="BA904" s="766"/>
      <c r="BB904" s="766"/>
      <c r="BC904" s="766"/>
      <c r="BD904" s="766"/>
      <c r="BE904" s="766"/>
      <c r="BF904" s="766"/>
      <c r="BG904" s="766"/>
      <c r="BH904" s="766"/>
      <c r="BI904" s="766"/>
      <c r="BJ904" s="766"/>
      <c r="BK904" s="766"/>
      <c r="BL904" s="766"/>
      <c r="BM904" s="771"/>
      <c r="BN904" s="772"/>
      <c r="BO904" s="772"/>
      <c r="BP904" s="772"/>
      <c r="BQ904" s="772"/>
      <c r="BR904" s="773"/>
      <c r="BS904" s="38"/>
    </row>
    <row r="905" spans="1:71" ht="12" customHeight="1" x14ac:dyDescent="0.2">
      <c r="A905" s="38"/>
      <c r="B905" s="788"/>
      <c r="C905" s="789"/>
      <c r="D905" s="789"/>
      <c r="E905" s="790"/>
      <c r="F905" s="468"/>
      <c r="G905" s="467"/>
      <c r="H905" s="766" t="s">
        <v>413</v>
      </c>
      <c r="I905" s="766"/>
      <c r="J905" s="766"/>
      <c r="K905" s="766"/>
      <c r="L905" s="766"/>
      <c r="M905" s="766"/>
      <c r="N905" s="766"/>
      <c r="O905" s="766"/>
      <c r="P905" s="766"/>
      <c r="Q905" s="766"/>
      <c r="R905" s="766"/>
      <c r="S905" s="766"/>
      <c r="T905" s="766"/>
      <c r="U905" s="766"/>
      <c r="V905" s="766"/>
      <c r="W905" s="766"/>
      <c r="X905" s="766"/>
      <c r="Y905" s="766"/>
      <c r="Z905" s="766"/>
      <c r="AA905" s="766"/>
      <c r="AB905" s="766"/>
      <c r="AC905" s="766"/>
      <c r="AD905" s="766"/>
      <c r="AE905" s="766"/>
      <c r="AF905" s="766"/>
      <c r="AG905" s="766"/>
      <c r="AH905" s="766"/>
      <c r="AI905" s="766"/>
      <c r="AJ905" s="766"/>
      <c r="AK905" s="766"/>
      <c r="AL905" s="766"/>
      <c r="AM905" s="766"/>
      <c r="AN905" s="766"/>
      <c r="AO905" s="766"/>
      <c r="AP905" s="766"/>
      <c r="AQ905" s="766"/>
      <c r="AR905" s="766"/>
      <c r="AS905" s="766"/>
      <c r="AT905" s="766"/>
      <c r="AU905" s="766"/>
      <c r="AV905" s="766"/>
      <c r="AW905" s="766"/>
      <c r="AX905" s="766"/>
      <c r="AY905" s="766"/>
      <c r="AZ905" s="766"/>
      <c r="BA905" s="766"/>
      <c r="BB905" s="766"/>
      <c r="BC905" s="766"/>
      <c r="BD905" s="766"/>
      <c r="BE905" s="766"/>
      <c r="BF905" s="766"/>
      <c r="BG905" s="766"/>
      <c r="BH905" s="766"/>
      <c r="BI905" s="766"/>
      <c r="BJ905" s="766"/>
      <c r="BK905" s="766"/>
      <c r="BL905" s="766"/>
      <c r="BM905" s="771"/>
      <c r="BN905" s="772"/>
      <c r="BO905" s="772"/>
      <c r="BP905" s="772"/>
      <c r="BQ905" s="772"/>
      <c r="BR905" s="773"/>
      <c r="BS905" s="38"/>
    </row>
    <row r="906" spans="1:71" ht="12" customHeight="1" x14ac:dyDescent="0.2">
      <c r="A906" s="38"/>
      <c r="B906" s="788"/>
      <c r="C906" s="789"/>
      <c r="D906" s="789"/>
      <c r="E906" s="790"/>
      <c r="F906" s="468"/>
      <c r="G906" s="467"/>
      <c r="H906" s="766" t="s">
        <v>582</v>
      </c>
      <c r="I906" s="766"/>
      <c r="J906" s="766"/>
      <c r="K906" s="766"/>
      <c r="L906" s="766"/>
      <c r="M906" s="766"/>
      <c r="N906" s="766"/>
      <c r="O906" s="766"/>
      <c r="P906" s="766"/>
      <c r="Q906" s="766"/>
      <c r="R906" s="766"/>
      <c r="S906" s="766"/>
      <c r="T906" s="766"/>
      <c r="U906" s="766"/>
      <c r="V906" s="766"/>
      <c r="W906" s="766"/>
      <c r="X906" s="766"/>
      <c r="Y906" s="766"/>
      <c r="Z906" s="766"/>
      <c r="AA906" s="766"/>
      <c r="AB906" s="766"/>
      <c r="AC906" s="766"/>
      <c r="AD906" s="766"/>
      <c r="AE906" s="766"/>
      <c r="AF906" s="766"/>
      <c r="AG906" s="766"/>
      <c r="AH906" s="766"/>
      <c r="AI906" s="766"/>
      <c r="AJ906" s="766"/>
      <c r="AK906" s="766"/>
      <c r="AL906" s="766"/>
      <c r="AM906" s="766"/>
      <c r="AN906" s="766"/>
      <c r="AO906" s="766"/>
      <c r="AP906" s="766"/>
      <c r="AQ906" s="766"/>
      <c r="AR906" s="766"/>
      <c r="AS906" s="766"/>
      <c r="AT906" s="766"/>
      <c r="AU906" s="766"/>
      <c r="AV906" s="766"/>
      <c r="AW906" s="766"/>
      <c r="AX906" s="766"/>
      <c r="AY906" s="766"/>
      <c r="AZ906" s="766"/>
      <c r="BA906" s="766"/>
      <c r="BB906" s="766"/>
      <c r="BC906" s="766"/>
      <c r="BD906" s="766"/>
      <c r="BE906" s="766"/>
      <c r="BF906" s="766"/>
      <c r="BG906" s="766"/>
      <c r="BH906" s="766"/>
      <c r="BI906" s="766"/>
      <c r="BJ906" s="766"/>
      <c r="BK906" s="766"/>
      <c r="BL906" s="766"/>
      <c r="BM906" s="771"/>
      <c r="BN906" s="772"/>
      <c r="BO906" s="772"/>
      <c r="BP906" s="772"/>
      <c r="BQ906" s="772"/>
      <c r="BR906" s="773"/>
      <c r="BS906" s="38"/>
    </row>
    <row r="907" spans="1:71" ht="5.25" customHeight="1" x14ac:dyDescent="0.2">
      <c r="A907" s="67"/>
      <c r="B907" s="791"/>
      <c r="C907" s="792"/>
      <c r="D907" s="792"/>
      <c r="E907" s="793"/>
      <c r="F907" s="52"/>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399"/>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774"/>
      <c r="BN907" s="775"/>
      <c r="BO907" s="775"/>
      <c r="BP907" s="775"/>
      <c r="BQ907" s="775"/>
      <c r="BR907" s="776"/>
      <c r="BS907" s="38"/>
    </row>
    <row r="908" spans="1:71" ht="12.75" customHeight="1" x14ac:dyDescent="0.2">
      <c r="A908" s="67"/>
      <c r="B908" s="785" t="s">
        <v>96</v>
      </c>
      <c r="C908" s="786"/>
      <c r="D908" s="786"/>
      <c r="E908" s="787"/>
      <c r="F908" s="762" t="s">
        <v>149</v>
      </c>
      <c r="G908" s="763"/>
      <c r="H908" s="763"/>
      <c r="I908" s="763"/>
      <c r="J908" s="763"/>
      <c r="K908" s="763"/>
      <c r="L908" s="763"/>
      <c r="M908" s="763"/>
      <c r="N908" s="763"/>
      <c r="O908" s="763"/>
      <c r="P908" s="763"/>
      <c r="Q908" s="763"/>
      <c r="R908" s="763"/>
      <c r="S908" s="763"/>
      <c r="T908" s="763"/>
      <c r="U908" s="763"/>
      <c r="V908" s="763"/>
      <c r="W908" s="763"/>
      <c r="X908" s="763"/>
      <c r="Y908" s="763"/>
      <c r="Z908" s="763"/>
      <c r="AA908" s="763"/>
      <c r="AB908" s="763"/>
      <c r="AC908" s="763"/>
      <c r="AD908" s="763"/>
      <c r="AE908" s="763"/>
      <c r="AF908" s="763"/>
      <c r="AG908" s="763"/>
      <c r="AH908" s="763"/>
      <c r="AI908" s="763"/>
      <c r="AJ908" s="763"/>
      <c r="AK908" s="763"/>
      <c r="AL908" s="763"/>
      <c r="AM908" s="763"/>
      <c r="AN908" s="763"/>
      <c r="AO908" s="763"/>
      <c r="AP908" s="763"/>
      <c r="AQ908" s="763"/>
      <c r="AR908" s="763"/>
      <c r="AS908" s="763"/>
      <c r="AT908" s="763"/>
      <c r="AU908" s="763"/>
      <c r="AV908" s="763"/>
      <c r="AW908" s="763"/>
      <c r="AX908" s="763"/>
      <c r="AY908" s="763"/>
      <c r="AZ908" s="763"/>
      <c r="BA908" s="763"/>
      <c r="BB908" s="763"/>
      <c r="BC908" s="763"/>
      <c r="BD908" s="763"/>
      <c r="BE908" s="763"/>
      <c r="BF908" s="763"/>
      <c r="BG908" s="763"/>
      <c r="BH908" s="763"/>
      <c r="BI908" s="763"/>
      <c r="BJ908" s="763"/>
      <c r="BK908" s="763"/>
      <c r="BL908" s="763"/>
      <c r="BM908" s="768"/>
      <c r="BN908" s="769"/>
      <c r="BO908" s="769"/>
      <c r="BP908" s="769"/>
      <c r="BQ908" s="769"/>
      <c r="BR908" s="770"/>
      <c r="BS908" s="38"/>
    </row>
    <row r="909" spans="1:71" ht="12.75" customHeight="1" x14ac:dyDescent="0.2">
      <c r="A909" s="67"/>
      <c r="B909" s="791"/>
      <c r="C909" s="792"/>
      <c r="D909" s="792"/>
      <c r="E909" s="793"/>
      <c r="F909" s="861"/>
      <c r="G909" s="862"/>
      <c r="H909" s="862"/>
      <c r="I909" s="862"/>
      <c r="J909" s="862"/>
      <c r="K909" s="862"/>
      <c r="L909" s="862"/>
      <c r="M909" s="862"/>
      <c r="N909" s="862"/>
      <c r="O909" s="862"/>
      <c r="P909" s="862"/>
      <c r="Q909" s="862"/>
      <c r="R909" s="862"/>
      <c r="S909" s="862"/>
      <c r="T909" s="862"/>
      <c r="U909" s="862"/>
      <c r="V909" s="862"/>
      <c r="W909" s="862"/>
      <c r="X909" s="862"/>
      <c r="Y909" s="862"/>
      <c r="Z909" s="862"/>
      <c r="AA909" s="862"/>
      <c r="AB909" s="862"/>
      <c r="AC909" s="862"/>
      <c r="AD909" s="862"/>
      <c r="AE909" s="862"/>
      <c r="AF909" s="862"/>
      <c r="AG909" s="862"/>
      <c r="AH909" s="862"/>
      <c r="AI909" s="862"/>
      <c r="AJ909" s="862"/>
      <c r="AK909" s="862"/>
      <c r="AL909" s="862"/>
      <c r="AM909" s="862"/>
      <c r="AN909" s="862"/>
      <c r="AO909" s="862"/>
      <c r="AP909" s="862"/>
      <c r="AQ909" s="862"/>
      <c r="AR909" s="862"/>
      <c r="AS909" s="862"/>
      <c r="AT909" s="862"/>
      <c r="AU909" s="862"/>
      <c r="AV909" s="862"/>
      <c r="AW909" s="862"/>
      <c r="AX909" s="862"/>
      <c r="AY909" s="862"/>
      <c r="AZ909" s="862"/>
      <c r="BA909" s="862"/>
      <c r="BB909" s="862"/>
      <c r="BC909" s="862"/>
      <c r="BD909" s="862"/>
      <c r="BE909" s="862"/>
      <c r="BF909" s="862"/>
      <c r="BG909" s="862"/>
      <c r="BH909" s="862"/>
      <c r="BI909" s="862"/>
      <c r="BJ909" s="862"/>
      <c r="BK909" s="862"/>
      <c r="BL909" s="862"/>
      <c r="BM909" s="774"/>
      <c r="BN909" s="775"/>
      <c r="BO909" s="775"/>
      <c r="BP909" s="775"/>
      <c r="BQ909" s="775"/>
      <c r="BR909" s="776"/>
      <c r="BS909" s="38"/>
    </row>
    <row r="910" spans="1:71" ht="12.75" customHeight="1" x14ac:dyDescent="0.2">
      <c r="A910" s="38"/>
      <c r="B910" s="416"/>
      <c r="C910" s="416"/>
      <c r="D910" s="416"/>
      <c r="E910" s="416"/>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399"/>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73"/>
      <c r="BN910" s="73"/>
      <c r="BO910" s="73"/>
      <c r="BP910" s="73"/>
      <c r="BQ910" s="73"/>
      <c r="BR910" s="73"/>
      <c r="BS910" s="71"/>
    </row>
    <row r="911" spans="1:71" ht="12.75" customHeight="1" x14ac:dyDescent="0.2">
      <c r="A911" s="38"/>
      <c r="B911" s="416"/>
      <c r="C911" s="416"/>
      <c r="D911" s="416"/>
      <c r="E911" s="416"/>
      <c r="F911" s="718" t="s">
        <v>150</v>
      </c>
      <c r="G911" s="719"/>
      <c r="H911" s="719"/>
      <c r="I911" s="719"/>
      <c r="J911" s="719"/>
      <c r="K911" s="719"/>
      <c r="L911" s="719"/>
      <c r="M911" s="719"/>
      <c r="N911" s="719"/>
      <c r="O911" s="719"/>
      <c r="P911" s="719"/>
      <c r="Q911" s="719"/>
      <c r="R911" s="719"/>
      <c r="S911" s="719"/>
      <c r="T911" s="719"/>
      <c r="U911" s="719"/>
      <c r="V911" s="719"/>
      <c r="W911" s="719"/>
      <c r="X911" s="719"/>
      <c r="Y911" s="719"/>
      <c r="Z911" s="719"/>
      <c r="AA911" s="719"/>
      <c r="AB911" s="719"/>
      <c r="AC911" s="719"/>
      <c r="AD911" s="719"/>
      <c r="AE911" s="719"/>
      <c r="AF911" s="719"/>
      <c r="AG911" s="719"/>
      <c r="AH911" s="719"/>
      <c r="AI911" s="719"/>
      <c r="AJ911" s="719"/>
      <c r="AK911" s="720"/>
      <c r="AL911" s="724"/>
      <c r="AM911" s="725"/>
      <c r="AN911" s="725"/>
      <c r="AO911" s="725"/>
      <c r="AP911" s="725"/>
      <c r="AQ911" s="725"/>
      <c r="AR911" s="725"/>
      <c r="AS911" s="725"/>
      <c r="AT911" s="725"/>
      <c r="AU911" s="725"/>
      <c r="AV911" s="716" t="s">
        <v>151</v>
      </c>
      <c r="AW911" s="717"/>
      <c r="AX911" s="717"/>
      <c r="AY911" s="717"/>
      <c r="AZ911" s="717"/>
      <c r="BA911" s="717"/>
      <c r="BB911" s="717"/>
      <c r="BC911" s="717"/>
      <c r="BD911" s="717"/>
      <c r="BE911" s="717"/>
      <c r="BF911" s="717"/>
      <c r="BG911" s="717"/>
      <c r="BH911" s="717"/>
      <c r="BI911" s="717"/>
      <c r="BJ911" s="717"/>
      <c r="BK911" s="717"/>
      <c r="BL911" s="717"/>
      <c r="BM911" s="717"/>
      <c r="BN911" s="717"/>
      <c r="BO911" s="717"/>
      <c r="BP911" s="717"/>
      <c r="BQ911" s="717"/>
      <c r="BR911" s="717"/>
      <c r="BS911" s="71"/>
    </row>
    <row r="912" spans="1:71" ht="12.75" customHeight="1" x14ac:dyDescent="0.2">
      <c r="A912" s="38"/>
      <c r="B912" s="416"/>
      <c r="C912" s="416"/>
      <c r="D912" s="416"/>
      <c r="E912" s="416"/>
      <c r="F912" s="721"/>
      <c r="G912" s="722"/>
      <c r="H912" s="722"/>
      <c r="I912" s="722"/>
      <c r="J912" s="722"/>
      <c r="K912" s="722"/>
      <c r="L912" s="722"/>
      <c r="M912" s="722"/>
      <c r="N912" s="722"/>
      <c r="O912" s="722"/>
      <c r="P912" s="722"/>
      <c r="Q912" s="722"/>
      <c r="R912" s="722"/>
      <c r="S912" s="722"/>
      <c r="T912" s="722"/>
      <c r="U912" s="722"/>
      <c r="V912" s="722"/>
      <c r="W912" s="722"/>
      <c r="X912" s="722"/>
      <c r="Y912" s="722"/>
      <c r="Z912" s="722"/>
      <c r="AA912" s="722"/>
      <c r="AB912" s="722"/>
      <c r="AC912" s="722"/>
      <c r="AD912" s="722"/>
      <c r="AE912" s="722"/>
      <c r="AF912" s="722"/>
      <c r="AG912" s="722"/>
      <c r="AH912" s="722"/>
      <c r="AI912" s="722"/>
      <c r="AJ912" s="722"/>
      <c r="AK912" s="723"/>
      <c r="AL912" s="726"/>
      <c r="AM912" s="727"/>
      <c r="AN912" s="727"/>
      <c r="AO912" s="727"/>
      <c r="AP912" s="727"/>
      <c r="AQ912" s="727"/>
      <c r="AR912" s="727"/>
      <c r="AS912" s="727"/>
      <c r="AT912" s="727"/>
      <c r="AU912" s="727"/>
      <c r="AV912" s="716"/>
      <c r="AW912" s="717"/>
      <c r="AX912" s="717"/>
      <c r="AY912" s="717"/>
      <c r="AZ912" s="717"/>
      <c r="BA912" s="717"/>
      <c r="BB912" s="717"/>
      <c r="BC912" s="717"/>
      <c r="BD912" s="717"/>
      <c r="BE912" s="717"/>
      <c r="BF912" s="717"/>
      <c r="BG912" s="717"/>
      <c r="BH912" s="717"/>
      <c r="BI912" s="717"/>
      <c r="BJ912" s="717"/>
      <c r="BK912" s="717"/>
      <c r="BL912" s="717"/>
      <c r="BM912" s="717"/>
      <c r="BN912" s="717"/>
      <c r="BO912" s="717"/>
      <c r="BP912" s="717"/>
      <c r="BQ912" s="717"/>
      <c r="BR912" s="717"/>
      <c r="BS912" s="71"/>
    </row>
    <row r="913" spans="1:71" ht="12" customHeight="1" x14ac:dyDescent="0.2">
      <c r="A913" s="38"/>
      <c r="B913" s="416"/>
      <c r="C913" s="416"/>
      <c r="D913" s="416"/>
      <c r="E913" s="416"/>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5"/>
      <c r="AM913" s="95"/>
      <c r="AN913" s="95"/>
      <c r="AO913" s="95"/>
      <c r="AP913" s="95"/>
      <c r="AQ913" s="95"/>
      <c r="AR913" s="95"/>
      <c r="AS913" s="95"/>
      <c r="AT913" s="95"/>
      <c r="AU913" s="95"/>
      <c r="AV913" s="96"/>
      <c r="AW913" s="96"/>
      <c r="AX913" s="96"/>
      <c r="AY913" s="96"/>
      <c r="AZ913" s="96"/>
      <c r="BA913" s="96"/>
      <c r="BB913" s="96"/>
      <c r="BC913" s="96"/>
      <c r="BD913" s="96"/>
      <c r="BE913" s="96"/>
      <c r="BF913" s="96"/>
      <c r="BG913" s="96"/>
      <c r="BH913" s="96"/>
      <c r="BI913" s="96"/>
      <c r="BJ913" s="96"/>
      <c r="BK913" s="96"/>
      <c r="BL913" s="96"/>
      <c r="BM913" s="96"/>
      <c r="BN913" s="96"/>
      <c r="BO913" s="96"/>
      <c r="BP913" s="96"/>
      <c r="BQ913" s="96"/>
      <c r="BR913" s="96"/>
      <c r="BS913" s="71"/>
    </row>
    <row r="914" spans="1:71" ht="12" customHeight="1" x14ac:dyDescent="0.2">
      <c r="A914" s="38"/>
      <c r="B914" s="416"/>
      <c r="C914" s="416"/>
      <c r="D914" s="416"/>
      <c r="E914" s="416"/>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5"/>
      <c r="AM914" s="95"/>
      <c r="AN914" s="95"/>
      <c r="AO914" s="95"/>
      <c r="AP914" s="95"/>
      <c r="AQ914" s="95"/>
      <c r="AR914" s="95"/>
      <c r="AS914" s="95"/>
      <c r="AT914" s="95"/>
      <c r="AU914" s="95"/>
      <c r="AV914" s="97"/>
      <c r="AW914" s="97"/>
      <c r="AX914" s="97"/>
      <c r="AY914" s="97"/>
      <c r="AZ914" s="97"/>
      <c r="BM914" s="73"/>
      <c r="BN914" s="73"/>
      <c r="BO914" s="73"/>
      <c r="BP914" s="73"/>
      <c r="BQ914" s="73"/>
      <c r="BR914" s="73"/>
      <c r="BS914" s="71"/>
    </row>
    <row r="915" spans="1:71" ht="22.5" customHeight="1" x14ac:dyDescent="0.2">
      <c r="A915" s="74"/>
      <c r="B915" s="74" t="s">
        <v>152</v>
      </c>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84"/>
      <c r="AP915" s="74"/>
      <c r="AQ915" s="74"/>
      <c r="AR915" s="74"/>
      <c r="AS915" s="74"/>
      <c r="AT915" s="74"/>
      <c r="AU915" s="74"/>
      <c r="AV915" s="74"/>
      <c r="AW915" s="74"/>
      <c r="AX915" s="74"/>
      <c r="AY915" s="74"/>
      <c r="AZ915" s="74"/>
      <c r="BA915" s="74"/>
      <c r="BB915" s="74"/>
      <c r="BC915" s="74"/>
      <c r="BD915" s="74"/>
      <c r="BE915" s="74"/>
      <c r="BF915" s="74"/>
      <c r="BG915" s="74"/>
      <c r="BH915" s="74"/>
      <c r="BI915" s="74"/>
      <c r="BJ915" s="74"/>
      <c r="BK915" s="74"/>
      <c r="BL915" s="74"/>
      <c r="BM915" s="1086"/>
      <c r="BN915" s="1086"/>
      <c r="BO915" s="1086"/>
      <c r="BP915" s="1086"/>
      <c r="BQ915" s="1086"/>
      <c r="BR915" s="1086"/>
      <c r="BS915" s="74"/>
    </row>
    <row r="916" spans="1:71" ht="12" customHeight="1" x14ac:dyDescent="0.2">
      <c r="A916" s="67"/>
      <c r="B916" s="785" t="s">
        <v>13</v>
      </c>
      <c r="C916" s="786"/>
      <c r="D916" s="786"/>
      <c r="E916" s="787"/>
      <c r="F916" s="762" t="s">
        <v>153</v>
      </c>
      <c r="G916" s="763"/>
      <c r="H916" s="763"/>
      <c r="I916" s="763"/>
      <c r="J916" s="763"/>
      <c r="K916" s="763"/>
      <c r="L916" s="763"/>
      <c r="M916" s="763"/>
      <c r="N916" s="763"/>
      <c r="O916" s="763"/>
      <c r="P916" s="763"/>
      <c r="Q916" s="763"/>
      <c r="R916" s="763"/>
      <c r="S916" s="763"/>
      <c r="T916" s="763"/>
      <c r="U916" s="763"/>
      <c r="V916" s="763"/>
      <c r="W916" s="763"/>
      <c r="X916" s="763"/>
      <c r="Y916" s="763"/>
      <c r="Z916" s="763"/>
      <c r="AA916" s="763"/>
      <c r="AB916" s="763"/>
      <c r="AC916" s="763"/>
      <c r="AD916" s="763"/>
      <c r="AE916" s="763"/>
      <c r="AF916" s="763"/>
      <c r="AG916" s="763"/>
      <c r="AH916" s="763"/>
      <c r="AI916" s="763"/>
      <c r="AJ916" s="763"/>
      <c r="AK916" s="763"/>
      <c r="AL916" s="763"/>
      <c r="AM916" s="763"/>
      <c r="AN916" s="763"/>
      <c r="AO916" s="763"/>
      <c r="AP916" s="763"/>
      <c r="AQ916" s="763"/>
      <c r="AR916" s="763"/>
      <c r="AS916" s="763"/>
      <c r="AT916" s="763"/>
      <c r="AU916" s="763"/>
      <c r="AV916" s="763"/>
      <c r="AW916" s="763"/>
      <c r="AX916" s="763"/>
      <c r="AY916" s="763"/>
      <c r="AZ916" s="763"/>
      <c r="BA916" s="763"/>
      <c r="BB916" s="763"/>
      <c r="BC916" s="763"/>
      <c r="BD916" s="763"/>
      <c r="BE916" s="763"/>
      <c r="BF916" s="763"/>
      <c r="BG916" s="763"/>
      <c r="BH916" s="763"/>
      <c r="BI916" s="763"/>
      <c r="BJ916" s="763"/>
      <c r="BK916" s="763"/>
      <c r="BL916" s="763"/>
      <c r="BM916" s="768"/>
      <c r="BN916" s="769"/>
      <c r="BO916" s="769"/>
      <c r="BP916" s="769"/>
      <c r="BQ916" s="769"/>
      <c r="BR916" s="770"/>
      <c r="BS916" s="38"/>
    </row>
    <row r="917" spans="1:71" ht="12" customHeight="1" x14ac:dyDescent="0.2">
      <c r="A917" s="67"/>
      <c r="B917" s="788"/>
      <c r="C917" s="789"/>
      <c r="D917" s="789"/>
      <c r="E917" s="790"/>
      <c r="F917" s="765"/>
      <c r="G917" s="766"/>
      <c r="H917" s="766"/>
      <c r="I917" s="766"/>
      <c r="J917" s="766"/>
      <c r="K917" s="766"/>
      <c r="L917" s="766"/>
      <c r="M917" s="766"/>
      <c r="N917" s="766"/>
      <c r="O917" s="766"/>
      <c r="P917" s="766"/>
      <c r="Q917" s="766"/>
      <c r="R917" s="766"/>
      <c r="S917" s="766"/>
      <c r="T917" s="766"/>
      <c r="U917" s="766"/>
      <c r="V917" s="766"/>
      <c r="W917" s="766"/>
      <c r="X917" s="766"/>
      <c r="Y917" s="766"/>
      <c r="Z917" s="766"/>
      <c r="AA917" s="766"/>
      <c r="AB917" s="766"/>
      <c r="AC917" s="766"/>
      <c r="AD917" s="766"/>
      <c r="AE917" s="766"/>
      <c r="AF917" s="766"/>
      <c r="AG917" s="766"/>
      <c r="AH917" s="766"/>
      <c r="AI917" s="766"/>
      <c r="AJ917" s="766"/>
      <c r="AK917" s="766"/>
      <c r="AL917" s="766"/>
      <c r="AM917" s="766"/>
      <c r="AN917" s="766"/>
      <c r="AO917" s="766"/>
      <c r="AP917" s="766"/>
      <c r="AQ917" s="766"/>
      <c r="AR917" s="766"/>
      <c r="AS917" s="766"/>
      <c r="AT917" s="766"/>
      <c r="AU917" s="766"/>
      <c r="AV917" s="766"/>
      <c r="AW917" s="766"/>
      <c r="AX917" s="766"/>
      <c r="AY917" s="766"/>
      <c r="AZ917" s="766"/>
      <c r="BA917" s="766"/>
      <c r="BB917" s="766"/>
      <c r="BC917" s="766"/>
      <c r="BD917" s="766"/>
      <c r="BE917" s="766"/>
      <c r="BF917" s="766"/>
      <c r="BG917" s="766"/>
      <c r="BH917" s="766"/>
      <c r="BI917" s="766"/>
      <c r="BJ917" s="766"/>
      <c r="BK917" s="766"/>
      <c r="BL917" s="766"/>
      <c r="BM917" s="771"/>
      <c r="BN917" s="772"/>
      <c r="BO917" s="772"/>
      <c r="BP917" s="772"/>
      <c r="BQ917" s="772"/>
      <c r="BR917" s="773"/>
      <c r="BS917" s="38"/>
    </row>
    <row r="918" spans="1:71" ht="12" customHeight="1" x14ac:dyDescent="0.2">
      <c r="A918" s="67"/>
      <c r="B918" s="788"/>
      <c r="C918" s="789"/>
      <c r="D918" s="789"/>
      <c r="E918" s="790"/>
      <c r="F918" s="765"/>
      <c r="G918" s="766"/>
      <c r="H918" s="766"/>
      <c r="I918" s="766"/>
      <c r="J918" s="766"/>
      <c r="K918" s="766"/>
      <c r="L918" s="766"/>
      <c r="M918" s="766"/>
      <c r="N918" s="766"/>
      <c r="O918" s="766"/>
      <c r="P918" s="766"/>
      <c r="Q918" s="766"/>
      <c r="R918" s="766"/>
      <c r="S918" s="766"/>
      <c r="T918" s="766"/>
      <c r="U918" s="766"/>
      <c r="V918" s="766"/>
      <c r="W918" s="766"/>
      <c r="X918" s="766"/>
      <c r="Y918" s="766"/>
      <c r="Z918" s="766"/>
      <c r="AA918" s="766"/>
      <c r="AB918" s="766"/>
      <c r="AC918" s="766"/>
      <c r="AD918" s="766"/>
      <c r="AE918" s="766"/>
      <c r="AF918" s="766"/>
      <c r="AG918" s="766"/>
      <c r="AH918" s="766"/>
      <c r="AI918" s="766"/>
      <c r="AJ918" s="766"/>
      <c r="AK918" s="766"/>
      <c r="AL918" s="766"/>
      <c r="AM918" s="766"/>
      <c r="AN918" s="766"/>
      <c r="AO918" s="766"/>
      <c r="AP918" s="766"/>
      <c r="AQ918" s="766"/>
      <c r="AR918" s="766"/>
      <c r="AS918" s="766"/>
      <c r="AT918" s="766"/>
      <c r="AU918" s="766"/>
      <c r="AV918" s="766"/>
      <c r="AW918" s="766"/>
      <c r="AX918" s="766"/>
      <c r="AY918" s="766"/>
      <c r="AZ918" s="766"/>
      <c r="BA918" s="766"/>
      <c r="BB918" s="766"/>
      <c r="BC918" s="766"/>
      <c r="BD918" s="766"/>
      <c r="BE918" s="766"/>
      <c r="BF918" s="766"/>
      <c r="BG918" s="766"/>
      <c r="BH918" s="766"/>
      <c r="BI918" s="766"/>
      <c r="BJ918" s="766"/>
      <c r="BK918" s="766"/>
      <c r="BL918" s="766"/>
      <c r="BM918" s="771"/>
      <c r="BN918" s="772"/>
      <c r="BO918" s="772"/>
      <c r="BP918" s="772"/>
      <c r="BQ918" s="772"/>
      <c r="BR918" s="773"/>
      <c r="BS918" s="38"/>
    </row>
    <row r="919" spans="1:71" ht="12.75" customHeight="1" x14ac:dyDescent="0.2">
      <c r="A919" s="67"/>
      <c r="B919" s="788"/>
      <c r="C919" s="789"/>
      <c r="D919" s="789"/>
      <c r="E919" s="790"/>
      <c r="F919" s="765" t="s">
        <v>14</v>
      </c>
      <c r="G919" s="766"/>
      <c r="H919" s="766" t="s">
        <v>154</v>
      </c>
      <c r="I919" s="766"/>
      <c r="J919" s="766"/>
      <c r="K919" s="766"/>
      <c r="L919" s="766"/>
      <c r="M919" s="766"/>
      <c r="N919" s="766"/>
      <c r="O919" s="766"/>
      <c r="P919" s="766"/>
      <c r="Q919" s="766"/>
      <c r="R919" s="766"/>
      <c r="S919" s="766"/>
      <c r="T919" s="766"/>
      <c r="U919" s="766"/>
      <c r="V919" s="766"/>
      <c r="W919" s="766"/>
      <c r="X919" s="766"/>
      <c r="Y919" s="766"/>
      <c r="Z919" s="766"/>
      <c r="AA919" s="766"/>
      <c r="AB919" s="766"/>
      <c r="AC919" s="766"/>
      <c r="AD919" s="766"/>
      <c r="AE919" s="766"/>
      <c r="AF919" s="766"/>
      <c r="AG919" s="766"/>
      <c r="AH919" s="766"/>
      <c r="AI919" s="766"/>
      <c r="AJ919" s="766"/>
      <c r="AK919" s="766"/>
      <c r="AL919" s="766"/>
      <c r="AM919" s="766"/>
      <c r="AN919" s="766"/>
      <c r="AO919" s="766"/>
      <c r="AP919" s="766"/>
      <c r="AQ919" s="766"/>
      <c r="AR919" s="766"/>
      <c r="AS919" s="766"/>
      <c r="AT919" s="766"/>
      <c r="AU919" s="766"/>
      <c r="AV919" s="766"/>
      <c r="AW919" s="766"/>
      <c r="AX919" s="766"/>
      <c r="AY919" s="766"/>
      <c r="AZ919" s="766"/>
      <c r="BA919" s="766"/>
      <c r="BB919" s="766"/>
      <c r="BC919" s="766"/>
      <c r="BD919" s="766"/>
      <c r="BE919" s="766"/>
      <c r="BF919" s="766"/>
      <c r="BG919" s="766"/>
      <c r="BH919" s="766"/>
      <c r="BI919" s="766"/>
      <c r="BJ919" s="766"/>
      <c r="BK919" s="766"/>
      <c r="BL919" s="766"/>
      <c r="BM919" s="771"/>
      <c r="BN919" s="772"/>
      <c r="BO919" s="772"/>
      <c r="BP919" s="772"/>
      <c r="BQ919" s="772"/>
      <c r="BR919" s="773"/>
      <c r="BS919" s="38"/>
    </row>
    <row r="920" spans="1:71" ht="12.75" customHeight="1" x14ac:dyDescent="0.2">
      <c r="A920" s="67"/>
      <c r="B920" s="788"/>
      <c r="C920" s="789"/>
      <c r="D920" s="789"/>
      <c r="E920" s="790"/>
      <c r="F920" s="52"/>
      <c r="G920" s="51"/>
      <c r="H920" s="766"/>
      <c r="I920" s="766"/>
      <c r="J920" s="766"/>
      <c r="K920" s="766"/>
      <c r="L920" s="766"/>
      <c r="M920" s="766"/>
      <c r="N920" s="766"/>
      <c r="O920" s="766"/>
      <c r="P920" s="766"/>
      <c r="Q920" s="766"/>
      <c r="R920" s="766"/>
      <c r="S920" s="766"/>
      <c r="T920" s="766"/>
      <c r="U920" s="766"/>
      <c r="V920" s="766"/>
      <c r="W920" s="766"/>
      <c r="X920" s="766"/>
      <c r="Y920" s="766"/>
      <c r="Z920" s="766"/>
      <c r="AA920" s="766"/>
      <c r="AB920" s="766"/>
      <c r="AC920" s="766"/>
      <c r="AD920" s="766"/>
      <c r="AE920" s="766"/>
      <c r="AF920" s="766"/>
      <c r="AG920" s="766"/>
      <c r="AH920" s="766"/>
      <c r="AI920" s="766"/>
      <c r="AJ920" s="766"/>
      <c r="AK920" s="766"/>
      <c r="AL920" s="766"/>
      <c r="AM920" s="766"/>
      <c r="AN920" s="766"/>
      <c r="AO920" s="766"/>
      <c r="AP920" s="766"/>
      <c r="AQ920" s="766"/>
      <c r="AR920" s="766"/>
      <c r="AS920" s="766"/>
      <c r="AT920" s="766"/>
      <c r="AU920" s="766"/>
      <c r="AV920" s="766"/>
      <c r="AW920" s="766"/>
      <c r="AX920" s="766"/>
      <c r="AY920" s="766"/>
      <c r="AZ920" s="766"/>
      <c r="BA920" s="766"/>
      <c r="BB920" s="766"/>
      <c r="BC920" s="766"/>
      <c r="BD920" s="766"/>
      <c r="BE920" s="766"/>
      <c r="BF920" s="766"/>
      <c r="BG920" s="766"/>
      <c r="BH920" s="766"/>
      <c r="BI920" s="766"/>
      <c r="BJ920" s="766"/>
      <c r="BK920" s="766"/>
      <c r="BL920" s="766"/>
      <c r="BM920" s="771"/>
      <c r="BN920" s="772"/>
      <c r="BO920" s="772"/>
      <c r="BP920" s="772"/>
      <c r="BQ920" s="772"/>
      <c r="BR920" s="773"/>
      <c r="BS920" s="38"/>
    </row>
    <row r="921" spans="1:71" ht="5.25" customHeight="1" x14ac:dyDescent="0.2">
      <c r="A921" s="67"/>
      <c r="B921" s="791"/>
      <c r="C921" s="792"/>
      <c r="D921" s="792"/>
      <c r="E921" s="793"/>
      <c r="F921" s="72"/>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400"/>
      <c r="AP921" s="69"/>
      <c r="AQ921" s="69"/>
      <c r="AR921" s="69"/>
      <c r="AS921" s="69"/>
      <c r="AT921" s="69"/>
      <c r="AU921" s="69"/>
      <c r="AV921" s="69"/>
      <c r="AW921" s="69"/>
      <c r="AX921" s="69"/>
      <c r="AY921" s="69"/>
      <c r="AZ921" s="69"/>
      <c r="BA921" s="69"/>
      <c r="BB921" s="69"/>
      <c r="BC921" s="69"/>
      <c r="BD921" s="69"/>
      <c r="BE921" s="69"/>
      <c r="BF921" s="69"/>
      <c r="BG921" s="69"/>
      <c r="BH921" s="69"/>
      <c r="BI921" s="69"/>
      <c r="BJ921" s="69"/>
      <c r="BK921" s="69"/>
      <c r="BL921" s="69"/>
      <c r="BM921" s="774"/>
      <c r="BN921" s="775"/>
      <c r="BO921" s="775"/>
      <c r="BP921" s="775"/>
      <c r="BQ921" s="775"/>
      <c r="BR921" s="776"/>
      <c r="BS921" s="38"/>
    </row>
    <row r="922" spans="1:71" ht="10.5" customHeight="1" x14ac:dyDescent="0.2"/>
    <row r="923" spans="1:71" ht="10.5" customHeight="1" x14ac:dyDescent="0.2"/>
    <row r="924" spans="1:71" ht="26.1" customHeight="1" x14ac:dyDescent="0.45">
      <c r="A924" s="984" t="s">
        <v>155</v>
      </c>
      <c r="B924" s="984"/>
      <c r="C924" s="984"/>
      <c r="D924" s="984"/>
      <c r="E924" s="984"/>
      <c r="F924" s="984"/>
      <c r="G924" s="984"/>
      <c r="H924" s="984"/>
      <c r="I924" s="984"/>
      <c r="J924" s="984"/>
      <c r="K924" s="984"/>
      <c r="L924" s="984"/>
      <c r="M924" s="984"/>
      <c r="N924" s="984"/>
      <c r="O924" s="984"/>
      <c r="P924" s="984"/>
      <c r="Q924" s="984"/>
      <c r="R924" s="984"/>
      <c r="S924" s="984"/>
      <c r="T924" s="984"/>
      <c r="U924" s="984"/>
      <c r="V924" s="984"/>
      <c r="W924" s="984"/>
      <c r="X924" s="984"/>
      <c r="Y924" s="984"/>
      <c r="Z924" s="984"/>
      <c r="AA924" s="984"/>
      <c r="AB924" s="984"/>
      <c r="AC924" s="984"/>
      <c r="AD924" s="984"/>
      <c r="AE924" s="984"/>
      <c r="AF924" s="984"/>
      <c r="AG924" s="984"/>
      <c r="AH924" s="984"/>
      <c r="AI924" s="984"/>
      <c r="AJ924" s="984"/>
      <c r="AK924" s="984"/>
      <c r="AL924" s="984"/>
      <c r="AM924" s="984"/>
      <c r="AN924" s="984"/>
      <c r="AO924" s="984"/>
      <c r="AP924" s="984"/>
      <c r="AQ924" s="984"/>
      <c r="AR924" s="984"/>
      <c r="AS924" s="984"/>
      <c r="AT924" s="984"/>
      <c r="AU924" s="984"/>
      <c r="AV924" s="984"/>
      <c r="AW924" s="984"/>
      <c r="AX924" s="984"/>
      <c r="AY924" s="984"/>
      <c r="AZ924" s="984"/>
      <c r="BA924" s="984"/>
      <c r="BB924" s="984"/>
      <c r="BC924" s="984"/>
      <c r="BD924" s="984"/>
      <c r="BE924" s="984"/>
      <c r="BF924" s="984"/>
      <c r="BG924" s="984"/>
      <c r="BH924" s="984"/>
      <c r="BI924" s="984"/>
      <c r="BJ924" s="984"/>
      <c r="BK924" s="984"/>
      <c r="BL924" s="984"/>
      <c r="BM924" s="984"/>
      <c r="BN924" s="984"/>
      <c r="BO924" s="984"/>
      <c r="BP924" s="984"/>
      <c r="BQ924" s="984"/>
      <c r="BR924" s="984"/>
      <c r="BS924" s="984"/>
    </row>
    <row r="925" spans="1:71" ht="9" customHeight="1" x14ac:dyDescent="0.2"/>
    <row r="926" spans="1:71" ht="15.6" customHeight="1" x14ac:dyDescent="0.2">
      <c r="D926" s="987" t="s">
        <v>886</v>
      </c>
      <c r="E926" s="987"/>
      <c r="F926" s="987"/>
      <c r="G926" s="987"/>
      <c r="H926" s="987"/>
      <c r="I926" s="987"/>
      <c r="J926" s="987"/>
      <c r="K926" s="987"/>
      <c r="L926" s="987"/>
      <c r="M926" s="987"/>
      <c r="N926" s="987"/>
      <c r="O926" s="987"/>
      <c r="P926" s="987"/>
      <c r="Q926" s="987"/>
      <c r="R926" s="987"/>
      <c r="S926" s="987"/>
      <c r="T926" s="987"/>
      <c r="U926" s="987"/>
      <c r="V926" s="987"/>
      <c r="W926" s="987"/>
      <c r="X926" s="987"/>
      <c r="Y926" s="987"/>
      <c r="Z926" s="987"/>
      <c r="AA926" s="987"/>
      <c r="AB926" s="987"/>
      <c r="AC926" s="987"/>
      <c r="AD926" s="987"/>
      <c r="AE926" s="987"/>
      <c r="AF926" s="987"/>
      <c r="AG926" s="987"/>
      <c r="AH926" s="987"/>
      <c r="AI926" s="987"/>
      <c r="AJ926" s="987"/>
      <c r="AK926" s="987"/>
      <c r="AL926" s="987"/>
      <c r="AM926" s="987"/>
      <c r="AN926" s="987"/>
      <c r="AO926" s="987"/>
      <c r="AP926" s="987"/>
      <c r="AQ926" s="987"/>
      <c r="AR926" s="987"/>
      <c r="AS926" s="987"/>
      <c r="AT926" s="987"/>
      <c r="AU926" s="987"/>
      <c r="AV926" s="987"/>
      <c r="AW926" s="987"/>
      <c r="AX926" s="987"/>
      <c r="AY926" s="987"/>
      <c r="AZ926" s="987"/>
      <c r="BA926" s="987"/>
      <c r="BB926" s="987"/>
      <c r="BC926" s="987"/>
      <c r="BD926" s="987"/>
      <c r="BE926" s="987"/>
      <c r="BF926" s="987"/>
      <c r="BG926" s="987"/>
      <c r="BH926" s="987"/>
      <c r="BI926" s="987"/>
      <c r="BJ926" s="987"/>
      <c r="BK926" s="987"/>
      <c r="BL926" s="987"/>
      <c r="BM926" s="118"/>
      <c r="BN926" s="118"/>
      <c r="BO926" s="118"/>
      <c r="BP926" s="118"/>
      <c r="BQ926" s="118"/>
      <c r="BR926" s="118"/>
    </row>
    <row r="927" spans="1:71" ht="15.6" customHeight="1" x14ac:dyDescent="0.2">
      <c r="D927" s="987"/>
      <c r="E927" s="987"/>
      <c r="F927" s="987"/>
      <c r="G927" s="987"/>
      <c r="H927" s="987"/>
      <c r="I927" s="987"/>
      <c r="J927" s="987"/>
      <c r="K927" s="987"/>
      <c r="L927" s="987"/>
      <c r="M927" s="987"/>
      <c r="N927" s="987"/>
      <c r="O927" s="987"/>
      <c r="P927" s="987"/>
      <c r="Q927" s="987"/>
      <c r="R927" s="987"/>
      <c r="S927" s="987"/>
      <c r="T927" s="987"/>
      <c r="U927" s="987"/>
      <c r="V927" s="987"/>
      <c r="W927" s="987"/>
      <c r="X927" s="987"/>
      <c r="Y927" s="987"/>
      <c r="Z927" s="987"/>
      <c r="AA927" s="987"/>
      <c r="AB927" s="987"/>
      <c r="AC927" s="987"/>
      <c r="AD927" s="987"/>
      <c r="AE927" s="987"/>
      <c r="AF927" s="987"/>
      <c r="AG927" s="987"/>
      <c r="AH927" s="987"/>
      <c r="AI927" s="987"/>
      <c r="AJ927" s="987"/>
      <c r="AK927" s="987"/>
      <c r="AL927" s="987"/>
      <c r="AM927" s="987"/>
      <c r="AN927" s="987"/>
      <c r="AO927" s="987"/>
      <c r="AP927" s="987"/>
      <c r="AQ927" s="987"/>
      <c r="AR927" s="987"/>
      <c r="AS927" s="987"/>
      <c r="AT927" s="987"/>
      <c r="AU927" s="987"/>
      <c r="AV927" s="987"/>
      <c r="AW927" s="987"/>
      <c r="AX927" s="987"/>
      <c r="AY927" s="987"/>
      <c r="AZ927" s="987"/>
      <c r="BA927" s="987"/>
      <c r="BB927" s="987"/>
      <c r="BC927" s="987"/>
      <c r="BD927" s="987"/>
      <c r="BE927" s="987"/>
      <c r="BF927" s="987"/>
      <c r="BG927" s="987"/>
      <c r="BH927" s="987"/>
      <c r="BI927" s="987"/>
      <c r="BJ927" s="987"/>
      <c r="BK927" s="987"/>
      <c r="BL927" s="987"/>
      <c r="BM927" s="118"/>
      <c r="BN927" s="118"/>
      <c r="BO927" s="118"/>
      <c r="BP927" s="118"/>
      <c r="BQ927" s="118"/>
      <c r="BR927" s="118"/>
    </row>
    <row r="928" spans="1:71" ht="15" customHeight="1" x14ac:dyDescent="0.2">
      <c r="D928" s="987"/>
      <c r="E928" s="987"/>
      <c r="F928" s="987"/>
      <c r="G928" s="987"/>
      <c r="H928" s="987"/>
      <c r="I928" s="987"/>
      <c r="J928" s="987"/>
      <c r="K928" s="987"/>
      <c r="L928" s="987"/>
      <c r="M928" s="987"/>
      <c r="N928" s="987"/>
      <c r="O928" s="987"/>
      <c r="P928" s="987"/>
      <c r="Q928" s="987"/>
      <c r="R928" s="987"/>
      <c r="S928" s="987"/>
      <c r="T928" s="987"/>
      <c r="U928" s="987"/>
      <c r="V928" s="987"/>
      <c r="W928" s="987"/>
      <c r="X928" s="987"/>
      <c r="Y928" s="987"/>
      <c r="Z928" s="987"/>
      <c r="AA928" s="987"/>
      <c r="AB928" s="987"/>
      <c r="AC928" s="987"/>
      <c r="AD928" s="987"/>
      <c r="AE928" s="987"/>
      <c r="AF928" s="987"/>
      <c r="AG928" s="987"/>
      <c r="AH928" s="987"/>
      <c r="AI928" s="987"/>
      <c r="AJ928" s="987"/>
      <c r="AK928" s="987"/>
      <c r="AL928" s="987"/>
      <c r="AM928" s="987"/>
      <c r="AN928" s="987"/>
      <c r="AO928" s="987"/>
      <c r="AP928" s="987"/>
      <c r="AQ928" s="987"/>
      <c r="AR928" s="987"/>
      <c r="AS928" s="987"/>
      <c r="AT928" s="987"/>
      <c r="AU928" s="987"/>
      <c r="AV928" s="987"/>
      <c r="AW928" s="987"/>
      <c r="AX928" s="987"/>
      <c r="AY928" s="987"/>
      <c r="AZ928" s="987"/>
      <c r="BA928" s="987"/>
      <c r="BB928" s="987"/>
      <c r="BC928" s="987"/>
      <c r="BD928" s="987"/>
      <c r="BE928" s="987"/>
      <c r="BF928" s="987"/>
      <c r="BG928" s="987"/>
      <c r="BH928" s="987"/>
      <c r="BI928" s="987"/>
      <c r="BJ928" s="987"/>
      <c r="BK928" s="987"/>
      <c r="BL928" s="987"/>
      <c r="BM928" s="118"/>
      <c r="BN928" s="118"/>
      <c r="BO928" s="118"/>
      <c r="BP928" s="118"/>
      <c r="BQ928" s="118"/>
      <c r="BR928" s="118"/>
    </row>
    <row r="929" spans="1:71" ht="9" customHeight="1" x14ac:dyDescent="0.2">
      <c r="D929" s="428"/>
      <c r="E929" s="428"/>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406"/>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c r="BJ929" s="117"/>
      <c r="BK929" s="117"/>
      <c r="BL929" s="117"/>
      <c r="BM929" s="117"/>
      <c r="BN929" s="117"/>
      <c r="BO929" s="117"/>
      <c r="BP929" s="117"/>
      <c r="BQ929" s="117"/>
      <c r="BR929" s="117"/>
    </row>
    <row r="930" spans="1:71" ht="22.5" customHeight="1" x14ac:dyDescent="0.2">
      <c r="A930" s="74"/>
      <c r="B930" s="74" t="s">
        <v>887</v>
      </c>
      <c r="C930" s="74"/>
      <c r="D930" s="74"/>
      <c r="E930" s="74"/>
      <c r="F930" s="74"/>
      <c r="G930" s="74"/>
      <c r="H930" s="74"/>
      <c r="I930" s="74"/>
      <c r="J930" s="85"/>
      <c r="K930" s="85"/>
      <c r="L930" s="85"/>
      <c r="M930" s="85"/>
      <c r="N930" s="85"/>
      <c r="O930" s="85"/>
      <c r="P930" s="85"/>
      <c r="Q930" s="85"/>
      <c r="R930" s="85"/>
      <c r="S930" s="85"/>
      <c r="T930" s="85"/>
      <c r="U930" s="85"/>
      <c r="V930" s="85"/>
      <c r="W930" s="85"/>
      <c r="X930" s="74"/>
      <c r="Y930" s="74"/>
      <c r="Z930" s="74"/>
      <c r="AA930" s="74"/>
      <c r="AB930" s="74"/>
      <c r="AC930" s="74"/>
      <c r="AD930" s="74"/>
      <c r="AE930" s="74"/>
      <c r="AF930" s="74"/>
      <c r="AG930" s="74"/>
      <c r="AH930" s="74"/>
      <c r="AI930" s="74"/>
      <c r="AJ930" s="74"/>
      <c r="AK930" s="74"/>
      <c r="AL930" s="74"/>
      <c r="AM930" s="74"/>
      <c r="AN930" s="74"/>
      <c r="AO930" s="84"/>
      <c r="AP930" s="781" t="s">
        <v>888</v>
      </c>
      <c r="AQ930" s="781"/>
      <c r="AR930" s="781"/>
      <c r="AS930" s="781"/>
      <c r="AT930" s="781"/>
      <c r="AU930" s="781"/>
      <c r="AV930" s="781"/>
      <c r="AW930" s="781"/>
      <c r="AX930" s="781"/>
      <c r="AY930" s="781"/>
      <c r="AZ930" s="781"/>
      <c r="BA930" s="781"/>
      <c r="BB930" s="781"/>
      <c r="BC930" s="781"/>
      <c r="BD930" s="781"/>
      <c r="BE930" s="781"/>
      <c r="BF930" s="781"/>
      <c r="BG930" s="781"/>
      <c r="BH930" s="781"/>
      <c r="BI930" s="781"/>
      <c r="BJ930" s="781"/>
      <c r="BK930" s="781"/>
      <c r="BL930" s="781"/>
      <c r="BM930" s="903" t="s">
        <v>12</v>
      </c>
      <c r="BN930" s="903"/>
      <c r="BO930" s="903"/>
      <c r="BP930" s="903"/>
      <c r="BQ930" s="903"/>
      <c r="BR930" s="903"/>
      <c r="BS930" s="74"/>
    </row>
    <row r="931" spans="1:71" ht="15.9" customHeight="1" x14ac:dyDescent="0.2">
      <c r="B931" s="731" t="s">
        <v>156</v>
      </c>
      <c r="C931" s="732"/>
      <c r="D931" s="732"/>
      <c r="E931" s="732"/>
      <c r="F931" s="732"/>
      <c r="G931" s="732"/>
      <c r="H931" s="732"/>
      <c r="I931" s="732"/>
      <c r="J931" s="732"/>
      <c r="K931" s="732"/>
      <c r="L931" s="732"/>
      <c r="M931" s="732"/>
      <c r="N931" s="732"/>
      <c r="O931" s="732"/>
      <c r="P931" s="732"/>
      <c r="Q931" s="732"/>
      <c r="R931" s="732"/>
      <c r="S931" s="732"/>
      <c r="T931" s="732"/>
      <c r="U931" s="732"/>
      <c r="V931" s="732"/>
      <c r="W931" s="732"/>
      <c r="X931" s="732"/>
      <c r="Y931" s="732"/>
      <c r="Z931" s="732"/>
      <c r="AA931" s="732"/>
      <c r="AB931" s="732"/>
      <c r="AC931" s="732"/>
      <c r="AD931" s="732"/>
      <c r="AE931" s="732"/>
      <c r="AF931" s="732"/>
      <c r="AG931" s="732"/>
      <c r="AH931" s="732"/>
      <c r="AI931" s="732"/>
      <c r="AJ931" s="732"/>
      <c r="AK931" s="732"/>
      <c r="AL931" s="732"/>
      <c r="AM931" s="732"/>
      <c r="AN931" s="732"/>
      <c r="AO931" s="732"/>
      <c r="AP931" s="732"/>
      <c r="AQ931" s="732"/>
      <c r="AR931" s="732"/>
      <c r="AS931" s="732"/>
      <c r="AT931" s="732"/>
      <c r="AU931" s="732"/>
      <c r="AV931" s="732"/>
      <c r="AW931" s="732"/>
      <c r="AX931" s="732"/>
      <c r="AY931" s="732"/>
      <c r="AZ931" s="732"/>
      <c r="BA931" s="732"/>
      <c r="BB931" s="732"/>
      <c r="BC931" s="732"/>
      <c r="BD931" s="732"/>
      <c r="BE931" s="732"/>
      <c r="BF931" s="732"/>
      <c r="BG931" s="732"/>
      <c r="BH931" s="732"/>
      <c r="BI931" s="732"/>
      <c r="BJ931" s="732"/>
      <c r="BK931" s="732"/>
      <c r="BL931" s="732"/>
      <c r="BM931" s="732"/>
      <c r="BN931" s="732"/>
      <c r="BO931" s="732"/>
      <c r="BP931" s="732"/>
      <c r="BQ931" s="732"/>
      <c r="BR931" s="733"/>
    </row>
    <row r="932" spans="1:71" ht="12.75" customHeight="1" x14ac:dyDescent="0.2">
      <c r="A932" s="67"/>
      <c r="B932" s="785" t="s">
        <v>13</v>
      </c>
      <c r="C932" s="786"/>
      <c r="D932" s="786"/>
      <c r="E932" s="787"/>
      <c r="F932" s="762" t="s">
        <v>507</v>
      </c>
      <c r="G932" s="763"/>
      <c r="H932" s="763"/>
      <c r="I932" s="763"/>
      <c r="J932" s="763"/>
      <c r="K932" s="763"/>
      <c r="L932" s="763"/>
      <c r="M932" s="763"/>
      <c r="N932" s="763"/>
      <c r="O932" s="763"/>
      <c r="P932" s="763"/>
      <c r="Q932" s="763"/>
      <c r="R932" s="763"/>
      <c r="S932" s="763"/>
      <c r="T932" s="763"/>
      <c r="U932" s="763"/>
      <c r="V932" s="763"/>
      <c r="W932" s="763"/>
      <c r="X932" s="763"/>
      <c r="Y932" s="763"/>
      <c r="Z932" s="763"/>
      <c r="AA932" s="763"/>
      <c r="AB932" s="763"/>
      <c r="AC932" s="763"/>
      <c r="AD932" s="763"/>
      <c r="AE932" s="763"/>
      <c r="AF932" s="763"/>
      <c r="AG932" s="763"/>
      <c r="AH932" s="763"/>
      <c r="AI932" s="763"/>
      <c r="AJ932" s="763"/>
      <c r="AK932" s="763"/>
      <c r="AL932" s="763"/>
      <c r="AM932" s="763"/>
      <c r="AN932" s="763"/>
      <c r="AO932" s="763"/>
      <c r="AP932" s="763"/>
      <c r="AQ932" s="763"/>
      <c r="AR932" s="763"/>
      <c r="AS932" s="763"/>
      <c r="AT932" s="763"/>
      <c r="AU932" s="763"/>
      <c r="AV932" s="763"/>
      <c r="AW932" s="763"/>
      <c r="AX932" s="763"/>
      <c r="AY932" s="763"/>
      <c r="AZ932" s="763"/>
      <c r="BA932" s="763"/>
      <c r="BB932" s="763"/>
      <c r="BC932" s="763"/>
      <c r="BD932" s="763"/>
      <c r="BE932" s="763"/>
      <c r="BF932" s="763"/>
      <c r="BG932" s="763"/>
      <c r="BH932" s="763"/>
      <c r="BI932" s="763"/>
      <c r="BJ932" s="763"/>
      <c r="BK932" s="763"/>
      <c r="BL932" s="763"/>
      <c r="BM932" s="768"/>
      <c r="BN932" s="769"/>
      <c r="BO932" s="769"/>
      <c r="BP932" s="769"/>
      <c r="BQ932" s="769"/>
      <c r="BR932" s="770"/>
      <c r="BS932" s="38"/>
    </row>
    <row r="933" spans="1:71" ht="12.75" customHeight="1" x14ac:dyDescent="0.2">
      <c r="A933" s="67"/>
      <c r="B933" s="788"/>
      <c r="C933" s="789"/>
      <c r="D933" s="789"/>
      <c r="E933" s="790"/>
      <c r="F933" s="765"/>
      <c r="G933" s="766"/>
      <c r="H933" s="766"/>
      <c r="I933" s="766"/>
      <c r="J933" s="766"/>
      <c r="K933" s="766"/>
      <c r="L933" s="766"/>
      <c r="M933" s="766"/>
      <c r="N933" s="766"/>
      <c r="O933" s="766"/>
      <c r="P933" s="766"/>
      <c r="Q933" s="766"/>
      <c r="R933" s="766"/>
      <c r="S933" s="766"/>
      <c r="T933" s="766"/>
      <c r="U933" s="766"/>
      <c r="V933" s="766"/>
      <c r="W933" s="766"/>
      <c r="X933" s="766"/>
      <c r="Y933" s="766"/>
      <c r="Z933" s="766"/>
      <c r="AA933" s="766"/>
      <c r="AB933" s="766"/>
      <c r="AC933" s="766"/>
      <c r="AD933" s="766"/>
      <c r="AE933" s="766"/>
      <c r="AF933" s="766"/>
      <c r="AG933" s="766"/>
      <c r="AH933" s="766"/>
      <c r="AI933" s="766"/>
      <c r="AJ933" s="766"/>
      <c r="AK933" s="766"/>
      <c r="AL933" s="766"/>
      <c r="AM933" s="766"/>
      <c r="AN933" s="766"/>
      <c r="AO933" s="766"/>
      <c r="AP933" s="766"/>
      <c r="AQ933" s="766"/>
      <c r="AR933" s="766"/>
      <c r="AS933" s="766"/>
      <c r="AT933" s="766"/>
      <c r="AU933" s="766"/>
      <c r="AV933" s="766"/>
      <c r="AW933" s="766"/>
      <c r="AX933" s="766"/>
      <c r="AY933" s="766"/>
      <c r="AZ933" s="766"/>
      <c r="BA933" s="766"/>
      <c r="BB933" s="766"/>
      <c r="BC933" s="766"/>
      <c r="BD933" s="766"/>
      <c r="BE933" s="766"/>
      <c r="BF933" s="766"/>
      <c r="BG933" s="766"/>
      <c r="BH933" s="766"/>
      <c r="BI933" s="766"/>
      <c r="BJ933" s="766"/>
      <c r="BK933" s="766"/>
      <c r="BL933" s="766"/>
      <c r="BM933" s="771"/>
      <c r="BN933" s="772"/>
      <c r="BO933" s="772"/>
      <c r="BP933" s="772"/>
      <c r="BQ933" s="772"/>
      <c r="BR933" s="773"/>
      <c r="BS933" s="38"/>
    </row>
    <row r="934" spans="1:71" ht="12.75" customHeight="1" x14ac:dyDescent="0.2">
      <c r="A934" s="67"/>
      <c r="B934" s="788"/>
      <c r="C934" s="789"/>
      <c r="D934" s="789"/>
      <c r="E934" s="790"/>
      <c r="F934" s="765"/>
      <c r="G934" s="766"/>
      <c r="H934" s="766"/>
      <c r="I934" s="766"/>
      <c r="J934" s="766"/>
      <c r="K934" s="766"/>
      <c r="L934" s="766"/>
      <c r="M934" s="766"/>
      <c r="N934" s="766"/>
      <c r="O934" s="766"/>
      <c r="P934" s="766"/>
      <c r="Q934" s="766"/>
      <c r="R934" s="766"/>
      <c r="S934" s="766"/>
      <c r="T934" s="766"/>
      <c r="U934" s="766"/>
      <c r="V934" s="766"/>
      <c r="W934" s="766"/>
      <c r="X934" s="766"/>
      <c r="Y934" s="766"/>
      <c r="Z934" s="766"/>
      <c r="AA934" s="766"/>
      <c r="AB934" s="766"/>
      <c r="AC934" s="766"/>
      <c r="AD934" s="766"/>
      <c r="AE934" s="766"/>
      <c r="AF934" s="766"/>
      <c r="AG934" s="766"/>
      <c r="AH934" s="766"/>
      <c r="AI934" s="766"/>
      <c r="AJ934" s="766"/>
      <c r="AK934" s="766"/>
      <c r="AL934" s="766"/>
      <c r="AM934" s="766"/>
      <c r="AN934" s="766"/>
      <c r="AO934" s="766"/>
      <c r="AP934" s="766"/>
      <c r="AQ934" s="766"/>
      <c r="AR934" s="766"/>
      <c r="AS934" s="766"/>
      <c r="AT934" s="766"/>
      <c r="AU934" s="766"/>
      <c r="AV934" s="766"/>
      <c r="AW934" s="766"/>
      <c r="AX934" s="766"/>
      <c r="AY934" s="766"/>
      <c r="AZ934" s="766"/>
      <c r="BA934" s="766"/>
      <c r="BB934" s="766"/>
      <c r="BC934" s="766"/>
      <c r="BD934" s="766"/>
      <c r="BE934" s="766"/>
      <c r="BF934" s="766"/>
      <c r="BG934" s="766"/>
      <c r="BH934" s="766"/>
      <c r="BI934" s="766"/>
      <c r="BJ934" s="766"/>
      <c r="BK934" s="766"/>
      <c r="BL934" s="766"/>
      <c r="BM934" s="771"/>
      <c r="BN934" s="772"/>
      <c r="BO934" s="772"/>
      <c r="BP934" s="772"/>
      <c r="BQ934" s="772"/>
      <c r="BR934" s="773"/>
      <c r="BS934" s="38"/>
    </row>
    <row r="935" spans="1:71" ht="12.75" customHeight="1" x14ac:dyDescent="0.2">
      <c r="A935" s="67"/>
      <c r="B935" s="788"/>
      <c r="C935" s="789"/>
      <c r="D935" s="789"/>
      <c r="E935" s="790"/>
      <c r="F935" s="765" t="s">
        <v>14</v>
      </c>
      <c r="G935" s="766"/>
      <c r="H935" s="766" t="s">
        <v>237</v>
      </c>
      <c r="I935" s="766"/>
      <c r="J935" s="766"/>
      <c r="K935" s="766"/>
      <c r="L935" s="766"/>
      <c r="M935" s="766"/>
      <c r="N935" s="766"/>
      <c r="O935" s="766"/>
      <c r="P935" s="766"/>
      <c r="Q935" s="766"/>
      <c r="R935" s="766"/>
      <c r="S935" s="766"/>
      <c r="T935" s="766"/>
      <c r="U935" s="766"/>
      <c r="V935" s="766"/>
      <c r="W935" s="766"/>
      <c r="X935" s="766"/>
      <c r="Y935" s="766"/>
      <c r="Z935" s="766"/>
      <c r="AA935" s="766"/>
      <c r="AB935" s="766"/>
      <c r="AC935" s="766"/>
      <c r="AD935" s="766"/>
      <c r="AE935" s="766"/>
      <c r="AF935" s="766"/>
      <c r="AG935" s="766"/>
      <c r="AH935" s="766"/>
      <c r="AI935" s="766"/>
      <c r="AJ935" s="766"/>
      <c r="AK935" s="766"/>
      <c r="AL935" s="766"/>
      <c r="AM935" s="766"/>
      <c r="AN935" s="766"/>
      <c r="AO935" s="766"/>
      <c r="AP935" s="766"/>
      <c r="AQ935" s="766"/>
      <c r="AR935" s="766"/>
      <c r="AS935" s="766"/>
      <c r="AT935" s="766"/>
      <c r="AU935" s="766"/>
      <c r="AV935" s="766"/>
      <c r="AW935" s="766"/>
      <c r="AX935" s="766"/>
      <c r="AY935" s="766"/>
      <c r="AZ935" s="766"/>
      <c r="BA935" s="766"/>
      <c r="BB935" s="766"/>
      <c r="BC935" s="766"/>
      <c r="BD935" s="766"/>
      <c r="BE935" s="766"/>
      <c r="BF935" s="766"/>
      <c r="BG935" s="766"/>
      <c r="BH935" s="766"/>
      <c r="BI935" s="766"/>
      <c r="BJ935" s="766"/>
      <c r="BK935" s="766"/>
      <c r="BL935" s="766"/>
      <c r="BM935" s="771"/>
      <c r="BN935" s="772"/>
      <c r="BO935" s="772"/>
      <c r="BP935" s="772"/>
      <c r="BQ935" s="772"/>
      <c r="BR935" s="773"/>
      <c r="BS935" s="38"/>
    </row>
    <row r="936" spans="1:71" ht="7.5" customHeight="1" x14ac:dyDescent="0.2">
      <c r="A936" s="67"/>
      <c r="B936" s="791"/>
      <c r="C936" s="792"/>
      <c r="D936" s="792"/>
      <c r="E936" s="793"/>
      <c r="F936" s="66"/>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c r="AU936" s="47"/>
      <c r="AV936" s="47"/>
      <c r="AW936" s="47"/>
      <c r="AX936" s="47"/>
      <c r="AY936" s="47"/>
      <c r="AZ936" s="47"/>
      <c r="BA936" s="47"/>
      <c r="BB936" s="47"/>
      <c r="BC936" s="47"/>
      <c r="BD936" s="47"/>
      <c r="BE936" s="47"/>
      <c r="BF936" s="47"/>
      <c r="BG936" s="47"/>
      <c r="BH936" s="47"/>
      <c r="BI936" s="47"/>
      <c r="BJ936" s="47"/>
      <c r="BK936" s="47"/>
      <c r="BL936" s="47"/>
      <c r="BM936" s="774"/>
      <c r="BN936" s="775"/>
      <c r="BO936" s="775"/>
      <c r="BP936" s="775"/>
      <c r="BQ936" s="775"/>
      <c r="BR936" s="776"/>
      <c r="BS936" s="38"/>
    </row>
    <row r="937" spans="1:71" ht="12.75" customHeight="1" x14ac:dyDescent="0.2">
      <c r="A937" s="67"/>
      <c r="B937" s="734" t="s">
        <v>22</v>
      </c>
      <c r="C937" s="735"/>
      <c r="D937" s="735"/>
      <c r="E937" s="736"/>
      <c r="F937" s="803" t="s">
        <v>743</v>
      </c>
      <c r="G937" s="804"/>
      <c r="H937" s="804"/>
      <c r="I937" s="804"/>
      <c r="J937" s="804"/>
      <c r="K937" s="804"/>
      <c r="L937" s="804"/>
      <c r="M937" s="804"/>
      <c r="N937" s="804"/>
      <c r="O937" s="804"/>
      <c r="P937" s="804"/>
      <c r="Q937" s="804"/>
      <c r="R937" s="804"/>
      <c r="S937" s="804"/>
      <c r="T937" s="804"/>
      <c r="U937" s="804"/>
      <c r="V937" s="804"/>
      <c r="W937" s="804"/>
      <c r="X937" s="804"/>
      <c r="Y937" s="804"/>
      <c r="Z937" s="804"/>
      <c r="AA937" s="804"/>
      <c r="AB937" s="804"/>
      <c r="AC937" s="804"/>
      <c r="AD937" s="804"/>
      <c r="AE937" s="804"/>
      <c r="AF937" s="804"/>
      <c r="AG937" s="804"/>
      <c r="AH937" s="804"/>
      <c r="AI937" s="804"/>
      <c r="AJ937" s="804"/>
      <c r="AK937" s="804"/>
      <c r="AL937" s="804"/>
      <c r="AM937" s="804"/>
      <c r="AN937" s="804"/>
      <c r="AO937" s="804"/>
      <c r="AP937" s="804"/>
      <c r="AQ937" s="804"/>
      <c r="AR937" s="804"/>
      <c r="AS937" s="804"/>
      <c r="AT937" s="804"/>
      <c r="AU937" s="804"/>
      <c r="AV937" s="804"/>
      <c r="AW937" s="804"/>
      <c r="AX937" s="804"/>
      <c r="AY937" s="804"/>
      <c r="AZ937" s="804"/>
      <c r="BA937" s="804"/>
      <c r="BB937" s="804"/>
      <c r="BC937" s="804"/>
      <c r="BD937" s="804"/>
      <c r="BE937" s="804"/>
      <c r="BF937" s="804"/>
      <c r="BG937" s="804"/>
      <c r="BH937" s="804"/>
      <c r="BI937" s="804"/>
      <c r="BJ937" s="804"/>
      <c r="BK937" s="804"/>
      <c r="BL937" s="829"/>
      <c r="BM937" s="768"/>
      <c r="BN937" s="769"/>
      <c r="BO937" s="769"/>
      <c r="BP937" s="769"/>
      <c r="BQ937" s="769"/>
      <c r="BR937" s="770"/>
      <c r="BS937" s="38"/>
    </row>
    <row r="938" spans="1:71" ht="12.75" customHeight="1" x14ac:dyDescent="0.2">
      <c r="A938" s="67"/>
      <c r="B938" s="737"/>
      <c r="C938" s="738"/>
      <c r="D938" s="738"/>
      <c r="E938" s="739"/>
      <c r="F938" s="747"/>
      <c r="G938" s="748"/>
      <c r="H938" s="748"/>
      <c r="I938" s="748"/>
      <c r="J938" s="748"/>
      <c r="K938" s="748"/>
      <c r="L938" s="748"/>
      <c r="M938" s="748"/>
      <c r="N938" s="748"/>
      <c r="O938" s="748"/>
      <c r="P938" s="748"/>
      <c r="Q938" s="748"/>
      <c r="R938" s="748"/>
      <c r="S938" s="748"/>
      <c r="T938" s="748"/>
      <c r="U938" s="748"/>
      <c r="V938" s="748"/>
      <c r="W938" s="748"/>
      <c r="X938" s="748"/>
      <c r="Y938" s="748"/>
      <c r="Z938" s="748"/>
      <c r="AA938" s="748"/>
      <c r="AB938" s="748"/>
      <c r="AC938" s="748"/>
      <c r="AD938" s="748"/>
      <c r="AE938" s="748"/>
      <c r="AF938" s="748"/>
      <c r="AG938" s="748"/>
      <c r="AH938" s="748"/>
      <c r="AI938" s="748"/>
      <c r="AJ938" s="748"/>
      <c r="AK938" s="748"/>
      <c r="AL938" s="748"/>
      <c r="AM938" s="748"/>
      <c r="AN938" s="748"/>
      <c r="AO938" s="748"/>
      <c r="AP938" s="748"/>
      <c r="AQ938" s="748"/>
      <c r="AR938" s="748"/>
      <c r="AS938" s="748"/>
      <c r="AT938" s="748"/>
      <c r="AU938" s="748"/>
      <c r="AV938" s="748"/>
      <c r="AW938" s="748"/>
      <c r="AX938" s="748"/>
      <c r="AY938" s="748"/>
      <c r="AZ938" s="748"/>
      <c r="BA938" s="748"/>
      <c r="BB938" s="748"/>
      <c r="BC938" s="748"/>
      <c r="BD938" s="748"/>
      <c r="BE938" s="748"/>
      <c r="BF938" s="748"/>
      <c r="BG938" s="748"/>
      <c r="BH938" s="748"/>
      <c r="BI938" s="748"/>
      <c r="BJ938" s="748"/>
      <c r="BK938" s="748"/>
      <c r="BL938" s="854"/>
      <c r="BM938" s="771"/>
      <c r="BN938" s="772"/>
      <c r="BO938" s="772"/>
      <c r="BP938" s="772"/>
      <c r="BQ938" s="772"/>
      <c r="BR938" s="773"/>
      <c r="BS938" s="38"/>
    </row>
    <row r="939" spans="1:71" ht="12.75" customHeight="1" x14ac:dyDescent="0.2">
      <c r="A939" s="67"/>
      <c r="B939" s="737"/>
      <c r="C939" s="738"/>
      <c r="D939" s="738"/>
      <c r="E939" s="739"/>
      <c r="F939" s="520"/>
      <c r="G939" s="521"/>
      <c r="H939" s="1089" t="s">
        <v>734</v>
      </c>
      <c r="I939" s="1089"/>
      <c r="J939" s="1089"/>
      <c r="K939" s="748" t="s">
        <v>737</v>
      </c>
      <c r="L939" s="748"/>
      <c r="M939" s="748"/>
      <c r="N939" s="748"/>
      <c r="O939" s="748"/>
      <c r="P939" s="748"/>
      <c r="Q939" s="748"/>
      <c r="R939" s="748"/>
      <c r="S939" s="748"/>
      <c r="T939" s="748"/>
      <c r="U939" s="748"/>
      <c r="V939" s="748"/>
      <c r="W939" s="748"/>
      <c r="X939" s="748"/>
      <c r="Y939" s="748"/>
      <c r="Z939" s="748"/>
      <c r="AA939" s="748"/>
      <c r="AB939" s="748"/>
      <c r="AC939" s="748"/>
      <c r="AD939" s="748"/>
      <c r="AE939" s="748"/>
      <c r="AF939" s="748"/>
      <c r="AG939" s="748"/>
      <c r="AH939" s="748"/>
      <c r="AI939" s="748"/>
      <c r="AJ939" s="748"/>
      <c r="AK939" s="748"/>
      <c r="AL939" s="748"/>
      <c r="AM939" s="748"/>
      <c r="AN939" s="748"/>
      <c r="AO939" s="748"/>
      <c r="AP939" s="748"/>
      <c r="AQ939" s="748"/>
      <c r="AR939" s="748"/>
      <c r="AS939" s="748"/>
      <c r="AT939" s="748"/>
      <c r="AU939" s="748"/>
      <c r="AV939" s="748"/>
      <c r="AW939" s="748"/>
      <c r="AX939" s="748"/>
      <c r="AY939" s="748"/>
      <c r="AZ939" s="748"/>
      <c r="BA939" s="748"/>
      <c r="BB939" s="748"/>
      <c r="BC939" s="748"/>
      <c r="BD939" s="748"/>
      <c r="BE939" s="748"/>
      <c r="BF939" s="748"/>
      <c r="BG939" s="748"/>
      <c r="BH939" s="748"/>
      <c r="BI939" s="748"/>
      <c r="BJ939" s="748"/>
      <c r="BK939" s="748"/>
      <c r="BL939" s="854"/>
      <c r="BM939" s="771"/>
      <c r="BN939" s="772"/>
      <c r="BO939" s="772"/>
      <c r="BP939" s="772"/>
      <c r="BQ939" s="772"/>
      <c r="BR939" s="773"/>
      <c r="BS939" s="38"/>
    </row>
    <row r="940" spans="1:71" ht="12.75" customHeight="1" x14ac:dyDescent="0.2">
      <c r="A940" s="67"/>
      <c r="B940" s="737"/>
      <c r="C940" s="738"/>
      <c r="D940" s="738"/>
      <c r="E940" s="739"/>
      <c r="F940" s="520"/>
      <c r="G940" s="521"/>
      <c r="H940" s="522"/>
      <c r="I940" s="522"/>
      <c r="J940" s="522"/>
      <c r="K940" s="748"/>
      <c r="L940" s="748"/>
      <c r="M940" s="748"/>
      <c r="N940" s="748"/>
      <c r="O940" s="748"/>
      <c r="P940" s="748"/>
      <c r="Q940" s="748"/>
      <c r="R940" s="748"/>
      <c r="S940" s="748"/>
      <c r="T940" s="748"/>
      <c r="U940" s="748"/>
      <c r="V940" s="748"/>
      <c r="W940" s="748"/>
      <c r="X940" s="748"/>
      <c r="Y940" s="748"/>
      <c r="Z940" s="748"/>
      <c r="AA940" s="748"/>
      <c r="AB940" s="748"/>
      <c r="AC940" s="748"/>
      <c r="AD940" s="748"/>
      <c r="AE940" s="748"/>
      <c r="AF940" s="748"/>
      <c r="AG940" s="748"/>
      <c r="AH940" s="748"/>
      <c r="AI940" s="748"/>
      <c r="AJ940" s="748"/>
      <c r="AK940" s="748"/>
      <c r="AL940" s="748"/>
      <c r="AM940" s="748"/>
      <c r="AN940" s="748"/>
      <c r="AO940" s="748"/>
      <c r="AP940" s="748"/>
      <c r="AQ940" s="748"/>
      <c r="AR940" s="748"/>
      <c r="AS940" s="748"/>
      <c r="AT940" s="748"/>
      <c r="AU940" s="748"/>
      <c r="AV940" s="748"/>
      <c r="AW940" s="748"/>
      <c r="AX940" s="748"/>
      <c r="AY940" s="748"/>
      <c r="AZ940" s="748"/>
      <c r="BA940" s="748"/>
      <c r="BB940" s="748"/>
      <c r="BC940" s="748"/>
      <c r="BD940" s="748"/>
      <c r="BE940" s="748"/>
      <c r="BF940" s="748"/>
      <c r="BG940" s="748"/>
      <c r="BH940" s="748"/>
      <c r="BI940" s="748"/>
      <c r="BJ940" s="748"/>
      <c r="BK940" s="748"/>
      <c r="BL940" s="854"/>
      <c r="BM940" s="771"/>
      <c r="BN940" s="772"/>
      <c r="BO940" s="772"/>
      <c r="BP940" s="772"/>
      <c r="BQ940" s="772"/>
      <c r="BR940" s="773"/>
      <c r="BS940" s="38"/>
    </row>
    <row r="941" spans="1:71" ht="4.5" customHeight="1" x14ac:dyDescent="0.2">
      <c r="A941" s="67"/>
      <c r="B941" s="737"/>
      <c r="C941" s="738"/>
      <c r="D941" s="738"/>
      <c r="E941" s="739"/>
      <c r="F941" s="520"/>
      <c r="G941" s="521"/>
      <c r="H941" s="522"/>
      <c r="I941" s="522"/>
      <c r="J941" s="522"/>
      <c r="K941" s="516"/>
      <c r="L941" s="516"/>
      <c r="M941" s="516"/>
      <c r="N941" s="516"/>
      <c r="O941" s="516"/>
      <c r="P941" s="516"/>
      <c r="Q941" s="516"/>
      <c r="R941" s="516"/>
      <c r="S941" s="516"/>
      <c r="T941" s="516"/>
      <c r="U941" s="516"/>
      <c r="V941" s="516"/>
      <c r="W941" s="516"/>
      <c r="X941" s="516"/>
      <c r="Y941" s="516"/>
      <c r="Z941" s="516"/>
      <c r="AA941" s="516"/>
      <c r="AB941" s="516"/>
      <c r="AC941" s="516"/>
      <c r="AD941" s="516"/>
      <c r="AE941" s="516"/>
      <c r="AF941" s="516"/>
      <c r="AG941" s="516"/>
      <c r="AH941" s="516"/>
      <c r="AI941" s="516"/>
      <c r="AJ941" s="516"/>
      <c r="AK941" s="516"/>
      <c r="AL941" s="516"/>
      <c r="AM941" s="516"/>
      <c r="AN941" s="516"/>
      <c r="AO941" s="516"/>
      <c r="AP941" s="516"/>
      <c r="AQ941" s="516"/>
      <c r="AR941" s="516"/>
      <c r="AS941" s="516"/>
      <c r="AT941" s="516"/>
      <c r="AU941" s="516"/>
      <c r="AV941" s="516"/>
      <c r="AW941" s="516"/>
      <c r="AX941" s="516"/>
      <c r="AY941" s="516"/>
      <c r="AZ941" s="516"/>
      <c r="BA941" s="516"/>
      <c r="BB941" s="516"/>
      <c r="BC941" s="516"/>
      <c r="BD941" s="516"/>
      <c r="BE941" s="516"/>
      <c r="BF941" s="516"/>
      <c r="BG941" s="516"/>
      <c r="BH941" s="516"/>
      <c r="BI941" s="516"/>
      <c r="BJ941" s="516"/>
      <c r="BK941" s="516"/>
      <c r="BL941" s="523"/>
      <c r="BM941" s="771"/>
      <c r="BN941" s="772"/>
      <c r="BO941" s="772"/>
      <c r="BP941" s="772"/>
      <c r="BQ941" s="772"/>
      <c r="BR941" s="773"/>
      <c r="BS941" s="38"/>
    </row>
    <row r="942" spans="1:71" ht="12.75" customHeight="1" x14ac:dyDescent="0.2">
      <c r="A942" s="67"/>
      <c r="B942" s="737"/>
      <c r="C942" s="738"/>
      <c r="D942" s="738"/>
      <c r="E942" s="739"/>
      <c r="F942" s="520"/>
      <c r="G942" s="521"/>
      <c r="H942" s="524"/>
      <c r="I942" s="524"/>
      <c r="J942" s="524"/>
      <c r="K942" s="516"/>
      <c r="L942" s="748" t="s">
        <v>742</v>
      </c>
      <c r="M942" s="748"/>
      <c r="N942" s="748"/>
      <c r="O942" s="748"/>
      <c r="P942" s="748"/>
      <c r="Q942" s="748"/>
      <c r="R942" s="748"/>
      <c r="S942" s="748"/>
      <c r="T942" s="748"/>
      <c r="U942" s="748"/>
      <c r="V942" s="748"/>
      <c r="W942" s="748"/>
      <c r="X942" s="748"/>
      <c r="Y942" s="748"/>
      <c r="Z942" s="748"/>
      <c r="AA942" s="748"/>
      <c r="AB942" s="748"/>
      <c r="AC942" s="748"/>
      <c r="AD942" s="748"/>
      <c r="AE942" s="748"/>
      <c r="AF942" s="748"/>
      <c r="AG942" s="748"/>
      <c r="AH942" s="748"/>
      <c r="AI942" s="748"/>
      <c r="AJ942" s="748"/>
      <c r="AK942" s="748"/>
      <c r="AL942" s="748"/>
      <c r="AM942" s="748"/>
      <c r="AN942" s="748"/>
      <c r="AO942" s="748"/>
      <c r="AP942" s="748"/>
      <c r="AQ942" s="748"/>
      <c r="AR942" s="748"/>
      <c r="AS942" s="748"/>
      <c r="AT942" s="748"/>
      <c r="AU942" s="748"/>
      <c r="AV942" s="748"/>
      <c r="AW942" s="748"/>
      <c r="AX942" s="748"/>
      <c r="AY942" s="748"/>
      <c r="AZ942" s="748"/>
      <c r="BA942" s="748"/>
      <c r="BB942" s="748"/>
      <c r="BC942" s="748"/>
      <c r="BD942" s="748"/>
      <c r="BE942" s="748"/>
      <c r="BF942" s="748"/>
      <c r="BG942" s="748"/>
      <c r="BH942" s="748"/>
      <c r="BI942" s="748"/>
      <c r="BJ942" s="748"/>
      <c r="BK942" s="748"/>
      <c r="BL942" s="854"/>
      <c r="BM942" s="771"/>
      <c r="BN942" s="772"/>
      <c r="BO942" s="772"/>
      <c r="BP942" s="772"/>
      <c r="BQ942" s="772"/>
      <c r="BR942" s="773"/>
      <c r="BS942" s="38"/>
    </row>
    <row r="943" spans="1:71" ht="12.75" customHeight="1" x14ac:dyDescent="0.2">
      <c r="A943" s="67"/>
      <c r="B943" s="737"/>
      <c r="C943" s="738"/>
      <c r="D943" s="738"/>
      <c r="E943" s="739"/>
      <c r="F943" s="520"/>
      <c r="G943" s="521"/>
      <c r="H943" s="524"/>
      <c r="I943" s="524"/>
      <c r="J943" s="524"/>
      <c r="K943" s="855" t="s">
        <v>738</v>
      </c>
      <c r="L943" s="855"/>
      <c r="M943" s="855"/>
      <c r="N943" s="748" t="s">
        <v>739</v>
      </c>
      <c r="O943" s="748"/>
      <c r="P943" s="748"/>
      <c r="Q943" s="748"/>
      <c r="R943" s="748"/>
      <c r="S943" s="748"/>
      <c r="T943" s="748"/>
      <c r="U943" s="748"/>
      <c r="V943" s="748"/>
      <c r="W943" s="748"/>
      <c r="X943" s="748"/>
      <c r="Y943" s="748"/>
      <c r="Z943" s="748"/>
      <c r="AA943" s="748"/>
      <c r="AB943" s="748"/>
      <c r="AC943" s="748"/>
      <c r="AD943" s="748"/>
      <c r="AE943" s="748"/>
      <c r="AF943" s="748"/>
      <c r="AG943" s="748"/>
      <c r="AH943" s="748"/>
      <c r="AI943" s="748"/>
      <c r="AJ943" s="748"/>
      <c r="AK943" s="748"/>
      <c r="AL943" s="748"/>
      <c r="AM943" s="748"/>
      <c r="AN943" s="748"/>
      <c r="AO943" s="748"/>
      <c r="AP943" s="748"/>
      <c r="AQ943" s="748"/>
      <c r="AR943" s="748"/>
      <c r="AS943" s="748"/>
      <c r="AT943" s="748"/>
      <c r="AU943" s="748"/>
      <c r="AV943" s="748"/>
      <c r="AW943" s="748"/>
      <c r="AX943" s="748"/>
      <c r="AY943" s="748"/>
      <c r="AZ943" s="748"/>
      <c r="BA943" s="748"/>
      <c r="BB943" s="748"/>
      <c r="BC943" s="748"/>
      <c r="BD943" s="748"/>
      <c r="BE943" s="748"/>
      <c r="BF943" s="748"/>
      <c r="BG943" s="748"/>
      <c r="BH943" s="748"/>
      <c r="BI943" s="748"/>
      <c r="BJ943" s="748"/>
      <c r="BK943" s="748"/>
      <c r="BL943" s="854"/>
      <c r="BM943" s="771"/>
      <c r="BN943" s="772"/>
      <c r="BO943" s="772"/>
      <c r="BP943" s="772"/>
      <c r="BQ943" s="772"/>
      <c r="BR943" s="773"/>
      <c r="BS943" s="38"/>
    </row>
    <row r="944" spans="1:71" ht="12.75" customHeight="1" x14ac:dyDescent="0.2">
      <c r="A944" s="67"/>
      <c r="B944" s="737"/>
      <c r="C944" s="738"/>
      <c r="D944" s="738"/>
      <c r="E944" s="739"/>
      <c r="F944" s="520"/>
      <c r="G944" s="521"/>
      <c r="H944" s="524"/>
      <c r="I944" s="524"/>
      <c r="J944" s="524"/>
      <c r="K944" s="855"/>
      <c r="L944" s="855"/>
      <c r="M944" s="855"/>
      <c r="N944" s="748"/>
      <c r="O944" s="748"/>
      <c r="P944" s="748"/>
      <c r="Q944" s="748"/>
      <c r="R944" s="748"/>
      <c r="S944" s="748"/>
      <c r="T944" s="748"/>
      <c r="U944" s="748"/>
      <c r="V944" s="748"/>
      <c r="W944" s="748"/>
      <c r="X944" s="748"/>
      <c r="Y944" s="748"/>
      <c r="Z944" s="748"/>
      <c r="AA944" s="748"/>
      <c r="AB944" s="748"/>
      <c r="AC944" s="748"/>
      <c r="AD944" s="748"/>
      <c r="AE944" s="748"/>
      <c r="AF944" s="748"/>
      <c r="AG944" s="748"/>
      <c r="AH944" s="748"/>
      <c r="AI944" s="748"/>
      <c r="AJ944" s="748"/>
      <c r="AK944" s="748"/>
      <c r="AL944" s="748"/>
      <c r="AM944" s="748"/>
      <c r="AN944" s="748"/>
      <c r="AO944" s="748"/>
      <c r="AP944" s="748"/>
      <c r="AQ944" s="748"/>
      <c r="AR944" s="748"/>
      <c r="AS944" s="748"/>
      <c r="AT944" s="748"/>
      <c r="AU944" s="748"/>
      <c r="AV944" s="748"/>
      <c r="AW944" s="748"/>
      <c r="AX944" s="748"/>
      <c r="AY944" s="748"/>
      <c r="AZ944" s="748"/>
      <c r="BA944" s="748"/>
      <c r="BB944" s="748"/>
      <c r="BC944" s="748"/>
      <c r="BD944" s="748"/>
      <c r="BE944" s="748"/>
      <c r="BF944" s="748"/>
      <c r="BG944" s="748"/>
      <c r="BH944" s="748"/>
      <c r="BI944" s="748"/>
      <c r="BJ944" s="748"/>
      <c r="BK944" s="748"/>
      <c r="BL944" s="854"/>
      <c r="BM944" s="771"/>
      <c r="BN944" s="772"/>
      <c r="BO944" s="772"/>
      <c r="BP944" s="772"/>
      <c r="BQ944" s="772"/>
      <c r="BR944" s="773"/>
      <c r="BS944" s="38"/>
    </row>
    <row r="945" spans="1:71" ht="12.75" customHeight="1" x14ac:dyDescent="0.2">
      <c r="A945" s="67"/>
      <c r="B945" s="737"/>
      <c r="C945" s="738"/>
      <c r="D945" s="738"/>
      <c r="E945" s="739"/>
      <c r="F945" s="520"/>
      <c r="G945" s="521"/>
      <c r="H945" s="524"/>
      <c r="I945" s="524"/>
      <c r="J945" s="524"/>
      <c r="K945" s="855" t="s">
        <v>740</v>
      </c>
      <c r="L945" s="855"/>
      <c r="M945" s="855"/>
      <c r="N945" s="748" t="s">
        <v>741</v>
      </c>
      <c r="O945" s="748"/>
      <c r="P945" s="748"/>
      <c r="Q945" s="748"/>
      <c r="R945" s="748"/>
      <c r="S945" s="748"/>
      <c r="T945" s="748"/>
      <c r="U945" s="748"/>
      <c r="V945" s="748"/>
      <c r="W945" s="748"/>
      <c r="X945" s="748"/>
      <c r="Y945" s="748"/>
      <c r="Z945" s="748"/>
      <c r="AA945" s="748"/>
      <c r="AB945" s="748"/>
      <c r="AC945" s="748"/>
      <c r="AD945" s="748"/>
      <c r="AE945" s="748"/>
      <c r="AF945" s="748"/>
      <c r="AG945" s="748"/>
      <c r="AH945" s="748"/>
      <c r="AI945" s="748"/>
      <c r="AJ945" s="748"/>
      <c r="AK945" s="748"/>
      <c r="AL945" s="748"/>
      <c r="AM945" s="748"/>
      <c r="AN945" s="748"/>
      <c r="AO945" s="748"/>
      <c r="AP945" s="748"/>
      <c r="AQ945" s="748"/>
      <c r="AR945" s="748"/>
      <c r="AS945" s="748"/>
      <c r="AT945" s="748"/>
      <c r="AU945" s="748"/>
      <c r="AV945" s="748"/>
      <c r="AW945" s="748"/>
      <c r="AX945" s="748"/>
      <c r="AY945" s="748"/>
      <c r="AZ945" s="748"/>
      <c r="BA945" s="748"/>
      <c r="BB945" s="748"/>
      <c r="BC945" s="748"/>
      <c r="BD945" s="748"/>
      <c r="BE945" s="748"/>
      <c r="BF945" s="748"/>
      <c r="BG945" s="748"/>
      <c r="BH945" s="748"/>
      <c r="BI945" s="748"/>
      <c r="BJ945" s="748"/>
      <c r="BK945" s="748"/>
      <c r="BL945" s="854"/>
      <c r="BM945" s="771"/>
      <c r="BN945" s="772"/>
      <c r="BO945" s="772"/>
      <c r="BP945" s="772"/>
      <c r="BQ945" s="772"/>
      <c r="BR945" s="773"/>
      <c r="BS945" s="38"/>
    </row>
    <row r="946" spans="1:71" ht="12.75" customHeight="1" x14ac:dyDescent="0.2">
      <c r="A946" s="67"/>
      <c r="B946" s="737"/>
      <c r="C946" s="738"/>
      <c r="D946" s="738"/>
      <c r="E946" s="739"/>
      <c r="F946" s="520"/>
      <c r="G946" s="521"/>
      <c r="H946" s="524"/>
      <c r="I946" s="524"/>
      <c r="J946" s="524"/>
      <c r="K946" s="855"/>
      <c r="L946" s="855"/>
      <c r="M946" s="855"/>
      <c r="N946" s="748"/>
      <c r="O946" s="748"/>
      <c r="P946" s="748"/>
      <c r="Q946" s="748"/>
      <c r="R946" s="748"/>
      <c r="S946" s="748"/>
      <c r="T946" s="748"/>
      <c r="U946" s="748"/>
      <c r="V946" s="748"/>
      <c r="W946" s="748"/>
      <c r="X946" s="748"/>
      <c r="Y946" s="748"/>
      <c r="Z946" s="748"/>
      <c r="AA946" s="748"/>
      <c r="AB946" s="748"/>
      <c r="AC946" s="748"/>
      <c r="AD946" s="748"/>
      <c r="AE946" s="748"/>
      <c r="AF946" s="748"/>
      <c r="AG946" s="748"/>
      <c r="AH946" s="748"/>
      <c r="AI946" s="748"/>
      <c r="AJ946" s="748"/>
      <c r="AK946" s="748"/>
      <c r="AL946" s="748"/>
      <c r="AM946" s="748"/>
      <c r="AN946" s="748"/>
      <c r="AO946" s="748"/>
      <c r="AP946" s="748"/>
      <c r="AQ946" s="748"/>
      <c r="AR946" s="748"/>
      <c r="AS946" s="748"/>
      <c r="AT946" s="748"/>
      <c r="AU946" s="748"/>
      <c r="AV946" s="748"/>
      <c r="AW946" s="748"/>
      <c r="AX946" s="748"/>
      <c r="AY946" s="748"/>
      <c r="AZ946" s="748"/>
      <c r="BA946" s="748"/>
      <c r="BB946" s="748"/>
      <c r="BC946" s="748"/>
      <c r="BD946" s="748"/>
      <c r="BE946" s="748"/>
      <c r="BF946" s="748"/>
      <c r="BG946" s="748"/>
      <c r="BH946" s="748"/>
      <c r="BI946" s="748"/>
      <c r="BJ946" s="748"/>
      <c r="BK946" s="748"/>
      <c r="BL946" s="854"/>
      <c r="BM946" s="771"/>
      <c r="BN946" s="772"/>
      <c r="BO946" s="772"/>
      <c r="BP946" s="772"/>
      <c r="BQ946" s="772"/>
      <c r="BR946" s="773"/>
      <c r="BS946" s="38"/>
    </row>
    <row r="947" spans="1:71" ht="4.5" customHeight="1" x14ac:dyDescent="0.2">
      <c r="A947" s="67"/>
      <c r="B947" s="737"/>
      <c r="C947" s="738"/>
      <c r="D947" s="738"/>
      <c r="E947" s="739"/>
      <c r="F947" s="520"/>
      <c r="G947" s="521"/>
      <c r="H947" s="524"/>
      <c r="I947" s="524"/>
      <c r="J947" s="524"/>
      <c r="K947" s="524"/>
      <c r="L947" s="524"/>
      <c r="M947" s="524"/>
      <c r="N947" s="516"/>
      <c r="O947" s="516"/>
      <c r="P947" s="516"/>
      <c r="Q947" s="516"/>
      <c r="R947" s="516"/>
      <c r="S947" s="516"/>
      <c r="T947" s="516"/>
      <c r="U947" s="516"/>
      <c r="V947" s="516"/>
      <c r="W947" s="516"/>
      <c r="X947" s="516"/>
      <c r="Y947" s="516"/>
      <c r="Z947" s="516"/>
      <c r="AA947" s="516"/>
      <c r="AB947" s="516"/>
      <c r="AC947" s="516"/>
      <c r="AD947" s="516"/>
      <c r="AE947" s="516"/>
      <c r="AF947" s="516"/>
      <c r="AG947" s="516"/>
      <c r="AH947" s="516"/>
      <c r="AI947" s="516"/>
      <c r="AJ947" s="516"/>
      <c r="AK947" s="516"/>
      <c r="AL947" s="516"/>
      <c r="AM947" s="516"/>
      <c r="AN947" s="516"/>
      <c r="AO947" s="516"/>
      <c r="AP947" s="516"/>
      <c r="AQ947" s="516"/>
      <c r="AR947" s="516"/>
      <c r="AS947" s="516"/>
      <c r="AT947" s="516"/>
      <c r="AU947" s="516"/>
      <c r="AV947" s="516"/>
      <c r="AW947" s="516"/>
      <c r="AX947" s="516"/>
      <c r="AY947" s="516"/>
      <c r="AZ947" s="516"/>
      <c r="BA947" s="516"/>
      <c r="BB947" s="516"/>
      <c r="BC947" s="516"/>
      <c r="BD947" s="516"/>
      <c r="BE947" s="516"/>
      <c r="BF947" s="516"/>
      <c r="BG947" s="516"/>
      <c r="BH947" s="516"/>
      <c r="BI947" s="516"/>
      <c r="BJ947" s="516"/>
      <c r="BK947" s="516"/>
      <c r="BL947" s="523"/>
      <c r="BM947" s="771"/>
      <c r="BN947" s="772"/>
      <c r="BO947" s="772"/>
      <c r="BP947" s="772"/>
      <c r="BQ947" s="772"/>
      <c r="BR947" s="773"/>
      <c r="BS947" s="38"/>
    </row>
    <row r="948" spans="1:71" ht="12.75" customHeight="1" x14ac:dyDescent="0.2">
      <c r="A948" s="67"/>
      <c r="B948" s="737"/>
      <c r="C948" s="738"/>
      <c r="D948" s="738"/>
      <c r="E948" s="739"/>
      <c r="F948" s="520"/>
      <c r="G948" s="521"/>
      <c r="H948" s="1089" t="s">
        <v>735</v>
      </c>
      <c r="I948" s="1089"/>
      <c r="J948" s="1089"/>
      <c r="K948" s="748" t="s">
        <v>736</v>
      </c>
      <c r="L948" s="748"/>
      <c r="M948" s="748"/>
      <c r="N948" s="748"/>
      <c r="O948" s="748"/>
      <c r="P948" s="748"/>
      <c r="Q948" s="748"/>
      <c r="R948" s="748"/>
      <c r="S948" s="748"/>
      <c r="T948" s="748"/>
      <c r="U948" s="748"/>
      <c r="V948" s="748"/>
      <c r="W948" s="748"/>
      <c r="X948" s="748"/>
      <c r="Y948" s="748"/>
      <c r="Z948" s="748"/>
      <c r="AA948" s="748"/>
      <c r="AB948" s="748"/>
      <c r="AC948" s="748"/>
      <c r="AD948" s="748"/>
      <c r="AE948" s="748"/>
      <c r="AF948" s="748"/>
      <c r="AG948" s="748"/>
      <c r="AH948" s="748"/>
      <c r="AI948" s="748"/>
      <c r="AJ948" s="748"/>
      <c r="AK948" s="748"/>
      <c r="AL948" s="748"/>
      <c r="AM948" s="748"/>
      <c r="AN948" s="748"/>
      <c r="AO948" s="748"/>
      <c r="AP948" s="748"/>
      <c r="AQ948" s="748"/>
      <c r="AR948" s="748"/>
      <c r="AS948" s="748"/>
      <c r="AT948" s="748"/>
      <c r="AU948" s="748"/>
      <c r="AV948" s="748"/>
      <c r="AW948" s="748"/>
      <c r="AX948" s="748"/>
      <c r="AY948" s="748"/>
      <c r="AZ948" s="748"/>
      <c r="BA948" s="748"/>
      <c r="BB948" s="748"/>
      <c r="BC948" s="748"/>
      <c r="BD948" s="748"/>
      <c r="BE948" s="748"/>
      <c r="BF948" s="748"/>
      <c r="BG948" s="748"/>
      <c r="BH948" s="748"/>
      <c r="BI948" s="748"/>
      <c r="BJ948" s="748"/>
      <c r="BK948" s="748"/>
      <c r="BL948" s="854"/>
      <c r="BM948" s="771"/>
      <c r="BN948" s="772"/>
      <c r="BO948" s="772"/>
      <c r="BP948" s="772"/>
      <c r="BQ948" s="772"/>
      <c r="BR948" s="773"/>
      <c r="BS948" s="38"/>
    </row>
    <row r="949" spans="1:71" ht="12.75" customHeight="1" x14ac:dyDescent="0.2">
      <c r="A949" s="67"/>
      <c r="B949" s="737"/>
      <c r="C949" s="738"/>
      <c r="D949" s="738"/>
      <c r="E949" s="739"/>
      <c r="F949" s="520"/>
      <c r="G949" s="521"/>
      <c r="H949" s="522"/>
      <c r="I949" s="522"/>
      <c r="J949" s="522"/>
      <c r="K949" s="748"/>
      <c r="L949" s="748"/>
      <c r="M949" s="748"/>
      <c r="N949" s="748"/>
      <c r="O949" s="748"/>
      <c r="P949" s="748"/>
      <c r="Q949" s="748"/>
      <c r="R949" s="748"/>
      <c r="S949" s="748"/>
      <c r="T949" s="748"/>
      <c r="U949" s="748"/>
      <c r="V949" s="748"/>
      <c r="W949" s="748"/>
      <c r="X949" s="748"/>
      <c r="Y949" s="748"/>
      <c r="Z949" s="748"/>
      <c r="AA949" s="748"/>
      <c r="AB949" s="748"/>
      <c r="AC949" s="748"/>
      <c r="AD949" s="748"/>
      <c r="AE949" s="748"/>
      <c r="AF949" s="748"/>
      <c r="AG949" s="748"/>
      <c r="AH949" s="748"/>
      <c r="AI949" s="748"/>
      <c r="AJ949" s="748"/>
      <c r="AK949" s="748"/>
      <c r="AL949" s="748"/>
      <c r="AM949" s="748"/>
      <c r="AN949" s="748"/>
      <c r="AO949" s="748"/>
      <c r="AP949" s="748"/>
      <c r="AQ949" s="748"/>
      <c r="AR949" s="748"/>
      <c r="AS949" s="748"/>
      <c r="AT949" s="748"/>
      <c r="AU949" s="748"/>
      <c r="AV949" s="748"/>
      <c r="AW949" s="748"/>
      <c r="AX949" s="748"/>
      <c r="AY949" s="748"/>
      <c r="AZ949" s="748"/>
      <c r="BA949" s="748"/>
      <c r="BB949" s="748"/>
      <c r="BC949" s="748"/>
      <c r="BD949" s="748"/>
      <c r="BE949" s="748"/>
      <c r="BF949" s="748"/>
      <c r="BG949" s="748"/>
      <c r="BH949" s="748"/>
      <c r="BI949" s="748"/>
      <c r="BJ949" s="748"/>
      <c r="BK949" s="748"/>
      <c r="BL949" s="854"/>
      <c r="BM949" s="771"/>
      <c r="BN949" s="772"/>
      <c r="BO949" s="772"/>
      <c r="BP949" s="772"/>
      <c r="BQ949" s="772"/>
      <c r="BR949" s="773"/>
      <c r="BS949" s="38"/>
    </row>
    <row r="950" spans="1:71" ht="7.5" customHeight="1" x14ac:dyDescent="0.2">
      <c r="A950" s="67"/>
      <c r="B950" s="740"/>
      <c r="C950" s="741"/>
      <c r="D950" s="741"/>
      <c r="E950" s="742"/>
      <c r="F950" s="525"/>
      <c r="G950" s="516"/>
      <c r="H950" s="516"/>
      <c r="I950" s="516"/>
      <c r="J950" s="516"/>
      <c r="K950" s="516"/>
      <c r="L950" s="516"/>
      <c r="M950" s="516"/>
      <c r="N950" s="516"/>
      <c r="O950" s="516"/>
      <c r="P950" s="516"/>
      <c r="Q950" s="516"/>
      <c r="R950" s="516"/>
      <c r="S950" s="516"/>
      <c r="T950" s="516"/>
      <c r="U950" s="516"/>
      <c r="V950" s="516"/>
      <c r="W950" s="516"/>
      <c r="X950" s="516"/>
      <c r="Y950" s="516"/>
      <c r="Z950" s="516"/>
      <c r="AA950" s="516"/>
      <c r="AB950" s="516"/>
      <c r="AC950" s="516"/>
      <c r="AD950" s="516"/>
      <c r="AE950" s="516"/>
      <c r="AF950" s="516"/>
      <c r="AG950" s="516"/>
      <c r="AH950" s="516"/>
      <c r="AI950" s="516"/>
      <c r="AJ950" s="516"/>
      <c r="AK950" s="516"/>
      <c r="AL950" s="516"/>
      <c r="AM950" s="516"/>
      <c r="AN950" s="516"/>
      <c r="AO950" s="516"/>
      <c r="AP950" s="516"/>
      <c r="AQ950" s="516"/>
      <c r="AR950" s="516"/>
      <c r="AS950" s="516"/>
      <c r="AT950" s="516"/>
      <c r="AU950" s="516"/>
      <c r="AV950" s="516"/>
      <c r="AW950" s="516"/>
      <c r="AX950" s="516"/>
      <c r="AY950" s="516"/>
      <c r="AZ950" s="516"/>
      <c r="BA950" s="516"/>
      <c r="BB950" s="516"/>
      <c r="BC950" s="516"/>
      <c r="BD950" s="516"/>
      <c r="BE950" s="516"/>
      <c r="BF950" s="516"/>
      <c r="BG950" s="516"/>
      <c r="BH950" s="516"/>
      <c r="BI950" s="516"/>
      <c r="BJ950" s="516"/>
      <c r="BK950" s="516"/>
      <c r="BL950" s="516"/>
      <c r="BM950" s="774"/>
      <c r="BN950" s="775"/>
      <c r="BO950" s="775"/>
      <c r="BP950" s="775"/>
      <c r="BQ950" s="775"/>
      <c r="BR950" s="776"/>
      <c r="BS950" s="38"/>
    </row>
    <row r="951" spans="1:71" ht="15.9" customHeight="1" x14ac:dyDescent="0.2">
      <c r="B951" s="731" t="s">
        <v>415</v>
      </c>
      <c r="C951" s="732"/>
      <c r="D951" s="732"/>
      <c r="E951" s="732"/>
      <c r="F951" s="732"/>
      <c r="G951" s="732"/>
      <c r="H951" s="732"/>
      <c r="I951" s="732"/>
      <c r="J951" s="732"/>
      <c r="K951" s="732"/>
      <c r="L951" s="732"/>
      <c r="M951" s="732"/>
      <c r="N951" s="732"/>
      <c r="O951" s="732"/>
      <c r="P951" s="732"/>
      <c r="Q951" s="732"/>
      <c r="R951" s="732"/>
      <c r="S951" s="732"/>
      <c r="T951" s="732"/>
      <c r="U951" s="732"/>
      <c r="V951" s="732"/>
      <c r="W951" s="732"/>
      <c r="X951" s="732"/>
      <c r="Y951" s="732"/>
      <c r="Z951" s="732"/>
      <c r="AA951" s="732"/>
      <c r="AB951" s="732"/>
      <c r="AC951" s="732"/>
      <c r="AD951" s="732"/>
      <c r="AE951" s="732"/>
      <c r="AF951" s="732"/>
      <c r="AG951" s="732"/>
      <c r="AH951" s="732"/>
      <c r="AI951" s="732"/>
      <c r="AJ951" s="732"/>
      <c r="AK951" s="732"/>
      <c r="AL951" s="732"/>
      <c r="AM951" s="732"/>
      <c r="AN951" s="732"/>
      <c r="AO951" s="732"/>
      <c r="AP951" s="732"/>
      <c r="AQ951" s="732"/>
      <c r="AR951" s="732"/>
      <c r="AS951" s="732"/>
      <c r="AT951" s="732"/>
      <c r="AU951" s="732"/>
      <c r="AV951" s="732"/>
      <c r="AW951" s="732"/>
      <c r="AX951" s="732"/>
      <c r="AY951" s="732"/>
      <c r="AZ951" s="732"/>
      <c r="BA951" s="732"/>
      <c r="BB951" s="732"/>
      <c r="BC951" s="732"/>
      <c r="BD951" s="732"/>
      <c r="BE951" s="732"/>
      <c r="BF951" s="732"/>
      <c r="BG951" s="732"/>
      <c r="BH951" s="732"/>
      <c r="BI951" s="732"/>
      <c r="BJ951" s="732"/>
      <c r="BK951" s="732"/>
      <c r="BL951" s="732"/>
      <c r="BM951" s="732"/>
      <c r="BN951" s="732"/>
      <c r="BO951" s="732"/>
      <c r="BP951" s="732"/>
      <c r="BQ951" s="732"/>
      <c r="BR951" s="733"/>
    </row>
    <row r="952" spans="1:71" ht="12.75" customHeight="1" x14ac:dyDescent="0.2">
      <c r="A952" s="67"/>
      <c r="B952" s="785" t="s">
        <v>23</v>
      </c>
      <c r="C952" s="786"/>
      <c r="D952" s="786"/>
      <c r="E952" s="787"/>
      <c r="F952" s="762" t="s">
        <v>157</v>
      </c>
      <c r="G952" s="763"/>
      <c r="H952" s="763"/>
      <c r="I952" s="763"/>
      <c r="J952" s="763"/>
      <c r="K952" s="763"/>
      <c r="L952" s="763"/>
      <c r="M952" s="763"/>
      <c r="N952" s="763"/>
      <c r="O952" s="763"/>
      <c r="P952" s="763"/>
      <c r="Q952" s="763"/>
      <c r="R952" s="763"/>
      <c r="S952" s="763"/>
      <c r="T952" s="763"/>
      <c r="U952" s="763"/>
      <c r="V952" s="763"/>
      <c r="W952" s="763"/>
      <c r="X952" s="763"/>
      <c r="Y952" s="763"/>
      <c r="Z952" s="763"/>
      <c r="AA952" s="763"/>
      <c r="AB952" s="763"/>
      <c r="AC952" s="763"/>
      <c r="AD952" s="763"/>
      <c r="AE952" s="763"/>
      <c r="AF952" s="763"/>
      <c r="AG952" s="763"/>
      <c r="AH952" s="763"/>
      <c r="AI952" s="763"/>
      <c r="AJ952" s="763"/>
      <c r="AK952" s="763"/>
      <c r="AL952" s="763"/>
      <c r="AM952" s="763"/>
      <c r="AN952" s="763"/>
      <c r="AO952" s="763"/>
      <c r="AP952" s="763"/>
      <c r="AQ952" s="763"/>
      <c r="AR952" s="763"/>
      <c r="AS952" s="763"/>
      <c r="AT952" s="763"/>
      <c r="AU952" s="763"/>
      <c r="AV952" s="763"/>
      <c r="AW952" s="763"/>
      <c r="AX952" s="763"/>
      <c r="AY952" s="763"/>
      <c r="AZ952" s="763"/>
      <c r="BA952" s="763"/>
      <c r="BB952" s="763"/>
      <c r="BC952" s="763"/>
      <c r="BD952" s="763"/>
      <c r="BE952" s="763"/>
      <c r="BF952" s="763"/>
      <c r="BG952" s="763"/>
      <c r="BH952" s="763"/>
      <c r="BI952" s="763"/>
      <c r="BJ952" s="763"/>
      <c r="BK952" s="763"/>
      <c r="BL952" s="763"/>
      <c r="BM952" s="768"/>
      <c r="BN952" s="769"/>
      <c r="BO952" s="769"/>
      <c r="BP952" s="769"/>
      <c r="BQ952" s="769"/>
      <c r="BR952" s="770"/>
      <c r="BS952" s="38"/>
    </row>
    <row r="953" spans="1:71" ht="12.75" customHeight="1" x14ac:dyDescent="0.2">
      <c r="A953" s="67"/>
      <c r="B953" s="791"/>
      <c r="C953" s="792"/>
      <c r="D953" s="792"/>
      <c r="E953" s="793"/>
      <c r="F953" s="861"/>
      <c r="G953" s="862"/>
      <c r="H953" s="862"/>
      <c r="I953" s="862"/>
      <c r="J953" s="862"/>
      <c r="K953" s="862"/>
      <c r="L953" s="862"/>
      <c r="M953" s="862"/>
      <c r="N953" s="862"/>
      <c r="O953" s="862"/>
      <c r="P953" s="862"/>
      <c r="Q953" s="862"/>
      <c r="R953" s="862"/>
      <c r="S953" s="862"/>
      <c r="T953" s="862"/>
      <c r="U953" s="862"/>
      <c r="V953" s="862"/>
      <c r="W953" s="862"/>
      <c r="X953" s="862"/>
      <c r="Y953" s="862"/>
      <c r="Z953" s="862"/>
      <c r="AA953" s="862"/>
      <c r="AB953" s="862"/>
      <c r="AC953" s="862"/>
      <c r="AD953" s="862"/>
      <c r="AE953" s="862"/>
      <c r="AF953" s="862"/>
      <c r="AG953" s="862"/>
      <c r="AH953" s="862"/>
      <c r="AI953" s="862"/>
      <c r="AJ953" s="862"/>
      <c r="AK953" s="862"/>
      <c r="AL953" s="862"/>
      <c r="AM953" s="862"/>
      <c r="AN953" s="862"/>
      <c r="AO953" s="862"/>
      <c r="AP953" s="862"/>
      <c r="AQ953" s="862"/>
      <c r="AR953" s="862"/>
      <c r="AS953" s="862"/>
      <c r="AT953" s="862"/>
      <c r="AU953" s="862"/>
      <c r="AV953" s="862"/>
      <c r="AW953" s="862"/>
      <c r="AX953" s="862"/>
      <c r="AY953" s="862"/>
      <c r="AZ953" s="862"/>
      <c r="BA953" s="862"/>
      <c r="BB953" s="862"/>
      <c r="BC953" s="862"/>
      <c r="BD953" s="862"/>
      <c r="BE953" s="862"/>
      <c r="BF953" s="862"/>
      <c r="BG953" s="862"/>
      <c r="BH953" s="862"/>
      <c r="BI953" s="862"/>
      <c r="BJ953" s="862"/>
      <c r="BK953" s="862"/>
      <c r="BL953" s="862"/>
      <c r="BM953" s="774"/>
      <c r="BN953" s="775"/>
      <c r="BO953" s="775"/>
      <c r="BP953" s="775"/>
      <c r="BQ953" s="775"/>
      <c r="BR953" s="776"/>
      <c r="BS953" s="38"/>
    </row>
    <row r="954" spans="1:71" ht="15.9" customHeight="1" x14ac:dyDescent="0.2">
      <c r="B954" s="731" t="s">
        <v>158</v>
      </c>
      <c r="C954" s="732"/>
      <c r="D954" s="732"/>
      <c r="E954" s="732"/>
      <c r="F954" s="732"/>
      <c r="G954" s="732"/>
      <c r="H954" s="732"/>
      <c r="I954" s="732"/>
      <c r="J954" s="732"/>
      <c r="K954" s="732"/>
      <c r="L954" s="732"/>
      <c r="M954" s="732"/>
      <c r="N954" s="732"/>
      <c r="O954" s="732"/>
      <c r="P954" s="732"/>
      <c r="Q954" s="732"/>
      <c r="R954" s="732"/>
      <c r="S954" s="732"/>
      <c r="T954" s="732"/>
      <c r="U954" s="732"/>
      <c r="V954" s="732"/>
      <c r="W954" s="732"/>
      <c r="X954" s="732"/>
      <c r="Y954" s="732"/>
      <c r="Z954" s="732"/>
      <c r="AA954" s="732"/>
      <c r="AB954" s="732"/>
      <c r="AC954" s="732"/>
      <c r="AD954" s="732"/>
      <c r="AE954" s="732"/>
      <c r="AF954" s="732"/>
      <c r="AG954" s="732"/>
      <c r="AH954" s="732"/>
      <c r="AI954" s="732"/>
      <c r="AJ954" s="732"/>
      <c r="AK954" s="732"/>
      <c r="AL954" s="732"/>
      <c r="AM954" s="732"/>
      <c r="AN954" s="732"/>
      <c r="AO954" s="732"/>
      <c r="AP954" s="732"/>
      <c r="AQ954" s="732"/>
      <c r="AR954" s="732"/>
      <c r="AS954" s="732"/>
      <c r="AT954" s="732"/>
      <c r="AU954" s="732"/>
      <c r="AV954" s="732"/>
      <c r="AW954" s="732"/>
      <c r="AX954" s="732"/>
      <c r="AY954" s="732"/>
      <c r="AZ954" s="732"/>
      <c r="BA954" s="732"/>
      <c r="BB954" s="732"/>
      <c r="BC954" s="732"/>
      <c r="BD954" s="732"/>
      <c r="BE954" s="732"/>
      <c r="BF954" s="732"/>
      <c r="BG954" s="732"/>
      <c r="BH954" s="732"/>
      <c r="BI954" s="732"/>
      <c r="BJ954" s="732"/>
      <c r="BK954" s="732"/>
      <c r="BL954" s="732"/>
      <c r="BM954" s="732"/>
      <c r="BN954" s="732"/>
      <c r="BO954" s="732"/>
      <c r="BP954" s="732"/>
      <c r="BQ954" s="732"/>
      <c r="BR954" s="733"/>
    </row>
    <row r="955" spans="1:71" ht="12.75" customHeight="1" x14ac:dyDescent="0.2">
      <c r="A955" s="67"/>
      <c r="B955" s="785" t="s">
        <v>24</v>
      </c>
      <c r="C955" s="786"/>
      <c r="D955" s="786"/>
      <c r="E955" s="787"/>
      <c r="F955" s="762" t="s">
        <v>159</v>
      </c>
      <c r="G955" s="763"/>
      <c r="H955" s="763"/>
      <c r="I955" s="763"/>
      <c r="J955" s="763"/>
      <c r="K955" s="763"/>
      <c r="L955" s="763"/>
      <c r="M955" s="763"/>
      <c r="N955" s="763"/>
      <c r="O955" s="763"/>
      <c r="P955" s="763"/>
      <c r="Q955" s="763"/>
      <c r="R955" s="763"/>
      <c r="S955" s="763"/>
      <c r="T955" s="763"/>
      <c r="U955" s="763"/>
      <c r="V955" s="763"/>
      <c r="W955" s="763"/>
      <c r="X955" s="763"/>
      <c r="Y955" s="763"/>
      <c r="Z955" s="763"/>
      <c r="AA955" s="763"/>
      <c r="AB955" s="763"/>
      <c r="AC955" s="763"/>
      <c r="AD955" s="763"/>
      <c r="AE955" s="763"/>
      <c r="AF955" s="763"/>
      <c r="AG955" s="763"/>
      <c r="AH955" s="763"/>
      <c r="AI955" s="763"/>
      <c r="AJ955" s="763"/>
      <c r="AK955" s="763"/>
      <c r="AL955" s="763"/>
      <c r="AM955" s="763"/>
      <c r="AN955" s="763"/>
      <c r="AO955" s="763"/>
      <c r="AP955" s="763"/>
      <c r="AQ955" s="763"/>
      <c r="AR955" s="763"/>
      <c r="AS955" s="763"/>
      <c r="AT955" s="763"/>
      <c r="AU955" s="763"/>
      <c r="AV955" s="763"/>
      <c r="AW955" s="763"/>
      <c r="AX955" s="763"/>
      <c r="AY955" s="763"/>
      <c r="AZ955" s="763"/>
      <c r="BA955" s="763"/>
      <c r="BB955" s="763"/>
      <c r="BC955" s="763"/>
      <c r="BD955" s="763"/>
      <c r="BE955" s="763"/>
      <c r="BF955" s="763"/>
      <c r="BG955" s="763"/>
      <c r="BH955" s="763"/>
      <c r="BI955" s="763"/>
      <c r="BJ955" s="763"/>
      <c r="BK955" s="763"/>
      <c r="BL955" s="763"/>
      <c r="BM955" s="768"/>
      <c r="BN955" s="769"/>
      <c r="BO955" s="769"/>
      <c r="BP955" s="769"/>
      <c r="BQ955" s="769"/>
      <c r="BR955" s="770"/>
      <c r="BS955" s="38"/>
    </row>
    <row r="956" spans="1:71" ht="12.75" customHeight="1" x14ac:dyDescent="0.2">
      <c r="A956" s="67"/>
      <c r="B956" s="791"/>
      <c r="C956" s="792"/>
      <c r="D956" s="792"/>
      <c r="E956" s="793"/>
      <c r="F956" s="861"/>
      <c r="G956" s="862"/>
      <c r="H956" s="862"/>
      <c r="I956" s="862"/>
      <c r="J956" s="862"/>
      <c r="K956" s="862"/>
      <c r="L956" s="862"/>
      <c r="M956" s="862"/>
      <c r="N956" s="862"/>
      <c r="O956" s="862"/>
      <c r="P956" s="862"/>
      <c r="Q956" s="862"/>
      <c r="R956" s="862"/>
      <c r="S956" s="862"/>
      <c r="T956" s="862"/>
      <c r="U956" s="862"/>
      <c r="V956" s="862"/>
      <c r="W956" s="862"/>
      <c r="X956" s="862"/>
      <c r="Y956" s="862"/>
      <c r="Z956" s="862"/>
      <c r="AA956" s="862"/>
      <c r="AB956" s="862"/>
      <c r="AC956" s="862"/>
      <c r="AD956" s="862"/>
      <c r="AE956" s="862"/>
      <c r="AF956" s="862"/>
      <c r="AG956" s="862"/>
      <c r="AH956" s="862"/>
      <c r="AI956" s="862"/>
      <c r="AJ956" s="862"/>
      <c r="AK956" s="862"/>
      <c r="AL956" s="862"/>
      <c r="AM956" s="862"/>
      <c r="AN956" s="862"/>
      <c r="AO956" s="862"/>
      <c r="AP956" s="862"/>
      <c r="AQ956" s="862"/>
      <c r="AR956" s="862"/>
      <c r="AS956" s="862"/>
      <c r="AT956" s="862"/>
      <c r="AU956" s="862"/>
      <c r="AV956" s="862"/>
      <c r="AW956" s="862"/>
      <c r="AX956" s="862"/>
      <c r="AY956" s="862"/>
      <c r="AZ956" s="862"/>
      <c r="BA956" s="862"/>
      <c r="BB956" s="862"/>
      <c r="BC956" s="862"/>
      <c r="BD956" s="862"/>
      <c r="BE956" s="862"/>
      <c r="BF956" s="862"/>
      <c r="BG956" s="862"/>
      <c r="BH956" s="862"/>
      <c r="BI956" s="862"/>
      <c r="BJ956" s="862"/>
      <c r="BK956" s="862"/>
      <c r="BL956" s="862"/>
      <c r="BM956" s="774"/>
      <c r="BN956" s="775"/>
      <c r="BO956" s="775"/>
      <c r="BP956" s="775"/>
      <c r="BQ956" s="775"/>
      <c r="BR956" s="776"/>
      <c r="BS956" s="38"/>
    </row>
    <row r="957" spans="1:71" ht="12.6" customHeight="1" x14ac:dyDescent="0.2">
      <c r="A957" s="38"/>
      <c r="B957" s="416"/>
      <c r="C957" s="416"/>
      <c r="D957" s="416"/>
      <c r="E957" s="416"/>
      <c r="F957" s="252"/>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c r="AC957" s="252"/>
      <c r="AD957" s="252"/>
      <c r="AE957" s="252"/>
      <c r="AF957" s="252"/>
      <c r="AG957" s="252"/>
      <c r="AH957" s="252"/>
      <c r="AI957" s="252"/>
      <c r="AJ957" s="252"/>
      <c r="AK957" s="252"/>
      <c r="AL957" s="252"/>
      <c r="AM957" s="252"/>
      <c r="AN957" s="252"/>
      <c r="AO957" s="399"/>
      <c r="AP957" s="252"/>
      <c r="AQ957" s="252"/>
      <c r="AR957" s="252"/>
      <c r="AS957" s="252"/>
      <c r="AT957" s="252"/>
      <c r="AU957" s="252"/>
      <c r="AV957" s="252"/>
      <c r="AW957" s="252"/>
      <c r="AX957" s="252"/>
      <c r="AY957" s="252"/>
      <c r="AZ957" s="252"/>
      <c r="BA957" s="252"/>
      <c r="BB957" s="252"/>
      <c r="BC957" s="252"/>
      <c r="BD957" s="252"/>
      <c r="BE957" s="252"/>
      <c r="BF957" s="252"/>
      <c r="BG957" s="252"/>
      <c r="BH957" s="252"/>
      <c r="BI957" s="252"/>
      <c r="BJ957" s="252"/>
      <c r="BK957" s="252"/>
      <c r="BL957" s="252"/>
      <c r="BM957" s="73"/>
      <c r="BN957" s="73"/>
      <c r="BO957" s="73"/>
      <c r="BP957" s="73"/>
      <c r="BQ957" s="73"/>
      <c r="BR957" s="73"/>
      <c r="BS957" s="71"/>
    </row>
    <row r="958" spans="1:71" ht="12.6" customHeight="1" x14ac:dyDescent="0.2">
      <c r="A958" s="38"/>
      <c r="B958" s="416"/>
      <c r="C958" s="416"/>
      <c r="D958" s="416"/>
      <c r="E958" s="416"/>
      <c r="F958" s="718" t="s">
        <v>150</v>
      </c>
      <c r="G958" s="719"/>
      <c r="H958" s="719"/>
      <c r="I958" s="719"/>
      <c r="J958" s="719"/>
      <c r="K958" s="719"/>
      <c r="L958" s="719"/>
      <c r="M958" s="719"/>
      <c r="N958" s="719"/>
      <c r="O958" s="719"/>
      <c r="P958" s="719"/>
      <c r="Q958" s="719"/>
      <c r="R958" s="719"/>
      <c r="S958" s="719"/>
      <c r="T958" s="719"/>
      <c r="U958" s="719"/>
      <c r="V958" s="719"/>
      <c r="W958" s="719"/>
      <c r="X958" s="719"/>
      <c r="Y958" s="719"/>
      <c r="Z958" s="719"/>
      <c r="AA958" s="719"/>
      <c r="AB958" s="719"/>
      <c r="AC958" s="719"/>
      <c r="AD958" s="719"/>
      <c r="AE958" s="719"/>
      <c r="AF958" s="719"/>
      <c r="AG958" s="719"/>
      <c r="AH958" s="719"/>
      <c r="AI958" s="719"/>
      <c r="AJ958" s="719"/>
      <c r="AK958" s="720"/>
      <c r="AL958" s="724"/>
      <c r="AM958" s="725"/>
      <c r="AN958" s="725"/>
      <c r="AO958" s="725"/>
      <c r="AP958" s="725"/>
      <c r="AQ958" s="725"/>
      <c r="AR958" s="725"/>
      <c r="AS958" s="725"/>
      <c r="AT958" s="725"/>
      <c r="AU958" s="725"/>
      <c r="AV958" s="716"/>
      <c r="AW958" s="717"/>
      <c r="AX958" s="717"/>
      <c r="AY958" s="717"/>
      <c r="AZ958" s="717"/>
      <c r="BA958" s="717"/>
      <c r="BB958" s="717"/>
      <c r="BC958" s="717"/>
      <c r="BD958" s="717"/>
      <c r="BE958" s="717"/>
      <c r="BF958" s="717"/>
      <c r="BG958" s="717"/>
      <c r="BH958" s="717"/>
      <c r="BI958" s="717"/>
      <c r="BJ958" s="717"/>
      <c r="BK958" s="717"/>
      <c r="BL958" s="717"/>
      <c r="BM958" s="717"/>
      <c r="BN958" s="717"/>
      <c r="BO958" s="717"/>
      <c r="BP958" s="717"/>
      <c r="BQ958" s="717"/>
      <c r="BR958" s="717"/>
      <c r="BS958" s="71"/>
    </row>
    <row r="959" spans="1:71" ht="12.6" customHeight="1" x14ac:dyDescent="0.2">
      <c r="A959" s="38"/>
      <c r="B959" s="416"/>
      <c r="C959" s="416"/>
      <c r="D959" s="416"/>
      <c r="E959" s="416"/>
      <c r="F959" s="721"/>
      <c r="G959" s="722"/>
      <c r="H959" s="722"/>
      <c r="I959" s="722"/>
      <c r="J959" s="722"/>
      <c r="K959" s="722"/>
      <c r="L959" s="722"/>
      <c r="M959" s="722"/>
      <c r="N959" s="722"/>
      <c r="O959" s="722"/>
      <c r="P959" s="722"/>
      <c r="Q959" s="722"/>
      <c r="R959" s="722"/>
      <c r="S959" s="722"/>
      <c r="T959" s="722"/>
      <c r="U959" s="722"/>
      <c r="V959" s="722"/>
      <c r="W959" s="722"/>
      <c r="X959" s="722"/>
      <c r="Y959" s="722"/>
      <c r="Z959" s="722"/>
      <c r="AA959" s="722"/>
      <c r="AB959" s="722"/>
      <c r="AC959" s="722"/>
      <c r="AD959" s="722"/>
      <c r="AE959" s="722"/>
      <c r="AF959" s="722"/>
      <c r="AG959" s="722"/>
      <c r="AH959" s="722"/>
      <c r="AI959" s="722"/>
      <c r="AJ959" s="722"/>
      <c r="AK959" s="723"/>
      <c r="AL959" s="726"/>
      <c r="AM959" s="727"/>
      <c r="AN959" s="727"/>
      <c r="AO959" s="727"/>
      <c r="AP959" s="727"/>
      <c r="AQ959" s="727"/>
      <c r="AR959" s="727"/>
      <c r="AS959" s="727"/>
      <c r="AT959" s="727"/>
      <c r="AU959" s="727"/>
      <c r="AV959" s="716"/>
      <c r="AW959" s="717"/>
      <c r="AX959" s="717"/>
      <c r="AY959" s="717"/>
      <c r="AZ959" s="717"/>
      <c r="BA959" s="717"/>
      <c r="BB959" s="717"/>
      <c r="BC959" s="717"/>
      <c r="BD959" s="717"/>
      <c r="BE959" s="717"/>
      <c r="BF959" s="717"/>
      <c r="BG959" s="717"/>
      <c r="BH959" s="717"/>
      <c r="BI959" s="717"/>
      <c r="BJ959" s="717"/>
      <c r="BK959" s="717"/>
      <c r="BL959" s="717"/>
      <c r="BM959" s="717"/>
      <c r="BN959" s="717"/>
      <c r="BO959" s="717"/>
      <c r="BP959" s="717"/>
      <c r="BQ959" s="717"/>
      <c r="BR959" s="717"/>
      <c r="BS959" s="71"/>
    </row>
    <row r="960" spans="1:71" ht="12.6" customHeight="1" x14ac:dyDescent="0.2">
      <c r="A960" s="38"/>
      <c r="B960" s="416"/>
      <c r="C960" s="416"/>
      <c r="D960" s="416"/>
      <c r="E960" s="416"/>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5"/>
      <c r="AM960" s="95"/>
      <c r="AN960" s="95"/>
      <c r="AO960" s="95"/>
      <c r="AP960" s="95"/>
      <c r="AQ960" s="95"/>
      <c r="AR960" s="95"/>
      <c r="AS960" s="95"/>
      <c r="AT960" s="95"/>
      <c r="AU960" s="95"/>
      <c r="AV960" s="253"/>
      <c r="AW960" s="253"/>
      <c r="AX960" s="253"/>
      <c r="AY960" s="253"/>
      <c r="AZ960" s="253"/>
      <c r="BA960" s="253"/>
      <c r="BB960" s="253"/>
      <c r="BC960" s="253"/>
      <c r="BD960" s="253"/>
      <c r="BE960" s="253"/>
      <c r="BF960" s="253"/>
      <c r="BG960" s="253"/>
      <c r="BH960" s="253"/>
      <c r="BI960" s="253"/>
      <c r="BJ960" s="253"/>
      <c r="BK960" s="253"/>
      <c r="BL960" s="253"/>
      <c r="BM960" s="253"/>
      <c r="BN960" s="253"/>
      <c r="BO960" s="253"/>
      <c r="BP960" s="253"/>
      <c r="BQ960" s="253"/>
      <c r="BR960" s="253"/>
      <c r="BS960" s="71"/>
    </row>
    <row r="961" spans="1:71" ht="15.6" customHeight="1" x14ac:dyDescent="0.2"/>
    <row r="962" spans="1:71" ht="22.5" customHeight="1" x14ac:dyDescent="0.2">
      <c r="A962" s="74"/>
      <c r="B962" s="74" t="s">
        <v>160</v>
      </c>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84"/>
      <c r="AP962" s="74"/>
      <c r="AQ962" s="74"/>
      <c r="AR962" s="74"/>
      <c r="AS962" s="74"/>
      <c r="AT962" s="74"/>
      <c r="AU962" s="74"/>
      <c r="AV962" s="74"/>
      <c r="AW962" s="74"/>
      <c r="AX962" s="74"/>
      <c r="AY962" s="74"/>
      <c r="AZ962" s="74"/>
      <c r="BA962" s="74"/>
      <c r="BB962" s="74"/>
      <c r="BC962" s="74"/>
      <c r="BD962" s="74"/>
      <c r="BE962" s="74"/>
      <c r="BF962" s="74"/>
      <c r="BG962" s="74"/>
      <c r="BH962" s="74"/>
      <c r="BI962" s="74"/>
      <c r="BJ962" s="74"/>
      <c r="BK962" s="74"/>
      <c r="BL962" s="74"/>
      <c r="BM962" s="98"/>
      <c r="BN962" s="98"/>
      <c r="BO962" s="98"/>
      <c r="BP962" s="98"/>
      <c r="BQ962" s="98"/>
      <c r="BR962" s="98"/>
      <c r="BS962" s="74"/>
    </row>
    <row r="963" spans="1:71" ht="12.75" customHeight="1" x14ac:dyDescent="0.2">
      <c r="A963" s="67"/>
      <c r="B963" s="785" t="s">
        <v>13</v>
      </c>
      <c r="C963" s="786"/>
      <c r="D963" s="786"/>
      <c r="E963" s="787"/>
      <c r="F963" s="762" t="s">
        <v>418</v>
      </c>
      <c r="G963" s="763"/>
      <c r="H963" s="763"/>
      <c r="I963" s="763"/>
      <c r="J963" s="763"/>
      <c r="K963" s="763"/>
      <c r="L963" s="763"/>
      <c r="M963" s="763"/>
      <c r="N963" s="763"/>
      <c r="O963" s="763"/>
      <c r="P963" s="763"/>
      <c r="Q963" s="763"/>
      <c r="R963" s="763"/>
      <c r="S963" s="763"/>
      <c r="T963" s="763"/>
      <c r="U963" s="763"/>
      <c r="V963" s="763"/>
      <c r="W963" s="763"/>
      <c r="X963" s="763"/>
      <c r="Y963" s="763"/>
      <c r="Z963" s="763"/>
      <c r="AA963" s="763"/>
      <c r="AB963" s="763"/>
      <c r="AC963" s="763"/>
      <c r="AD963" s="763"/>
      <c r="AE963" s="763"/>
      <c r="AF963" s="763"/>
      <c r="AG963" s="763"/>
      <c r="AH963" s="763"/>
      <c r="AI963" s="763"/>
      <c r="AJ963" s="763"/>
      <c r="AK963" s="763"/>
      <c r="AL963" s="763"/>
      <c r="AM963" s="763"/>
      <c r="AN963" s="763"/>
      <c r="AO963" s="763"/>
      <c r="AP963" s="763"/>
      <c r="AQ963" s="763"/>
      <c r="AR963" s="763"/>
      <c r="AS963" s="763"/>
      <c r="AT963" s="763"/>
      <c r="AU963" s="763"/>
      <c r="AV963" s="763"/>
      <c r="AW963" s="763"/>
      <c r="AX963" s="763"/>
      <c r="AY963" s="763"/>
      <c r="AZ963" s="763"/>
      <c r="BA963" s="763"/>
      <c r="BB963" s="763"/>
      <c r="BC963" s="763"/>
      <c r="BD963" s="763"/>
      <c r="BE963" s="763"/>
      <c r="BF963" s="763"/>
      <c r="BG963" s="763"/>
      <c r="BH963" s="763"/>
      <c r="BI963" s="763"/>
      <c r="BJ963" s="763"/>
      <c r="BK963" s="763"/>
      <c r="BL963" s="763"/>
      <c r="BM963" s="768"/>
      <c r="BN963" s="769"/>
      <c r="BO963" s="769"/>
      <c r="BP963" s="769"/>
      <c r="BQ963" s="769"/>
      <c r="BR963" s="770"/>
      <c r="BS963" s="38"/>
    </row>
    <row r="964" spans="1:71" ht="12.75" customHeight="1" x14ac:dyDescent="0.2">
      <c r="A964" s="67"/>
      <c r="B964" s="788"/>
      <c r="C964" s="789"/>
      <c r="D964" s="789"/>
      <c r="E964" s="790"/>
      <c r="F964" s="765"/>
      <c r="G964" s="766"/>
      <c r="H964" s="766"/>
      <c r="I964" s="766"/>
      <c r="J964" s="766"/>
      <c r="K964" s="766"/>
      <c r="L964" s="766"/>
      <c r="M964" s="766"/>
      <c r="N964" s="766"/>
      <c r="O964" s="766"/>
      <c r="P964" s="766"/>
      <c r="Q964" s="766"/>
      <c r="R964" s="766"/>
      <c r="S964" s="766"/>
      <c r="T964" s="766"/>
      <c r="U964" s="766"/>
      <c r="V964" s="766"/>
      <c r="W964" s="766"/>
      <c r="X964" s="766"/>
      <c r="Y964" s="766"/>
      <c r="Z964" s="766"/>
      <c r="AA964" s="766"/>
      <c r="AB964" s="766"/>
      <c r="AC964" s="766"/>
      <c r="AD964" s="766"/>
      <c r="AE964" s="766"/>
      <c r="AF964" s="766"/>
      <c r="AG964" s="766"/>
      <c r="AH964" s="766"/>
      <c r="AI964" s="766"/>
      <c r="AJ964" s="766"/>
      <c r="AK964" s="766"/>
      <c r="AL964" s="766"/>
      <c r="AM964" s="766"/>
      <c r="AN964" s="766"/>
      <c r="AO964" s="766"/>
      <c r="AP964" s="766"/>
      <c r="AQ964" s="766"/>
      <c r="AR964" s="766"/>
      <c r="AS964" s="766"/>
      <c r="AT964" s="766"/>
      <c r="AU964" s="766"/>
      <c r="AV964" s="766"/>
      <c r="AW964" s="766"/>
      <c r="AX964" s="766"/>
      <c r="AY964" s="766"/>
      <c r="AZ964" s="766"/>
      <c r="BA964" s="766"/>
      <c r="BB964" s="766"/>
      <c r="BC964" s="766"/>
      <c r="BD964" s="766"/>
      <c r="BE964" s="766"/>
      <c r="BF964" s="766"/>
      <c r="BG964" s="766"/>
      <c r="BH964" s="766"/>
      <c r="BI964" s="766"/>
      <c r="BJ964" s="766"/>
      <c r="BK964" s="766"/>
      <c r="BL964" s="766"/>
      <c r="BM964" s="771"/>
      <c r="BN964" s="772"/>
      <c r="BO964" s="772"/>
      <c r="BP964" s="772"/>
      <c r="BQ964" s="772"/>
      <c r="BR964" s="773"/>
      <c r="BS964" s="38"/>
    </row>
    <row r="965" spans="1:71" ht="12.75" customHeight="1" x14ac:dyDescent="0.2">
      <c r="A965" s="67"/>
      <c r="B965" s="788"/>
      <c r="C965" s="789"/>
      <c r="D965" s="789"/>
      <c r="E965" s="790"/>
      <c r="F965" s="765"/>
      <c r="G965" s="766"/>
      <c r="H965" s="766"/>
      <c r="I965" s="766"/>
      <c r="J965" s="766"/>
      <c r="K965" s="766"/>
      <c r="L965" s="766"/>
      <c r="M965" s="766"/>
      <c r="N965" s="766"/>
      <c r="O965" s="766"/>
      <c r="P965" s="766"/>
      <c r="Q965" s="766"/>
      <c r="R965" s="766"/>
      <c r="S965" s="766"/>
      <c r="T965" s="766"/>
      <c r="U965" s="766"/>
      <c r="V965" s="766"/>
      <c r="W965" s="766"/>
      <c r="X965" s="766"/>
      <c r="Y965" s="766"/>
      <c r="Z965" s="766"/>
      <c r="AA965" s="766"/>
      <c r="AB965" s="766"/>
      <c r="AC965" s="766"/>
      <c r="AD965" s="766"/>
      <c r="AE965" s="766"/>
      <c r="AF965" s="766"/>
      <c r="AG965" s="766"/>
      <c r="AH965" s="766"/>
      <c r="AI965" s="766"/>
      <c r="AJ965" s="766"/>
      <c r="AK965" s="766"/>
      <c r="AL965" s="766"/>
      <c r="AM965" s="766"/>
      <c r="AN965" s="766"/>
      <c r="AO965" s="766"/>
      <c r="AP965" s="766"/>
      <c r="AQ965" s="766"/>
      <c r="AR965" s="766"/>
      <c r="AS965" s="766"/>
      <c r="AT965" s="766"/>
      <c r="AU965" s="766"/>
      <c r="AV965" s="766"/>
      <c r="AW965" s="766"/>
      <c r="AX965" s="766"/>
      <c r="AY965" s="766"/>
      <c r="AZ965" s="766"/>
      <c r="BA965" s="766"/>
      <c r="BB965" s="766"/>
      <c r="BC965" s="766"/>
      <c r="BD965" s="766"/>
      <c r="BE965" s="766"/>
      <c r="BF965" s="766"/>
      <c r="BG965" s="766"/>
      <c r="BH965" s="766"/>
      <c r="BI965" s="766"/>
      <c r="BJ965" s="766"/>
      <c r="BK965" s="766"/>
      <c r="BL965" s="766"/>
      <c r="BM965" s="771"/>
      <c r="BN965" s="772"/>
      <c r="BO965" s="772"/>
      <c r="BP965" s="772"/>
      <c r="BQ965" s="772"/>
      <c r="BR965" s="773"/>
      <c r="BS965" s="38"/>
    </row>
    <row r="966" spans="1:71" ht="12.75" customHeight="1" x14ac:dyDescent="0.2">
      <c r="A966" s="67"/>
      <c r="B966" s="785" t="s">
        <v>22</v>
      </c>
      <c r="C966" s="786"/>
      <c r="D966" s="786"/>
      <c r="E966" s="787"/>
      <c r="F966" s="762" t="s">
        <v>161</v>
      </c>
      <c r="G966" s="763"/>
      <c r="H966" s="763"/>
      <c r="I966" s="763"/>
      <c r="J966" s="763"/>
      <c r="K966" s="763"/>
      <c r="L966" s="763"/>
      <c r="M966" s="763"/>
      <c r="N966" s="763"/>
      <c r="O966" s="763"/>
      <c r="P966" s="763"/>
      <c r="Q966" s="763"/>
      <c r="R966" s="763"/>
      <c r="S966" s="763"/>
      <c r="T966" s="763"/>
      <c r="U966" s="763"/>
      <c r="V966" s="763"/>
      <c r="W966" s="763"/>
      <c r="X966" s="763"/>
      <c r="Y966" s="763"/>
      <c r="Z966" s="763"/>
      <c r="AA966" s="763"/>
      <c r="AB966" s="763"/>
      <c r="AC966" s="763"/>
      <c r="AD966" s="763"/>
      <c r="AE966" s="763"/>
      <c r="AF966" s="763"/>
      <c r="AG966" s="763"/>
      <c r="AH966" s="763"/>
      <c r="AI966" s="763"/>
      <c r="AJ966" s="763"/>
      <c r="AK966" s="763"/>
      <c r="AL966" s="763"/>
      <c r="AM966" s="763"/>
      <c r="AN966" s="763"/>
      <c r="AO966" s="763"/>
      <c r="AP966" s="763"/>
      <c r="AQ966" s="763"/>
      <c r="AR966" s="763"/>
      <c r="AS966" s="763"/>
      <c r="AT966" s="763"/>
      <c r="AU966" s="763"/>
      <c r="AV966" s="763"/>
      <c r="AW966" s="763"/>
      <c r="AX966" s="763"/>
      <c r="AY966" s="763"/>
      <c r="AZ966" s="763"/>
      <c r="BA966" s="763"/>
      <c r="BB966" s="763"/>
      <c r="BC966" s="763"/>
      <c r="BD966" s="763"/>
      <c r="BE966" s="763"/>
      <c r="BF966" s="763"/>
      <c r="BG966" s="763"/>
      <c r="BH966" s="763"/>
      <c r="BI966" s="763"/>
      <c r="BJ966" s="763"/>
      <c r="BK966" s="763"/>
      <c r="BL966" s="763"/>
      <c r="BM966" s="768"/>
      <c r="BN966" s="769"/>
      <c r="BO966" s="769"/>
      <c r="BP966" s="769"/>
      <c r="BQ966" s="769"/>
      <c r="BR966" s="770"/>
      <c r="BS966" s="38"/>
    </row>
    <row r="967" spans="1:71" ht="12.75" customHeight="1" x14ac:dyDescent="0.2">
      <c r="A967" s="67"/>
      <c r="B967" s="788"/>
      <c r="C967" s="789"/>
      <c r="D967" s="789"/>
      <c r="E967" s="790"/>
      <c r="F967" s="765"/>
      <c r="G967" s="766"/>
      <c r="H967" s="766"/>
      <c r="I967" s="766"/>
      <c r="J967" s="766"/>
      <c r="K967" s="766"/>
      <c r="L967" s="766"/>
      <c r="M967" s="766"/>
      <c r="N967" s="766"/>
      <c r="O967" s="766"/>
      <c r="P967" s="766"/>
      <c r="Q967" s="766"/>
      <c r="R967" s="766"/>
      <c r="S967" s="766"/>
      <c r="T967" s="766"/>
      <c r="U967" s="766"/>
      <c r="V967" s="766"/>
      <c r="W967" s="766"/>
      <c r="X967" s="766"/>
      <c r="Y967" s="766"/>
      <c r="Z967" s="766"/>
      <c r="AA967" s="766"/>
      <c r="AB967" s="766"/>
      <c r="AC967" s="766"/>
      <c r="AD967" s="766"/>
      <c r="AE967" s="766"/>
      <c r="AF967" s="766"/>
      <c r="AG967" s="766"/>
      <c r="AH967" s="766"/>
      <c r="AI967" s="766"/>
      <c r="AJ967" s="766"/>
      <c r="AK967" s="766"/>
      <c r="AL967" s="766"/>
      <c r="AM967" s="766"/>
      <c r="AN967" s="766"/>
      <c r="AO967" s="766"/>
      <c r="AP967" s="766"/>
      <c r="AQ967" s="766"/>
      <c r="AR967" s="766"/>
      <c r="AS967" s="766"/>
      <c r="AT967" s="766"/>
      <c r="AU967" s="766"/>
      <c r="AV967" s="766"/>
      <c r="AW967" s="766"/>
      <c r="AX967" s="766"/>
      <c r="AY967" s="766"/>
      <c r="AZ967" s="766"/>
      <c r="BA967" s="766"/>
      <c r="BB967" s="766"/>
      <c r="BC967" s="766"/>
      <c r="BD967" s="766"/>
      <c r="BE967" s="766"/>
      <c r="BF967" s="766"/>
      <c r="BG967" s="766"/>
      <c r="BH967" s="766"/>
      <c r="BI967" s="766"/>
      <c r="BJ967" s="766"/>
      <c r="BK967" s="766"/>
      <c r="BL967" s="766"/>
      <c r="BM967" s="771"/>
      <c r="BN967" s="772"/>
      <c r="BO967" s="772"/>
      <c r="BP967" s="772"/>
      <c r="BQ967" s="772"/>
      <c r="BR967" s="773"/>
      <c r="BS967" s="38"/>
    </row>
    <row r="968" spans="1:71" ht="12.75" customHeight="1" x14ac:dyDescent="0.2">
      <c r="A968" s="67"/>
      <c r="B968" s="791"/>
      <c r="C968" s="792"/>
      <c r="D968" s="792"/>
      <c r="E968" s="793"/>
      <c r="F968" s="861"/>
      <c r="G968" s="862"/>
      <c r="H968" s="862"/>
      <c r="I968" s="862"/>
      <c r="J968" s="862"/>
      <c r="K968" s="862"/>
      <c r="L968" s="862"/>
      <c r="M968" s="862"/>
      <c r="N968" s="862"/>
      <c r="O968" s="862"/>
      <c r="P968" s="862"/>
      <c r="Q968" s="862"/>
      <c r="R968" s="862"/>
      <c r="S968" s="862"/>
      <c r="T968" s="862"/>
      <c r="U968" s="862"/>
      <c r="V968" s="862"/>
      <c r="W968" s="862"/>
      <c r="X968" s="862"/>
      <c r="Y968" s="862"/>
      <c r="Z968" s="862"/>
      <c r="AA968" s="862"/>
      <c r="AB968" s="862"/>
      <c r="AC968" s="862"/>
      <c r="AD968" s="862"/>
      <c r="AE968" s="862"/>
      <c r="AF968" s="862"/>
      <c r="AG968" s="862"/>
      <c r="AH968" s="862"/>
      <c r="AI968" s="862"/>
      <c r="AJ968" s="862"/>
      <c r="AK968" s="862"/>
      <c r="AL968" s="862"/>
      <c r="AM968" s="862"/>
      <c r="AN968" s="862"/>
      <c r="AO968" s="862"/>
      <c r="AP968" s="862"/>
      <c r="AQ968" s="862"/>
      <c r="AR968" s="862"/>
      <c r="AS968" s="862"/>
      <c r="AT968" s="862"/>
      <c r="AU968" s="862"/>
      <c r="AV968" s="862"/>
      <c r="AW968" s="862"/>
      <c r="AX968" s="862"/>
      <c r="AY968" s="862"/>
      <c r="AZ968" s="862"/>
      <c r="BA968" s="862"/>
      <c r="BB968" s="862"/>
      <c r="BC968" s="862"/>
      <c r="BD968" s="862"/>
      <c r="BE968" s="862"/>
      <c r="BF968" s="862"/>
      <c r="BG968" s="862"/>
      <c r="BH968" s="862"/>
      <c r="BI968" s="862"/>
      <c r="BJ968" s="862"/>
      <c r="BK968" s="862"/>
      <c r="BL968" s="862"/>
      <c r="BM968" s="774"/>
      <c r="BN968" s="775"/>
      <c r="BO968" s="775"/>
      <c r="BP968" s="775"/>
      <c r="BQ968" s="775"/>
      <c r="BR968" s="776"/>
      <c r="BS968" s="38"/>
    </row>
    <row r="969" spans="1:71" ht="12.75" customHeight="1" x14ac:dyDescent="0.2">
      <c r="A969" s="67"/>
      <c r="B969" s="785" t="s">
        <v>23</v>
      </c>
      <c r="C969" s="786"/>
      <c r="D969" s="786"/>
      <c r="E969" s="787"/>
      <c r="F969" s="762" t="s">
        <v>421</v>
      </c>
      <c r="G969" s="763"/>
      <c r="H969" s="763"/>
      <c r="I969" s="763"/>
      <c r="J969" s="763"/>
      <c r="K969" s="763"/>
      <c r="L969" s="763"/>
      <c r="M969" s="763"/>
      <c r="N969" s="763"/>
      <c r="O969" s="763"/>
      <c r="P969" s="763"/>
      <c r="Q969" s="763"/>
      <c r="R969" s="763"/>
      <c r="S969" s="763"/>
      <c r="T969" s="763"/>
      <c r="U969" s="763"/>
      <c r="V969" s="763"/>
      <c r="W969" s="763"/>
      <c r="X969" s="763"/>
      <c r="Y969" s="763"/>
      <c r="Z969" s="763"/>
      <c r="AA969" s="763"/>
      <c r="AB969" s="763"/>
      <c r="AC969" s="763"/>
      <c r="AD969" s="763"/>
      <c r="AE969" s="763"/>
      <c r="AF969" s="763"/>
      <c r="AG969" s="763"/>
      <c r="AH969" s="763"/>
      <c r="AI969" s="763"/>
      <c r="AJ969" s="763"/>
      <c r="AK969" s="763"/>
      <c r="AL969" s="763"/>
      <c r="AM969" s="763"/>
      <c r="AN969" s="763"/>
      <c r="AO969" s="763"/>
      <c r="AP969" s="763"/>
      <c r="AQ969" s="763"/>
      <c r="AR969" s="763"/>
      <c r="AS969" s="763"/>
      <c r="AT969" s="763"/>
      <c r="AU969" s="763"/>
      <c r="AV969" s="763"/>
      <c r="AW969" s="763"/>
      <c r="AX969" s="763"/>
      <c r="AY969" s="763"/>
      <c r="AZ969" s="763"/>
      <c r="BA969" s="763"/>
      <c r="BB969" s="763"/>
      <c r="BC969" s="763"/>
      <c r="BD969" s="763"/>
      <c r="BE969" s="763"/>
      <c r="BF969" s="763"/>
      <c r="BG969" s="763"/>
      <c r="BH969" s="763"/>
      <c r="BI969" s="763"/>
      <c r="BJ969" s="763"/>
      <c r="BK969" s="763"/>
      <c r="BL969" s="763"/>
      <c r="BM969" s="768"/>
      <c r="BN969" s="769"/>
      <c r="BO969" s="769"/>
      <c r="BP969" s="769"/>
      <c r="BQ969" s="769"/>
      <c r="BR969" s="770"/>
      <c r="BS969" s="38"/>
    </row>
    <row r="970" spans="1:71" ht="12.75" customHeight="1" x14ac:dyDescent="0.2">
      <c r="A970" s="67"/>
      <c r="B970" s="788"/>
      <c r="C970" s="789"/>
      <c r="D970" s="789"/>
      <c r="E970" s="790"/>
      <c r="F970" s="765"/>
      <c r="G970" s="766"/>
      <c r="H970" s="766"/>
      <c r="I970" s="766"/>
      <c r="J970" s="766"/>
      <c r="K970" s="766"/>
      <c r="L970" s="766"/>
      <c r="M970" s="766"/>
      <c r="N970" s="766"/>
      <c r="O970" s="766"/>
      <c r="P970" s="766"/>
      <c r="Q970" s="766"/>
      <c r="R970" s="766"/>
      <c r="S970" s="766"/>
      <c r="T970" s="766"/>
      <c r="U970" s="766"/>
      <c r="V970" s="766"/>
      <c r="W970" s="766"/>
      <c r="X970" s="766"/>
      <c r="Y970" s="766"/>
      <c r="Z970" s="766"/>
      <c r="AA970" s="766"/>
      <c r="AB970" s="766"/>
      <c r="AC970" s="766"/>
      <c r="AD970" s="766"/>
      <c r="AE970" s="766"/>
      <c r="AF970" s="766"/>
      <c r="AG970" s="766"/>
      <c r="AH970" s="766"/>
      <c r="AI970" s="766"/>
      <c r="AJ970" s="766"/>
      <c r="AK970" s="766"/>
      <c r="AL970" s="766"/>
      <c r="AM970" s="766"/>
      <c r="AN970" s="766"/>
      <c r="AO970" s="766"/>
      <c r="AP970" s="766"/>
      <c r="AQ970" s="766"/>
      <c r="AR970" s="766"/>
      <c r="AS970" s="766"/>
      <c r="AT970" s="766"/>
      <c r="AU970" s="766"/>
      <c r="AV970" s="766"/>
      <c r="AW970" s="766"/>
      <c r="AX970" s="766"/>
      <c r="AY970" s="766"/>
      <c r="AZ970" s="766"/>
      <c r="BA970" s="766"/>
      <c r="BB970" s="766"/>
      <c r="BC970" s="766"/>
      <c r="BD970" s="766"/>
      <c r="BE970" s="766"/>
      <c r="BF970" s="766"/>
      <c r="BG970" s="766"/>
      <c r="BH970" s="766"/>
      <c r="BI970" s="766"/>
      <c r="BJ970" s="766"/>
      <c r="BK970" s="766"/>
      <c r="BL970" s="766"/>
      <c r="BM970" s="771"/>
      <c r="BN970" s="772"/>
      <c r="BO970" s="772"/>
      <c r="BP970" s="772"/>
      <c r="BQ970" s="772"/>
      <c r="BR970" s="773"/>
      <c r="BS970" s="38"/>
    </row>
    <row r="971" spans="1:71" ht="12.75" customHeight="1" x14ac:dyDescent="0.2">
      <c r="A971" s="67"/>
      <c r="B971" s="791"/>
      <c r="C971" s="792"/>
      <c r="D971" s="792"/>
      <c r="E971" s="793"/>
      <c r="F971" s="861"/>
      <c r="G971" s="862"/>
      <c r="H971" s="862"/>
      <c r="I971" s="862"/>
      <c r="J971" s="862"/>
      <c r="K971" s="862"/>
      <c r="L971" s="862"/>
      <c r="M971" s="862"/>
      <c r="N971" s="862"/>
      <c r="O971" s="862"/>
      <c r="P971" s="862"/>
      <c r="Q971" s="862"/>
      <c r="R971" s="862"/>
      <c r="S971" s="862"/>
      <c r="T971" s="862"/>
      <c r="U971" s="862"/>
      <c r="V971" s="862"/>
      <c r="W971" s="862"/>
      <c r="X971" s="862"/>
      <c r="Y971" s="862"/>
      <c r="Z971" s="862"/>
      <c r="AA971" s="862"/>
      <c r="AB971" s="862"/>
      <c r="AC971" s="862"/>
      <c r="AD971" s="862"/>
      <c r="AE971" s="862"/>
      <c r="AF971" s="862"/>
      <c r="AG971" s="862"/>
      <c r="AH971" s="862"/>
      <c r="AI971" s="862"/>
      <c r="AJ971" s="862"/>
      <c r="AK971" s="862"/>
      <c r="AL971" s="862"/>
      <c r="AM971" s="862"/>
      <c r="AN971" s="862"/>
      <c r="AO971" s="862"/>
      <c r="AP971" s="862"/>
      <c r="AQ971" s="862"/>
      <c r="AR971" s="862"/>
      <c r="AS971" s="862"/>
      <c r="AT971" s="862"/>
      <c r="AU971" s="862"/>
      <c r="AV971" s="862"/>
      <c r="AW971" s="862"/>
      <c r="AX971" s="862"/>
      <c r="AY971" s="862"/>
      <c r="AZ971" s="862"/>
      <c r="BA971" s="862"/>
      <c r="BB971" s="862"/>
      <c r="BC971" s="862"/>
      <c r="BD971" s="862"/>
      <c r="BE971" s="862"/>
      <c r="BF971" s="862"/>
      <c r="BG971" s="862"/>
      <c r="BH971" s="862"/>
      <c r="BI971" s="862"/>
      <c r="BJ971" s="862"/>
      <c r="BK971" s="862"/>
      <c r="BL971" s="862"/>
      <c r="BM971" s="774"/>
      <c r="BN971" s="775"/>
      <c r="BO971" s="775"/>
      <c r="BP971" s="775"/>
      <c r="BQ971" s="775"/>
      <c r="BR971" s="776"/>
      <c r="BS971" s="38"/>
    </row>
    <row r="972" spans="1:71" ht="12.75" customHeight="1" x14ac:dyDescent="0.2">
      <c r="A972" s="67"/>
      <c r="B972" s="785" t="s">
        <v>24</v>
      </c>
      <c r="C972" s="786"/>
      <c r="D972" s="786"/>
      <c r="E972" s="787"/>
      <c r="F972" s="762" t="s">
        <v>500</v>
      </c>
      <c r="G972" s="763"/>
      <c r="H972" s="763"/>
      <c r="I972" s="763"/>
      <c r="J972" s="763"/>
      <c r="K972" s="763"/>
      <c r="L972" s="763"/>
      <c r="M972" s="763"/>
      <c r="N972" s="763"/>
      <c r="O972" s="763"/>
      <c r="P972" s="763"/>
      <c r="Q972" s="763"/>
      <c r="R972" s="763"/>
      <c r="S972" s="763"/>
      <c r="T972" s="763"/>
      <c r="U972" s="763"/>
      <c r="V972" s="763"/>
      <c r="W972" s="763"/>
      <c r="X972" s="763"/>
      <c r="Y972" s="763"/>
      <c r="Z972" s="763"/>
      <c r="AA972" s="763"/>
      <c r="AB972" s="763"/>
      <c r="AC972" s="763"/>
      <c r="AD972" s="763"/>
      <c r="AE972" s="763"/>
      <c r="AF972" s="763"/>
      <c r="AG972" s="763"/>
      <c r="AH972" s="763"/>
      <c r="AI972" s="763"/>
      <c r="AJ972" s="763"/>
      <c r="AK972" s="763"/>
      <c r="AL972" s="763"/>
      <c r="AM972" s="763"/>
      <c r="AN972" s="763"/>
      <c r="AO972" s="763"/>
      <c r="AP972" s="763"/>
      <c r="AQ972" s="763"/>
      <c r="AR972" s="763"/>
      <c r="AS972" s="763"/>
      <c r="AT972" s="763"/>
      <c r="AU972" s="763"/>
      <c r="AV972" s="763"/>
      <c r="AW972" s="763"/>
      <c r="AX972" s="763"/>
      <c r="AY972" s="763"/>
      <c r="AZ972" s="763"/>
      <c r="BA972" s="763"/>
      <c r="BB972" s="763"/>
      <c r="BC972" s="763"/>
      <c r="BD972" s="763"/>
      <c r="BE972" s="763"/>
      <c r="BF972" s="763"/>
      <c r="BG972" s="763"/>
      <c r="BH972" s="763"/>
      <c r="BI972" s="763"/>
      <c r="BJ972" s="763"/>
      <c r="BK972" s="763"/>
      <c r="BL972" s="763"/>
      <c r="BM972" s="768"/>
      <c r="BN972" s="769"/>
      <c r="BO972" s="769"/>
      <c r="BP972" s="769"/>
      <c r="BQ972" s="769"/>
      <c r="BR972" s="770"/>
      <c r="BS972" s="38"/>
    </row>
    <row r="973" spans="1:71" ht="12.75" customHeight="1" x14ac:dyDescent="0.2">
      <c r="A973" s="67"/>
      <c r="B973" s="791"/>
      <c r="C973" s="792"/>
      <c r="D973" s="792"/>
      <c r="E973" s="793"/>
      <c r="F973" s="861"/>
      <c r="G973" s="862"/>
      <c r="H973" s="862"/>
      <c r="I973" s="862"/>
      <c r="J973" s="862"/>
      <c r="K973" s="862"/>
      <c r="L973" s="862"/>
      <c r="M973" s="862"/>
      <c r="N973" s="862"/>
      <c r="O973" s="862"/>
      <c r="P973" s="862"/>
      <c r="Q973" s="862"/>
      <c r="R973" s="862"/>
      <c r="S973" s="862"/>
      <c r="T973" s="862"/>
      <c r="U973" s="862"/>
      <c r="V973" s="862"/>
      <c r="W973" s="862"/>
      <c r="X973" s="862"/>
      <c r="Y973" s="862"/>
      <c r="Z973" s="862"/>
      <c r="AA973" s="862"/>
      <c r="AB973" s="862"/>
      <c r="AC973" s="862"/>
      <c r="AD973" s="862"/>
      <c r="AE973" s="862"/>
      <c r="AF973" s="862"/>
      <c r="AG973" s="862"/>
      <c r="AH973" s="862"/>
      <c r="AI973" s="862"/>
      <c r="AJ973" s="862"/>
      <c r="AK973" s="862"/>
      <c r="AL973" s="862"/>
      <c r="AM973" s="862"/>
      <c r="AN973" s="862"/>
      <c r="AO973" s="862"/>
      <c r="AP973" s="862"/>
      <c r="AQ973" s="862"/>
      <c r="AR973" s="862"/>
      <c r="AS973" s="862"/>
      <c r="AT973" s="862"/>
      <c r="AU973" s="862"/>
      <c r="AV973" s="862"/>
      <c r="AW973" s="862"/>
      <c r="AX973" s="862"/>
      <c r="AY973" s="862"/>
      <c r="AZ973" s="862"/>
      <c r="BA973" s="862"/>
      <c r="BB973" s="862"/>
      <c r="BC973" s="862"/>
      <c r="BD973" s="862"/>
      <c r="BE973" s="862"/>
      <c r="BF973" s="862"/>
      <c r="BG973" s="862"/>
      <c r="BH973" s="862"/>
      <c r="BI973" s="862"/>
      <c r="BJ973" s="862"/>
      <c r="BK973" s="862"/>
      <c r="BL973" s="862"/>
      <c r="BM973" s="774"/>
      <c r="BN973" s="775"/>
      <c r="BO973" s="775"/>
      <c r="BP973" s="775"/>
      <c r="BQ973" s="775"/>
      <c r="BR973" s="776"/>
      <c r="BS973" s="38"/>
    </row>
    <row r="974" spans="1:71" ht="12.75" customHeight="1" x14ac:dyDescent="0.2">
      <c r="A974" s="67"/>
      <c r="B974" s="785" t="s">
        <v>40</v>
      </c>
      <c r="C974" s="786"/>
      <c r="D974" s="786"/>
      <c r="E974" s="787"/>
      <c r="F974" s="762" t="s">
        <v>501</v>
      </c>
      <c r="G974" s="763"/>
      <c r="H974" s="763"/>
      <c r="I974" s="763"/>
      <c r="J974" s="763"/>
      <c r="K974" s="763"/>
      <c r="L974" s="763"/>
      <c r="M974" s="763"/>
      <c r="N974" s="763"/>
      <c r="O974" s="763"/>
      <c r="P974" s="763"/>
      <c r="Q974" s="763"/>
      <c r="R974" s="763"/>
      <c r="S974" s="763"/>
      <c r="T974" s="763"/>
      <c r="U974" s="763"/>
      <c r="V974" s="763"/>
      <c r="W974" s="763"/>
      <c r="X974" s="763"/>
      <c r="Y974" s="763"/>
      <c r="Z974" s="763"/>
      <c r="AA974" s="763"/>
      <c r="AB974" s="763"/>
      <c r="AC974" s="763"/>
      <c r="AD974" s="763"/>
      <c r="AE974" s="763"/>
      <c r="AF974" s="763"/>
      <c r="AG974" s="763"/>
      <c r="AH974" s="763"/>
      <c r="AI974" s="763"/>
      <c r="AJ974" s="763"/>
      <c r="AK974" s="763"/>
      <c r="AL974" s="763"/>
      <c r="AM974" s="763"/>
      <c r="AN974" s="763"/>
      <c r="AO974" s="763"/>
      <c r="AP974" s="763"/>
      <c r="AQ974" s="763"/>
      <c r="AR974" s="763"/>
      <c r="AS974" s="763"/>
      <c r="AT974" s="763"/>
      <c r="AU974" s="763"/>
      <c r="AV974" s="763"/>
      <c r="AW974" s="763"/>
      <c r="AX974" s="763"/>
      <c r="AY974" s="763"/>
      <c r="AZ974" s="763"/>
      <c r="BA974" s="763"/>
      <c r="BB974" s="763"/>
      <c r="BC974" s="763"/>
      <c r="BD974" s="763"/>
      <c r="BE974" s="763"/>
      <c r="BF974" s="763"/>
      <c r="BG974" s="763"/>
      <c r="BH974" s="763"/>
      <c r="BI974" s="763"/>
      <c r="BJ974" s="763"/>
      <c r="BK974" s="763"/>
      <c r="BL974" s="763"/>
      <c r="BM974" s="768"/>
      <c r="BN974" s="769"/>
      <c r="BO974" s="769"/>
      <c r="BP974" s="769"/>
      <c r="BQ974" s="769"/>
      <c r="BR974" s="770"/>
      <c r="BS974" s="38"/>
    </row>
    <row r="975" spans="1:71" ht="12.75" customHeight="1" x14ac:dyDescent="0.2">
      <c r="A975" s="67"/>
      <c r="B975" s="791"/>
      <c r="C975" s="792"/>
      <c r="D975" s="792"/>
      <c r="E975" s="793"/>
      <c r="F975" s="861"/>
      <c r="G975" s="862"/>
      <c r="H975" s="862"/>
      <c r="I975" s="862"/>
      <c r="J975" s="862"/>
      <c r="K975" s="862"/>
      <c r="L975" s="862"/>
      <c r="M975" s="862"/>
      <c r="N975" s="862"/>
      <c r="O975" s="862"/>
      <c r="P975" s="862"/>
      <c r="Q975" s="862"/>
      <c r="R975" s="862"/>
      <c r="S975" s="862"/>
      <c r="T975" s="862"/>
      <c r="U975" s="862"/>
      <c r="V975" s="862"/>
      <c r="W975" s="862"/>
      <c r="X975" s="862"/>
      <c r="Y975" s="862"/>
      <c r="Z975" s="862"/>
      <c r="AA975" s="862"/>
      <c r="AB975" s="862"/>
      <c r="AC975" s="862"/>
      <c r="AD975" s="862"/>
      <c r="AE975" s="862"/>
      <c r="AF975" s="862"/>
      <c r="AG975" s="862"/>
      <c r="AH975" s="862"/>
      <c r="AI975" s="862"/>
      <c r="AJ975" s="862"/>
      <c r="AK975" s="862"/>
      <c r="AL975" s="862"/>
      <c r="AM975" s="862"/>
      <c r="AN975" s="862"/>
      <c r="AO975" s="862"/>
      <c r="AP975" s="862"/>
      <c r="AQ975" s="862"/>
      <c r="AR975" s="862"/>
      <c r="AS975" s="862"/>
      <c r="AT975" s="862"/>
      <c r="AU975" s="862"/>
      <c r="AV975" s="862"/>
      <c r="AW975" s="862"/>
      <c r="AX975" s="862"/>
      <c r="AY975" s="862"/>
      <c r="AZ975" s="862"/>
      <c r="BA975" s="862"/>
      <c r="BB975" s="862"/>
      <c r="BC975" s="862"/>
      <c r="BD975" s="862"/>
      <c r="BE975" s="862"/>
      <c r="BF975" s="862"/>
      <c r="BG975" s="862"/>
      <c r="BH975" s="862"/>
      <c r="BI975" s="862"/>
      <c r="BJ975" s="862"/>
      <c r="BK975" s="862"/>
      <c r="BL975" s="862"/>
      <c r="BM975" s="774"/>
      <c r="BN975" s="775"/>
      <c r="BO975" s="775"/>
      <c r="BP975" s="775"/>
      <c r="BQ975" s="775"/>
      <c r="BR975" s="776"/>
      <c r="BS975" s="38"/>
    </row>
    <row r="976" spans="1:71" ht="12.75" customHeight="1" x14ac:dyDescent="0.2">
      <c r="A976" s="67"/>
      <c r="B976" s="785" t="s">
        <v>42</v>
      </c>
      <c r="C976" s="786"/>
      <c r="D976" s="786"/>
      <c r="E976" s="787"/>
      <c r="F976" s="762" t="s">
        <v>579</v>
      </c>
      <c r="G976" s="763"/>
      <c r="H976" s="763"/>
      <c r="I976" s="763"/>
      <c r="J976" s="763"/>
      <c r="K976" s="763"/>
      <c r="L976" s="763"/>
      <c r="M976" s="763"/>
      <c r="N976" s="763"/>
      <c r="O976" s="763"/>
      <c r="P976" s="763"/>
      <c r="Q976" s="763"/>
      <c r="R976" s="763"/>
      <c r="S976" s="763"/>
      <c r="T976" s="763"/>
      <c r="U976" s="763"/>
      <c r="V976" s="763"/>
      <c r="W976" s="763"/>
      <c r="X976" s="763"/>
      <c r="Y976" s="763"/>
      <c r="Z976" s="763"/>
      <c r="AA976" s="763"/>
      <c r="AB976" s="763"/>
      <c r="AC976" s="763"/>
      <c r="AD976" s="763"/>
      <c r="AE976" s="763"/>
      <c r="AF976" s="763"/>
      <c r="AG976" s="763"/>
      <c r="AH976" s="763"/>
      <c r="AI976" s="763"/>
      <c r="AJ976" s="763"/>
      <c r="AK976" s="763"/>
      <c r="AL976" s="763"/>
      <c r="AM976" s="763"/>
      <c r="AN976" s="763"/>
      <c r="AO976" s="763"/>
      <c r="AP976" s="763"/>
      <c r="AQ976" s="763"/>
      <c r="AR976" s="763"/>
      <c r="AS976" s="763"/>
      <c r="AT976" s="763"/>
      <c r="AU976" s="763"/>
      <c r="AV976" s="763"/>
      <c r="AW976" s="763"/>
      <c r="AX976" s="763"/>
      <c r="AY976" s="763"/>
      <c r="AZ976" s="763"/>
      <c r="BA976" s="763"/>
      <c r="BB976" s="763"/>
      <c r="BC976" s="763"/>
      <c r="BD976" s="763"/>
      <c r="BE976" s="763"/>
      <c r="BF976" s="763"/>
      <c r="BG976" s="763"/>
      <c r="BH976" s="763"/>
      <c r="BI976" s="763"/>
      <c r="BJ976" s="763"/>
      <c r="BK976" s="763"/>
      <c r="BL976" s="763"/>
      <c r="BM976" s="768"/>
      <c r="BN976" s="769"/>
      <c r="BO976" s="769"/>
      <c r="BP976" s="769"/>
      <c r="BQ976" s="769"/>
      <c r="BR976" s="770"/>
      <c r="BS976" s="38"/>
    </row>
    <row r="977" spans="1:71" ht="12.75" customHeight="1" x14ac:dyDescent="0.2">
      <c r="A977" s="67"/>
      <c r="B977" s="788"/>
      <c r="C977" s="789"/>
      <c r="D977" s="789"/>
      <c r="E977" s="790"/>
      <c r="F977" s="765"/>
      <c r="G977" s="766"/>
      <c r="H977" s="766"/>
      <c r="I977" s="766"/>
      <c r="J977" s="766"/>
      <c r="K977" s="766"/>
      <c r="L977" s="766"/>
      <c r="M977" s="766"/>
      <c r="N977" s="766"/>
      <c r="O977" s="766"/>
      <c r="P977" s="766"/>
      <c r="Q977" s="766"/>
      <c r="R977" s="766"/>
      <c r="S977" s="766"/>
      <c r="T977" s="766"/>
      <c r="U977" s="766"/>
      <c r="V977" s="766"/>
      <c r="W977" s="766"/>
      <c r="X977" s="766"/>
      <c r="Y977" s="766"/>
      <c r="Z977" s="766"/>
      <c r="AA977" s="766"/>
      <c r="AB977" s="766"/>
      <c r="AC977" s="766"/>
      <c r="AD977" s="766"/>
      <c r="AE977" s="766"/>
      <c r="AF977" s="766"/>
      <c r="AG977" s="766"/>
      <c r="AH977" s="766"/>
      <c r="AI977" s="766"/>
      <c r="AJ977" s="766"/>
      <c r="AK977" s="766"/>
      <c r="AL977" s="766"/>
      <c r="AM977" s="766"/>
      <c r="AN977" s="766"/>
      <c r="AO977" s="766"/>
      <c r="AP977" s="766"/>
      <c r="AQ977" s="766"/>
      <c r="AR977" s="766"/>
      <c r="AS977" s="766"/>
      <c r="AT977" s="766"/>
      <c r="AU977" s="766"/>
      <c r="AV977" s="766"/>
      <c r="AW977" s="766"/>
      <c r="AX977" s="766"/>
      <c r="AY977" s="766"/>
      <c r="AZ977" s="766"/>
      <c r="BA977" s="766"/>
      <c r="BB977" s="766"/>
      <c r="BC977" s="766"/>
      <c r="BD977" s="766"/>
      <c r="BE977" s="766"/>
      <c r="BF977" s="766"/>
      <c r="BG977" s="766"/>
      <c r="BH977" s="766"/>
      <c r="BI977" s="766"/>
      <c r="BJ977" s="766"/>
      <c r="BK977" s="766"/>
      <c r="BL977" s="766"/>
      <c r="BM977" s="771"/>
      <c r="BN977" s="772"/>
      <c r="BO977" s="772"/>
      <c r="BP977" s="772"/>
      <c r="BQ977" s="772"/>
      <c r="BR977" s="773"/>
      <c r="BS977" s="38"/>
    </row>
    <row r="978" spans="1:71" ht="12.75" customHeight="1" x14ac:dyDescent="0.2">
      <c r="A978" s="67"/>
      <c r="B978" s="788"/>
      <c r="C978" s="789"/>
      <c r="D978" s="789"/>
      <c r="E978" s="790"/>
      <c r="F978" s="765"/>
      <c r="G978" s="766"/>
      <c r="H978" s="766"/>
      <c r="I978" s="766"/>
      <c r="J978" s="766"/>
      <c r="K978" s="766"/>
      <c r="L978" s="766"/>
      <c r="M978" s="766"/>
      <c r="N978" s="766"/>
      <c r="O978" s="766"/>
      <c r="P978" s="766"/>
      <c r="Q978" s="766"/>
      <c r="R978" s="766"/>
      <c r="S978" s="766"/>
      <c r="T978" s="766"/>
      <c r="U978" s="766"/>
      <c r="V978" s="766"/>
      <c r="W978" s="766"/>
      <c r="X978" s="766"/>
      <c r="Y978" s="766"/>
      <c r="Z978" s="766"/>
      <c r="AA978" s="766"/>
      <c r="AB978" s="766"/>
      <c r="AC978" s="766"/>
      <c r="AD978" s="766"/>
      <c r="AE978" s="766"/>
      <c r="AF978" s="766"/>
      <c r="AG978" s="766"/>
      <c r="AH978" s="766"/>
      <c r="AI978" s="766"/>
      <c r="AJ978" s="766"/>
      <c r="AK978" s="766"/>
      <c r="AL978" s="766"/>
      <c r="AM978" s="766"/>
      <c r="AN978" s="766"/>
      <c r="AO978" s="766"/>
      <c r="AP978" s="766"/>
      <c r="AQ978" s="766"/>
      <c r="AR978" s="766"/>
      <c r="AS978" s="766"/>
      <c r="AT978" s="766"/>
      <c r="AU978" s="766"/>
      <c r="AV978" s="766"/>
      <c r="AW978" s="766"/>
      <c r="AX978" s="766"/>
      <c r="AY978" s="766"/>
      <c r="AZ978" s="766"/>
      <c r="BA978" s="766"/>
      <c r="BB978" s="766"/>
      <c r="BC978" s="766"/>
      <c r="BD978" s="766"/>
      <c r="BE978" s="766"/>
      <c r="BF978" s="766"/>
      <c r="BG978" s="766"/>
      <c r="BH978" s="766"/>
      <c r="BI978" s="766"/>
      <c r="BJ978" s="766"/>
      <c r="BK978" s="766"/>
      <c r="BL978" s="766"/>
      <c r="BM978" s="771"/>
      <c r="BN978" s="772"/>
      <c r="BO978" s="772"/>
      <c r="BP978" s="772"/>
      <c r="BQ978" s="772"/>
      <c r="BR978" s="773"/>
      <c r="BS978" s="38"/>
    </row>
    <row r="979" spans="1:71" ht="12.75" customHeight="1" x14ac:dyDescent="0.2">
      <c r="A979" s="67"/>
      <c r="B979" s="788"/>
      <c r="C979" s="789"/>
      <c r="D979" s="789"/>
      <c r="E979" s="790"/>
      <c r="F979" s="765"/>
      <c r="G979" s="766"/>
      <c r="H979" s="766"/>
      <c r="I979" s="766"/>
      <c r="J979" s="766"/>
      <c r="K979" s="766"/>
      <c r="L979" s="766"/>
      <c r="M979" s="766"/>
      <c r="N979" s="766"/>
      <c r="O979" s="766"/>
      <c r="P979" s="766"/>
      <c r="Q979" s="766"/>
      <c r="R979" s="766"/>
      <c r="S979" s="766"/>
      <c r="T979" s="766"/>
      <c r="U979" s="766"/>
      <c r="V979" s="766"/>
      <c r="W979" s="766"/>
      <c r="X979" s="766"/>
      <c r="Y979" s="766"/>
      <c r="Z979" s="766"/>
      <c r="AA979" s="766"/>
      <c r="AB979" s="766"/>
      <c r="AC979" s="766"/>
      <c r="AD979" s="766"/>
      <c r="AE979" s="766"/>
      <c r="AF979" s="766"/>
      <c r="AG979" s="766"/>
      <c r="AH979" s="766"/>
      <c r="AI979" s="766"/>
      <c r="AJ979" s="766"/>
      <c r="AK979" s="766"/>
      <c r="AL979" s="766"/>
      <c r="AM979" s="766"/>
      <c r="AN979" s="766"/>
      <c r="AO979" s="766"/>
      <c r="AP979" s="766"/>
      <c r="AQ979" s="766"/>
      <c r="AR979" s="766"/>
      <c r="AS979" s="766"/>
      <c r="AT979" s="766"/>
      <c r="AU979" s="766"/>
      <c r="AV979" s="766"/>
      <c r="AW979" s="766"/>
      <c r="AX979" s="766"/>
      <c r="AY979" s="766"/>
      <c r="AZ979" s="766"/>
      <c r="BA979" s="766"/>
      <c r="BB979" s="766"/>
      <c r="BC979" s="766"/>
      <c r="BD979" s="766"/>
      <c r="BE979" s="766"/>
      <c r="BF979" s="766"/>
      <c r="BG979" s="766"/>
      <c r="BH979" s="766"/>
      <c r="BI979" s="766"/>
      <c r="BJ979" s="766"/>
      <c r="BK979" s="766"/>
      <c r="BL979" s="766"/>
      <c r="BM979" s="771"/>
      <c r="BN979" s="772"/>
      <c r="BO979" s="772"/>
      <c r="BP979" s="772"/>
      <c r="BQ979" s="772"/>
      <c r="BR979" s="773"/>
      <c r="BS979" s="38"/>
    </row>
    <row r="980" spans="1:71" ht="12.75" customHeight="1" x14ac:dyDescent="0.2">
      <c r="A980" s="67"/>
      <c r="B980" s="791"/>
      <c r="C980" s="792"/>
      <c r="D980" s="792"/>
      <c r="E980" s="793"/>
      <c r="F980" s="861"/>
      <c r="G980" s="862"/>
      <c r="H980" s="862"/>
      <c r="I980" s="862"/>
      <c r="J980" s="862"/>
      <c r="K980" s="862"/>
      <c r="L980" s="862"/>
      <c r="M980" s="862"/>
      <c r="N980" s="862"/>
      <c r="O980" s="862"/>
      <c r="P980" s="862"/>
      <c r="Q980" s="862"/>
      <c r="R980" s="862"/>
      <c r="S980" s="862"/>
      <c r="T980" s="862"/>
      <c r="U980" s="862"/>
      <c r="V980" s="862"/>
      <c r="W980" s="862"/>
      <c r="X980" s="862"/>
      <c r="Y980" s="862"/>
      <c r="Z980" s="862"/>
      <c r="AA980" s="862"/>
      <c r="AB980" s="862"/>
      <c r="AC980" s="862"/>
      <c r="AD980" s="862"/>
      <c r="AE980" s="862"/>
      <c r="AF980" s="862"/>
      <c r="AG980" s="862"/>
      <c r="AH980" s="862"/>
      <c r="AI980" s="862"/>
      <c r="AJ980" s="862"/>
      <c r="AK980" s="862"/>
      <c r="AL980" s="862"/>
      <c r="AM980" s="862"/>
      <c r="AN980" s="862"/>
      <c r="AO980" s="862"/>
      <c r="AP980" s="862"/>
      <c r="AQ980" s="862"/>
      <c r="AR980" s="862"/>
      <c r="AS980" s="862"/>
      <c r="AT980" s="862"/>
      <c r="AU980" s="862"/>
      <c r="AV980" s="862"/>
      <c r="AW980" s="862"/>
      <c r="AX980" s="862"/>
      <c r="AY980" s="862"/>
      <c r="AZ980" s="862"/>
      <c r="BA980" s="862"/>
      <c r="BB980" s="862"/>
      <c r="BC980" s="862"/>
      <c r="BD980" s="862"/>
      <c r="BE980" s="862"/>
      <c r="BF980" s="862"/>
      <c r="BG980" s="862"/>
      <c r="BH980" s="862"/>
      <c r="BI980" s="862"/>
      <c r="BJ980" s="862"/>
      <c r="BK980" s="862"/>
      <c r="BL980" s="862"/>
      <c r="BM980" s="774"/>
      <c r="BN980" s="775"/>
      <c r="BO980" s="775"/>
      <c r="BP980" s="775"/>
      <c r="BQ980" s="775"/>
      <c r="BR980" s="776"/>
      <c r="BS980" s="38"/>
    </row>
    <row r="981" spans="1:71" ht="12.75" customHeight="1" x14ac:dyDescent="0.2">
      <c r="A981" s="67"/>
      <c r="B981" s="785" t="s">
        <v>46</v>
      </c>
      <c r="C981" s="786"/>
      <c r="D981" s="786"/>
      <c r="E981" s="787"/>
      <c r="F981" s="762" t="s">
        <v>162</v>
      </c>
      <c r="G981" s="763"/>
      <c r="H981" s="763"/>
      <c r="I981" s="763"/>
      <c r="J981" s="763"/>
      <c r="K981" s="763"/>
      <c r="L981" s="763"/>
      <c r="M981" s="763"/>
      <c r="N981" s="763"/>
      <c r="O981" s="763"/>
      <c r="P981" s="763"/>
      <c r="Q981" s="763"/>
      <c r="R981" s="763"/>
      <c r="S981" s="763"/>
      <c r="T981" s="763"/>
      <c r="U981" s="763"/>
      <c r="V981" s="763"/>
      <c r="W981" s="763"/>
      <c r="X981" s="763"/>
      <c r="Y981" s="763"/>
      <c r="Z981" s="763"/>
      <c r="AA981" s="763"/>
      <c r="AB981" s="763"/>
      <c r="AC981" s="763"/>
      <c r="AD981" s="763"/>
      <c r="AE981" s="763"/>
      <c r="AF981" s="763"/>
      <c r="AG981" s="763"/>
      <c r="AH981" s="763"/>
      <c r="AI981" s="763"/>
      <c r="AJ981" s="763"/>
      <c r="AK981" s="763"/>
      <c r="AL981" s="763"/>
      <c r="AM981" s="763"/>
      <c r="AN981" s="763"/>
      <c r="AO981" s="763"/>
      <c r="AP981" s="763"/>
      <c r="AQ981" s="763"/>
      <c r="AR981" s="763"/>
      <c r="AS981" s="763"/>
      <c r="AT981" s="763"/>
      <c r="AU981" s="763"/>
      <c r="AV981" s="763"/>
      <c r="AW981" s="763"/>
      <c r="AX981" s="763"/>
      <c r="AY981" s="763"/>
      <c r="AZ981" s="763"/>
      <c r="BA981" s="763"/>
      <c r="BB981" s="763"/>
      <c r="BC981" s="763"/>
      <c r="BD981" s="763"/>
      <c r="BE981" s="763"/>
      <c r="BF981" s="763"/>
      <c r="BG981" s="763"/>
      <c r="BH981" s="763"/>
      <c r="BI981" s="763"/>
      <c r="BJ981" s="763"/>
      <c r="BK981" s="763"/>
      <c r="BL981" s="763"/>
      <c r="BM981" s="768"/>
      <c r="BN981" s="769"/>
      <c r="BO981" s="769"/>
      <c r="BP981" s="769"/>
      <c r="BQ981" s="769"/>
      <c r="BR981" s="770"/>
      <c r="BS981" s="38"/>
    </row>
    <row r="982" spans="1:71" ht="12.75" customHeight="1" x14ac:dyDescent="0.2">
      <c r="A982" s="67"/>
      <c r="B982" s="788"/>
      <c r="C982" s="789"/>
      <c r="D982" s="789"/>
      <c r="E982" s="790"/>
      <c r="F982" s="765"/>
      <c r="G982" s="766"/>
      <c r="H982" s="766"/>
      <c r="I982" s="766"/>
      <c r="J982" s="766"/>
      <c r="K982" s="766"/>
      <c r="L982" s="766"/>
      <c r="M982" s="766"/>
      <c r="N982" s="766"/>
      <c r="O982" s="766"/>
      <c r="P982" s="766"/>
      <c r="Q982" s="766"/>
      <c r="R982" s="766"/>
      <c r="S982" s="766"/>
      <c r="T982" s="766"/>
      <c r="U982" s="766"/>
      <c r="V982" s="766"/>
      <c r="W982" s="766"/>
      <c r="X982" s="766"/>
      <c r="Y982" s="766"/>
      <c r="Z982" s="766"/>
      <c r="AA982" s="766"/>
      <c r="AB982" s="766"/>
      <c r="AC982" s="766"/>
      <c r="AD982" s="766"/>
      <c r="AE982" s="766"/>
      <c r="AF982" s="766"/>
      <c r="AG982" s="766"/>
      <c r="AH982" s="766"/>
      <c r="AI982" s="766"/>
      <c r="AJ982" s="766"/>
      <c r="AK982" s="766"/>
      <c r="AL982" s="766"/>
      <c r="AM982" s="766"/>
      <c r="AN982" s="766"/>
      <c r="AO982" s="766"/>
      <c r="AP982" s="766"/>
      <c r="AQ982" s="766"/>
      <c r="AR982" s="766"/>
      <c r="AS982" s="766"/>
      <c r="AT982" s="766"/>
      <c r="AU982" s="766"/>
      <c r="AV982" s="766"/>
      <c r="AW982" s="766"/>
      <c r="AX982" s="766"/>
      <c r="AY982" s="766"/>
      <c r="AZ982" s="766"/>
      <c r="BA982" s="766"/>
      <c r="BB982" s="766"/>
      <c r="BC982" s="766"/>
      <c r="BD982" s="766"/>
      <c r="BE982" s="766"/>
      <c r="BF982" s="766"/>
      <c r="BG982" s="766"/>
      <c r="BH982" s="766"/>
      <c r="BI982" s="766"/>
      <c r="BJ982" s="766"/>
      <c r="BK982" s="766"/>
      <c r="BL982" s="766"/>
      <c r="BM982" s="771"/>
      <c r="BN982" s="772"/>
      <c r="BO982" s="772"/>
      <c r="BP982" s="772"/>
      <c r="BQ982" s="772"/>
      <c r="BR982" s="773"/>
      <c r="BS982" s="38"/>
    </row>
    <row r="983" spans="1:71" ht="12.75" customHeight="1" x14ac:dyDescent="0.2">
      <c r="A983" s="67"/>
      <c r="B983" s="788"/>
      <c r="C983" s="789"/>
      <c r="D983" s="789"/>
      <c r="E983" s="790"/>
      <c r="F983" s="765" t="s">
        <v>14</v>
      </c>
      <c r="G983" s="766"/>
      <c r="H983" s="766" t="s">
        <v>163</v>
      </c>
      <c r="I983" s="766"/>
      <c r="J983" s="766"/>
      <c r="K983" s="766"/>
      <c r="L983" s="766"/>
      <c r="M983" s="766"/>
      <c r="N983" s="766"/>
      <c r="O983" s="766"/>
      <c r="P983" s="766"/>
      <c r="Q983" s="766"/>
      <c r="R983" s="766"/>
      <c r="S983" s="766"/>
      <c r="T983" s="766"/>
      <c r="U983" s="766"/>
      <c r="V983" s="766"/>
      <c r="W983" s="766"/>
      <c r="X983" s="766"/>
      <c r="Y983" s="766"/>
      <c r="Z983" s="766"/>
      <c r="AA983" s="766"/>
      <c r="AB983" s="766"/>
      <c r="AC983" s="766"/>
      <c r="AD983" s="766"/>
      <c r="AE983" s="766"/>
      <c r="AF983" s="766"/>
      <c r="AG983" s="766"/>
      <c r="AH983" s="766"/>
      <c r="AI983" s="766"/>
      <c r="AJ983" s="766"/>
      <c r="AK983" s="766"/>
      <c r="AL983" s="766"/>
      <c r="AM983" s="766"/>
      <c r="AN983" s="766"/>
      <c r="AO983" s="766"/>
      <c r="AP983" s="766"/>
      <c r="AQ983" s="766"/>
      <c r="AR983" s="766"/>
      <c r="AS983" s="766"/>
      <c r="AT983" s="766"/>
      <c r="AU983" s="766"/>
      <c r="AV983" s="766"/>
      <c r="AW983" s="766"/>
      <c r="AX983" s="766"/>
      <c r="AY983" s="766"/>
      <c r="AZ983" s="766"/>
      <c r="BA983" s="766"/>
      <c r="BB983" s="766"/>
      <c r="BC983" s="766"/>
      <c r="BD983" s="766"/>
      <c r="BE983" s="766"/>
      <c r="BF983" s="766"/>
      <c r="BG983" s="766"/>
      <c r="BH983" s="766"/>
      <c r="BI983" s="766"/>
      <c r="BJ983" s="766"/>
      <c r="BK983" s="766"/>
      <c r="BL983" s="766"/>
      <c r="BM983" s="771"/>
      <c r="BN983" s="772"/>
      <c r="BO983" s="772"/>
      <c r="BP983" s="772"/>
      <c r="BQ983" s="772"/>
      <c r="BR983" s="773"/>
      <c r="BS983" s="38"/>
    </row>
    <row r="984" spans="1:71" ht="12.75" customHeight="1" x14ac:dyDescent="0.2">
      <c r="A984" s="67"/>
      <c r="B984" s="788"/>
      <c r="C984" s="789"/>
      <c r="D984" s="789"/>
      <c r="E984" s="790"/>
      <c r="F984" s="396"/>
      <c r="G984" s="397"/>
      <c r="H984" s="766"/>
      <c r="I984" s="766"/>
      <c r="J984" s="766"/>
      <c r="K984" s="766"/>
      <c r="L984" s="766"/>
      <c r="M984" s="766"/>
      <c r="N984" s="766"/>
      <c r="O984" s="766"/>
      <c r="P984" s="766"/>
      <c r="Q984" s="766"/>
      <c r="R984" s="766"/>
      <c r="S984" s="766"/>
      <c r="T984" s="766"/>
      <c r="U984" s="766"/>
      <c r="V984" s="766"/>
      <c r="W984" s="766"/>
      <c r="X984" s="766"/>
      <c r="Y984" s="766"/>
      <c r="Z984" s="766"/>
      <c r="AA984" s="766"/>
      <c r="AB984" s="766"/>
      <c r="AC984" s="766"/>
      <c r="AD984" s="766"/>
      <c r="AE984" s="766"/>
      <c r="AF984" s="766"/>
      <c r="AG984" s="766"/>
      <c r="AH984" s="766"/>
      <c r="AI984" s="766"/>
      <c r="AJ984" s="766"/>
      <c r="AK984" s="766"/>
      <c r="AL984" s="766"/>
      <c r="AM984" s="766"/>
      <c r="AN984" s="766"/>
      <c r="AO984" s="766"/>
      <c r="AP984" s="766"/>
      <c r="AQ984" s="766"/>
      <c r="AR984" s="766"/>
      <c r="AS984" s="766"/>
      <c r="AT984" s="766"/>
      <c r="AU984" s="766"/>
      <c r="AV984" s="766"/>
      <c r="AW984" s="766"/>
      <c r="AX984" s="766"/>
      <c r="AY984" s="766"/>
      <c r="AZ984" s="766"/>
      <c r="BA984" s="766"/>
      <c r="BB984" s="766"/>
      <c r="BC984" s="766"/>
      <c r="BD984" s="766"/>
      <c r="BE984" s="766"/>
      <c r="BF984" s="766"/>
      <c r="BG984" s="766"/>
      <c r="BH984" s="766"/>
      <c r="BI984" s="766"/>
      <c r="BJ984" s="766"/>
      <c r="BK984" s="766"/>
      <c r="BL984" s="766"/>
      <c r="BM984" s="771"/>
      <c r="BN984" s="772"/>
      <c r="BO984" s="772"/>
      <c r="BP984" s="772"/>
      <c r="BQ984" s="772"/>
      <c r="BR984" s="773"/>
      <c r="BS984" s="38"/>
    </row>
    <row r="985" spans="1:71" ht="7.5" customHeight="1" x14ac:dyDescent="0.2">
      <c r="A985" s="67"/>
      <c r="B985" s="791"/>
      <c r="C985" s="792"/>
      <c r="D985" s="792"/>
      <c r="E985" s="793"/>
      <c r="F985" s="396"/>
      <c r="G985" s="397"/>
      <c r="H985" s="397"/>
      <c r="I985" s="397"/>
      <c r="J985" s="397"/>
      <c r="K985" s="397"/>
      <c r="L985" s="397"/>
      <c r="M985" s="397"/>
      <c r="N985" s="397"/>
      <c r="O985" s="397"/>
      <c r="P985" s="397"/>
      <c r="Q985" s="397"/>
      <c r="R985" s="397"/>
      <c r="S985" s="397"/>
      <c r="T985" s="397"/>
      <c r="U985" s="397"/>
      <c r="V985" s="397"/>
      <c r="W985" s="397"/>
      <c r="X985" s="397"/>
      <c r="Y985" s="397"/>
      <c r="Z985" s="397"/>
      <c r="AA985" s="397"/>
      <c r="AB985" s="397"/>
      <c r="AC985" s="397"/>
      <c r="AD985" s="397"/>
      <c r="AE985" s="397"/>
      <c r="AF985" s="397"/>
      <c r="AG985" s="397"/>
      <c r="AH985" s="397"/>
      <c r="AI985" s="397"/>
      <c r="AJ985" s="397"/>
      <c r="AK985" s="397"/>
      <c r="AL985" s="397"/>
      <c r="AM985" s="397"/>
      <c r="AN985" s="397"/>
      <c r="AO985" s="399"/>
      <c r="AP985" s="397"/>
      <c r="AQ985" s="397"/>
      <c r="AR985" s="397"/>
      <c r="AS985" s="397"/>
      <c r="AT985" s="397"/>
      <c r="AU985" s="397"/>
      <c r="AV985" s="397"/>
      <c r="AW985" s="397"/>
      <c r="AX985" s="397"/>
      <c r="AY985" s="397"/>
      <c r="AZ985" s="397"/>
      <c r="BA985" s="397"/>
      <c r="BB985" s="397"/>
      <c r="BC985" s="397"/>
      <c r="BD985" s="397"/>
      <c r="BE985" s="397"/>
      <c r="BF985" s="397"/>
      <c r="BG985" s="397"/>
      <c r="BH985" s="397"/>
      <c r="BI985" s="397"/>
      <c r="BJ985" s="397"/>
      <c r="BK985" s="397"/>
      <c r="BL985" s="397"/>
      <c r="BM985" s="774"/>
      <c r="BN985" s="775"/>
      <c r="BO985" s="775"/>
      <c r="BP985" s="775"/>
      <c r="BQ985" s="775"/>
      <c r="BR985" s="776"/>
      <c r="BS985" s="38"/>
    </row>
    <row r="986" spans="1:71" ht="12.75" customHeight="1" x14ac:dyDescent="0.2">
      <c r="A986" s="67"/>
      <c r="B986" s="785" t="s">
        <v>73</v>
      </c>
      <c r="C986" s="786"/>
      <c r="D986" s="786"/>
      <c r="E986" s="787"/>
      <c r="F986" s="762" t="s">
        <v>164</v>
      </c>
      <c r="G986" s="763"/>
      <c r="H986" s="763"/>
      <c r="I986" s="763"/>
      <c r="J986" s="763"/>
      <c r="K986" s="763"/>
      <c r="L986" s="763"/>
      <c r="M986" s="763"/>
      <c r="N986" s="763"/>
      <c r="O986" s="763"/>
      <c r="P986" s="763"/>
      <c r="Q986" s="763"/>
      <c r="R986" s="763"/>
      <c r="S986" s="763"/>
      <c r="T986" s="763"/>
      <c r="U986" s="763"/>
      <c r="V986" s="763"/>
      <c r="W986" s="763"/>
      <c r="X986" s="763"/>
      <c r="Y986" s="763"/>
      <c r="Z986" s="763"/>
      <c r="AA986" s="763"/>
      <c r="AB986" s="763"/>
      <c r="AC986" s="763"/>
      <c r="AD986" s="763"/>
      <c r="AE986" s="763"/>
      <c r="AF986" s="763"/>
      <c r="AG986" s="763"/>
      <c r="AH986" s="763"/>
      <c r="AI986" s="763"/>
      <c r="AJ986" s="763"/>
      <c r="AK986" s="763"/>
      <c r="AL986" s="763"/>
      <c r="AM986" s="763"/>
      <c r="AN986" s="763"/>
      <c r="AO986" s="763"/>
      <c r="AP986" s="763"/>
      <c r="AQ986" s="763"/>
      <c r="AR986" s="763"/>
      <c r="AS986" s="763"/>
      <c r="AT986" s="763"/>
      <c r="AU986" s="763"/>
      <c r="AV986" s="763"/>
      <c r="AW986" s="763"/>
      <c r="AX986" s="763"/>
      <c r="AY986" s="763"/>
      <c r="AZ986" s="763"/>
      <c r="BA986" s="763"/>
      <c r="BB986" s="763"/>
      <c r="BC986" s="763"/>
      <c r="BD986" s="763"/>
      <c r="BE986" s="763"/>
      <c r="BF986" s="763"/>
      <c r="BG986" s="763"/>
      <c r="BH986" s="763"/>
      <c r="BI986" s="763"/>
      <c r="BJ986" s="763"/>
      <c r="BK986" s="763"/>
      <c r="BL986" s="763"/>
      <c r="BM986" s="768"/>
      <c r="BN986" s="769"/>
      <c r="BO986" s="769"/>
      <c r="BP986" s="769"/>
      <c r="BQ986" s="769"/>
      <c r="BR986" s="770"/>
      <c r="BS986" s="38"/>
    </row>
    <row r="987" spans="1:71" ht="12.75" customHeight="1" x14ac:dyDescent="0.2">
      <c r="A987" s="67"/>
      <c r="B987" s="788"/>
      <c r="C987" s="789"/>
      <c r="D987" s="789"/>
      <c r="E987" s="790"/>
      <c r="F987" s="765"/>
      <c r="G987" s="766"/>
      <c r="H987" s="766"/>
      <c r="I987" s="766"/>
      <c r="J987" s="766"/>
      <c r="K987" s="766"/>
      <c r="L987" s="766"/>
      <c r="M987" s="766"/>
      <c r="N987" s="766"/>
      <c r="O987" s="766"/>
      <c r="P987" s="766"/>
      <c r="Q987" s="766"/>
      <c r="R987" s="766"/>
      <c r="S987" s="766"/>
      <c r="T987" s="766"/>
      <c r="U987" s="766"/>
      <c r="V987" s="766"/>
      <c r="W987" s="766"/>
      <c r="X987" s="766"/>
      <c r="Y987" s="766"/>
      <c r="Z987" s="766"/>
      <c r="AA987" s="766"/>
      <c r="AB987" s="766"/>
      <c r="AC987" s="766"/>
      <c r="AD987" s="766"/>
      <c r="AE987" s="766"/>
      <c r="AF987" s="766"/>
      <c r="AG987" s="766"/>
      <c r="AH987" s="766"/>
      <c r="AI987" s="766"/>
      <c r="AJ987" s="766"/>
      <c r="AK987" s="766"/>
      <c r="AL987" s="766"/>
      <c r="AM987" s="766"/>
      <c r="AN987" s="766"/>
      <c r="AO987" s="766"/>
      <c r="AP987" s="766"/>
      <c r="AQ987" s="766"/>
      <c r="AR987" s="766"/>
      <c r="AS987" s="766"/>
      <c r="AT987" s="766"/>
      <c r="AU987" s="766"/>
      <c r="AV987" s="766"/>
      <c r="AW987" s="766"/>
      <c r="AX987" s="766"/>
      <c r="AY987" s="766"/>
      <c r="AZ987" s="766"/>
      <c r="BA987" s="766"/>
      <c r="BB987" s="766"/>
      <c r="BC987" s="766"/>
      <c r="BD987" s="766"/>
      <c r="BE987" s="766"/>
      <c r="BF987" s="766"/>
      <c r="BG987" s="766"/>
      <c r="BH987" s="766"/>
      <c r="BI987" s="766"/>
      <c r="BJ987" s="766"/>
      <c r="BK987" s="766"/>
      <c r="BL987" s="766"/>
      <c r="BM987" s="771"/>
      <c r="BN987" s="772"/>
      <c r="BO987" s="772"/>
      <c r="BP987" s="772"/>
      <c r="BQ987" s="772"/>
      <c r="BR987" s="773"/>
      <c r="BS987" s="38"/>
    </row>
    <row r="988" spans="1:71" ht="12.75" customHeight="1" x14ac:dyDescent="0.2">
      <c r="A988" s="67"/>
      <c r="B988" s="788"/>
      <c r="C988" s="789"/>
      <c r="D988" s="789"/>
      <c r="E988" s="790"/>
      <c r="F988" s="765" t="s">
        <v>27</v>
      </c>
      <c r="G988" s="766"/>
      <c r="H988" s="766" t="s">
        <v>165</v>
      </c>
      <c r="I988" s="766"/>
      <c r="J988" s="766"/>
      <c r="K988" s="766"/>
      <c r="L988" s="766"/>
      <c r="M988" s="766"/>
      <c r="N988" s="766"/>
      <c r="O988" s="766"/>
      <c r="P988" s="766"/>
      <c r="Q988" s="766"/>
      <c r="R988" s="766"/>
      <c r="S988" s="766"/>
      <c r="T988" s="766"/>
      <c r="U988" s="766"/>
      <c r="V988" s="766"/>
      <c r="W988" s="766"/>
      <c r="X988" s="766"/>
      <c r="Y988" s="766"/>
      <c r="Z988" s="766"/>
      <c r="AA988" s="766"/>
      <c r="AB988" s="766"/>
      <c r="AC988" s="766"/>
      <c r="AD988" s="766"/>
      <c r="AE988" s="766"/>
      <c r="AF988" s="766"/>
      <c r="AG988" s="766"/>
      <c r="AH988" s="766"/>
      <c r="AI988" s="766"/>
      <c r="AJ988" s="766"/>
      <c r="AK988" s="766"/>
      <c r="AL988" s="766"/>
      <c r="AM988" s="766"/>
      <c r="AN988" s="766"/>
      <c r="AO988" s="766"/>
      <c r="AP988" s="766"/>
      <c r="AQ988" s="766"/>
      <c r="AR988" s="766"/>
      <c r="AS988" s="766"/>
      <c r="AT988" s="766"/>
      <c r="AU988" s="766"/>
      <c r="AV988" s="766"/>
      <c r="AW988" s="766"/>
      <c r="AX988" s="766"/>
      <c r="AY988" s="766"/>
      <c r="AZ988" s="766"/>
      <c r="BA988" s="766"/>
      <c r="BB988" s="766"/>
      <c r="BC988" s="766"/>
      <c r="BD988" s="766"/>
      <c r="BE988" s="766"/>
      <c r="BF988" s="766"/>
      <c r="BG988" s="766"/>
      <c r="BH988" s="766"/>
      <c r="BI988" s="766"/>
      <c r="BJ988" s="766"/>
      <c r="BK988" s="766"/>
      <c r="BL988" s="766"/>
      <c r="BM988" s="771"/>
      <c r="BN988" s="772"/>
      <c r="BO988" s="772"/>
      <c r="BP988" s="772"/>
      <c r="BQ988" s="772"/>
      <c r="BR988" s="773"/>
      <c r="BS988" s="38"/>
    </row>
    <row r="989" spans="1:71" ht="12.75" customHeight="1" x14ac:dyDescent="0.2">
      <c r="A989" s="67"/>
      <c r="B989" s="788"/>
      <c r="C989" s="789"/>
      <c r="D989" s="789"/>
      <c r="E989" s="790"/>
      <c r="F989" s="765" t="s">
        <v>29</v>
      </c>
      <c r="G989" s="766"/>
      <c r="H989" s="766" t="s">
        <v>166</v>
      </c>
      <c r="I989" s="766"/>
      <c r="J989" s="766"/>
      <c r="K989" s="766"/>
      <c r="L989" s="766"/>
      <c r="M989" s="766"/>
      <c r="N989" s="766"/>
      <c r="O989" s="766"/>
      <c r="P989" s="766"/>
      <c r="Q989" s="766"/>
      <c r="R989" s="766"/>
      <c r="S989" s="766"/>
      <c r="T989" s="766"/>
      <c r="U989" s="766"/>
      <c r="V989" s="766"/>
      <c r="W989" s="766"/>
      <c r="X989" s="766"/>
      <c r="Y989" s="766"/>
      <c r="Z989" s="766"/>
      <c r="AA989" s="766"/>
      <c r="AB989" s="766"/>
      <c r="AC989" s="766"/>
      <c r="AD989" s="766"/>
      <c r="AE989" s="766"/>
      <c r="AF989" s="766"/>
      <c r="AG989" s="766"/>
      <c r="AH989" s="766"/>
      <c r="AI989" s="766"/>
      <c r="AJ989" s="766"/>
      <c r="AK989" s="766"/>
      <c r="AL989" s="766"/>
      <c r="AM989" s="766"/>
      <c r="AN989" s="766"/>
      <c r="AO989" s="766"/>
      <c r="AP989" s="766"/>
      <c r="AQ989" s="766"/>
      <c r="AR989" s="766"/>
      <c r="AS989" s="766"/>
      <c r="AT989" s="766"/>
      <c r="AU989" s="766"/>
      <c r="AV989" s="766"/>
      <c r="AW989" s="766"/>
      <c r="AX989" s="766"/>
      <c r="AY989" s="766"/>
      <c r="AZ989" s="766"/>
      <c r="BA989" s="766"/>
      <c r="BB989" s="766"/>
      <c r="BC989" s="766"/>
      <c r="BD989" s="766"/>
      <c r="BE989" s="766"/>
      <c r="BF989" s="766"/>
      <c r="BG989" s="766"/>
      <c r="BH989" s="766"/>
      <c r="BI989" s="766"/>
      <c r="BJ989" s="766"/>
      <c r="BK989" s="766"/>
      <c r="BL989" s="766"/>
      <c r="BM989" s="771"/>
      <c r="BN989" s="772"/>
      <c r="BO989" s="772"/>
      <c r="BP989" s="772"/>
      <c r="BQ989" s="772"/>
      <c r="BR989" s="773"/>
      <c r="BS989" s="38"/>
    </row>
    <row r="990" spans="1:71" ht="12.75" customHeight="1" x14ac:dyDescent="0.2">
      <c r="A990" s="67"/>
      <c r="B990" s="788"/>
      <c r="C990" s="789"/>
      <c r="D990" s="789"/>
      <c r="E990" s="790"/>
      <c r="F990" s="765" t="s">
        <v>31</v>
      </c>
      <c r="G990" s="766"/>
      <c r="H990" s="766" t="s">
        <v>419</v>
      </c>
      <c r="I990" s="766"/>
      <c r="J990" s="766"/>
      <c r="K990" s="766"/>
      <c r="L990" s="766"/>
      <c r="M990" s="766"/>
      <c r="N990" s="766"/>
      <c r="O990" s="766"/>
      <c r="P990" s="766"/>
      <c r="Q990" s="766"/>
      <c r="R990" s="766"/>
      <c r="S990" s="766"/>
      <c r="T990" s="766"/>
      <c r="U990" s="766"/>
      <c r="V990" s="766"/>
      <c r="W990" s="766"/>
      <c r="X990" s="766"/>
      <c r="Y990" s="766"/>
      <c r="Z990" s="766"/>
      <c r="AA990" s="766"/>
      <c r="AB990" s="766"/>
      <c r="AC990" s="766"/>
      <c r="AD990" s="766"/>
      <c r="AE990" s="766"/>
      <c r="AF990" s="766"/>
      <c r="AG990" s="766"/>
      <c r="AH990" s="766"/>
      <c r="AI990" s="766"/>
      <c r="AJ990" s="766"/>
      <c r="AK990" s="766"/>
      <c r="AL990" s="766"/>
      <c r="AM990" s="766"/>
      <c r="AN990" s="766"/>
      <c r="AO990" s="766"/>
      <c r="AP990" s="766"/>
      <c r="AQ990" s="766"/>
      <c r="AR990" s="766"/>
      <c r="AS990" s="766"/>
      <c r="AT990" s="766"/>
      <c r="AU990" s="766"/>
      <c r="AV990" s="766"/>
      <c r="AW990" s="766"/>
      <c r="AX990" s="766"/>
      <c r="AY990" s="766"/>
      <c r="AZ990" s="766"/>
      <c r="BA990" s="766"/>
      <c r="BB990" s="766"/>
      <c r="BC990" s="766"/>
      <c r="BD990" s="766"/>
      <c r="BE990" s="766"/>
      <c r="BF990" s="766"/>
      <c r="BG990" s="766"/>
      <c r="BH990" s="766"/>
      <c r="BI990" s="766"/>
      <c r="BJ990" s="766"/>
      <c r="BK990" s="766"/>
      <c r="BL990" s="766"/>
      <c r="BM990" s="771"/>
      <c r="BN990" s="772"/>
      <c r="BO990" s="772"/>
      <c r="BP990" s="772"/>
      <c r="BQ990" s="772"/>
      <c r="BR990" s="773"/>
      <c r="BS990" s="38"/>
    </row>
    <row r="991" spans="1:71" ht="12.75" customHeight="1" x14ac:dyDescent="0.2">
      <c r="A991" s="67"/>
      <c r="B991" s="788"/>
      <c r="C991" s="789"/>
      <c r="D991" s="789"/>
      <c r="E991" s="790"/>
      <c r="F991" s="52"/>
      <c r="G991" s="51"/>
      <c r="H991" s="766"/>
      <c r="I991" s="766"/>
      <c r="J991" s="766"/>
      <c r="K991" s="766"/>
      <c r="L991" s="766"/>
      <c r="M991" s="766"/>
      <c r="N991" s="766"/>
      <c r="O991" s="766"/>
      <c r="P991" s="766"/>
      <c r="Q991" s="766"/>
      <c r="R991" s="766"/>
      <c r="S991" s="766"/>
      <c r="T991" s="766"/>
      <c r="U991" s="766"/>
      <c r="V991" s="766"/>
      <c r="W991" s="766"/>
      <c r="X991" s="766"/>
      <c r="Y991" s="766"/>
      <c r="Z991" s="766"/>
      <c r="AA991" s="766"/>
      <c r="AB991" s="766"/>
      <c r="AC991" s="766"/>
      <c r="AD991" s="766"/>
      <c r="AE991" s="766"/>
      <c r="AF991" s="766"/>
      <c r="AG991" s="766"/>
      <c r="AH991" s="766"/>
      <c r="AI991" s="766"/>
      <c r="AJ991" s="766"/>
      <c r="AK991" s="766"/>
      <c r="AL991" s="766"/>
      <c r="AM991" s="766"/>
      <c r="AN991" s="766"/>
      <c r="AO991" s="766"/>
      <c r="AP991" s="766"/>
      <c r="AQ991" s="766"/>
      <c r="AR991" s="766"/>
      <c r="AS991" s="766"/>
      <c r="AT991" s="766"/>
      <c r="AU991" s="766"/>
      <c r="AV991" s="766"/>
      <c r="AW991" s="766"/>
      <c r="AX991" s="766"/>
      <c r="AY991" s="766"/>
      <c r="AZ991" s="766"/>
      <c r="BA991" s="766"/>
      <c r="BB991" s="766"/>
      <c r="BC991" s="766"/>
      <c r="BD991" s="766"/>
      <c r="BE991" s="766"/>
      <c r="BF991" s="766"/>
      <c r="BG991" s="766"/>
      <c r="BH991" s="766"/>
      <c r="BI991" s="766"/>
      <c r="BJ991" s="766"/>
      <c r="BK991" s="766"/>
      <c r="BL991" s="766"/>
      <c r="BM991" s="771"/>
      <c r="BN991" s="772"/>
      <c r="BO991" s="772"/>
      <c r="BP991" s="772"/>
      <c r="BQ991" s="772"/>
      <c r="BR991" s="773"/>
      <c r="BS991" s="38"/>
    </row>
    <row r="992" spans="1:71" ht="7.5" customHeight="1" x14ac:dyDescent="0.2">
      <c r="A992" s="67"/>
      <c r="B992" s="791"/>
      <c r="C992" s="792"/>
      <c r="D992" s="792"/>
      <c r="E992" s="793"/>
      <c r="F992" s="72"/>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c r="AL992" s="69"/>
      <c r="AM992" s="69"/>
      <c r="AN992" s="69"/>
      <c r="AO992" s="400"/>
      <c r="AP992" s="69"/>
      <c r="AQ992" s="69"/>
      <c r="AR992" s="69"/>
      <c r="AS992" s="69"/>
      <c r="AT992" s="69"/>
      <c r="AU992" s="69"/>
      <c r="AV992" s="69"/>
      <c r="AW992" s="69"/>
      <c r="AX992" s="69"/>
      <c r="AY992" s="69"/>
      <c r="AZ992" s="69"/>
      <c r="BA992" s="69"/>
      <c r="BB992" s="69"/>
      <c r="BC992" s="69"/>
      <c r="BD992" s="69"/>
      <c r="BE992" s="69"/>
      <c r="BF992" s="69"/>
      <c r="BG992" s="69"/>
      <c r="BH992" s="69"/>
      <c r="BI992" s="69"/>
      <c r="BJ992" s="69"/>
      <c r="BK992" s="69"/>
      <c r="BL992" s="69"/>
      <c r="BM992" s="774"/>
      <c r="BN992" s="775"/>
      <c r="BO992" s="775"/>
      <c r="BP992" s="775"/>
      <c r="BQ992" s="775"/>
      <c r="BR992" s="776"/>
      <c r="BS992" s="38"/>
    </row>
    <row r="993" spans="1:71" ht="12.75" customHeight="1" x14ac:dyDescent="0.2">
      <c r="A993" s="67"/>
      <c r="B993" s="785" t="s">
        <v>96</v>
      </c>
      <c r="C993" s="786"/>
      <c r="D993" s="786"/>
      <c r="E993" s="787"/>
      <c r="F993" s="762" t="s">
        <v>495</v>
      </c>
      <c r="G993" s="763"/>
      <c r="H993" s="763"/>
      <c r="I993" s="763"/>
      <c r="J993" s="763"/>
      <c r="K993" s="763"/>
      <c r="L993" s="763"/>
      <c r="M993" s="763"/>
      <c r="N993" s="763"/>
      <c r="O993" s="763"/>
      <c r="P993" s="763"/>
      <c r="Q993" s="763"/>
      <c r="R993" s="763"/>
      <c r="S993" s="763"/>
      <c r="T993" s="763"/>
      <c r="U993" s="763"/>
      <c r="V993" s="763"/>
      <c r="W993" s="763"/>
      <c r="X993" s="763"/>
      <c r="Y993" s="763"/>
      <c r="Z993" s="763"/>
      <c r="AA993" s="763"/>
      <c r="AB993" s="763"/>
      <c r="AC993" s="763"/>
      <c r="AD993" s="763"/>
      <c r="AE993" s="763"/>
      <c r="AF993" s="763"/>
      <c r="AG993" s="763"/>
      <c r="AH993" s="763"/>
      <c r="AI993" s="763"/>
      <c r="AJ993" s="763"/>
      <c r="AK993" s="763"/>
      <c r="AL993" s="763"/>
      <c r="AM993" s="763"/>
      <c r="AN993" s="763"/>
      <c r="AO993" s="763"/>
      <c r="AP993" s="763"/>
      <c r="AQ993" s="763"/>
      <c r="AR993" s="763"/>
      <c r="AS993" s="763"/>
      <c r="AT993" s="763"/>
      <c r="AU993" s="763"/>
      <c r="AV993" s="763"/>
      <c r="AW993" s="763"/>
      <c r="AX993" s="763"/>
      <c r="AY993" s="763"/>
      <c r="AZ993" s="763"/>
      <c r="BA993" s="763"/>
      <c r="BB993" s="763"/>
      <c r="BC993" s="763"/>
      <c r="BD993" s="763"/>
      <c r="BE993" s="763"/>
      <c r="BF993" s="763"/>
      <c r="BG993" s="763"/>
      <c r="BH993" s="763"/>
      <c r="BI993" s="763"/>
      <c r="BJ993" s="763"/>
      <c r="BK993" s="763"/>
      <c r="BL993" s="763"/>
      <c r="BM993" s="768"/>
      <c r="BN993" s="769"/>
      <c r="BO993" s="769"/>
      <c r="BP993" s="769"/>
      <c r="BQ993" s="769"/>
      <c r="BR993" s="770"/>
      <c r="BS993" s="38"/>
    </row>
    <row r="994" spans="1:71" ht="12.75" customHeight="1" x14ac:dyDescent="0.2">
      <c r="A994" s="67"/>
      <c r="B994" s="791"/>
      <c r="C994" s="792"/>
      <c r="D994" s="792"/>
      <c r="E994" s="793"/>
      <c r="F994" s="861"/>
      <c r="G994" s="862"/>
      <c r="H994" s="862"/>
      <c r="I994" s="862"/>
      <c r="J994" s="862"/>
      <c r="K994" s="862"/>
      <c r="L994" s="862"/>
      <c r="M994" s="862"/>
      <c r="N994" s="862"/>
      <c r="O994" s="862"/>
      <c r="P994" s="862"/>
      <c r="Q994" s="862"/>
      <c r="R994" s="862"/>
      <c r="S994" s="862"/>
      <c r="T994" s="862"/>
      <c r="U994" s="862"/>
      <c r="V994" s="862"/>
      <c r="W994" s="862"/>
      <c r="X994" s="862"/>
      <c r="Y994" s="862"/>
      <c r="Z994" s="862"/>
      <c r="AA994" s="862"/>
      <c r="AB994" s="862"/>
      <c r="AC994" s="862"/>
      <c r="AD994" s="862"/>
      <c r="AE994" s="862"/>
      <c r="AF994" s="862"/>
      <c r="AG994" s="862"/>
      <c r="AH994" s="862"/>
      <c r="AI994" s="862"/>
      <c r="AJ994" s="862"/>
      <c r="AK994" s="862"/>
      <c r="AL994" s="862"/>
      <c r="AM994" s="862"/>
      <c r="AN994" s="862"/>
      <c r="AO994" s="862"/>
      <c r="AP994" s="862"/>
      <c r="AQ994" s="862"/>
      <c r="AR994" s="862"/>
      <c r="AS994" s="862"/>
      <c r="AT994" s="862"/>
      <c r="AU994" s="862"/>
      <c r="AV994" s="862"/>
      <c r="AW994" s="862"/>
      <c r="AX994" s="862"/>
      <c r="AY994" s="862"/>
      <c r="AZ994" s="862"/>
      <c r="BA994" s="862"/>
      <c r="BB994" s="862"/>
      <c r="BC994" s="862"/>
      <c r="BD994" s="862"/>
      <c r="BE994" s="862"/>
      <c r="BF994" s="862"/>
      <c r="BG994" s="862"/>
      <c r="BH994" s="862"/>
      <c r="BI994" s="862"/>
      <c r="BJ994" s="862"/>
      <c r="BK994" s="862"/>
      <c r="BL994" s="862"/>
      <c r="BM994" s="774"/>
      <c r="BN994" s="775"/>
      <c r="BO994" s="775"/>
      <c r="BP994" s="775"/>
      <c r="BQ994" s="775"/>
      <c r="BR994" s="776"/>
      <c r="BS994" s="38"/>
    </row>
    <row r="995" spans="1:71" ht="12.75" customHeight="1" x14ac:dyDescent="0.2">
      <c r="A995" s="67"/>
      <c r="B995" s="785" t="s">
        <v>98</v>
      </c>
      <c r="C995" s="786"/>
      <c r="D995" s="786"/>
      <c r="E995" s="787"/>
      <c r="F995" s="762" t="s">
        <v>167</v>
      </c>
      <c r="G995" s="763"/>
      <c r="H995" s="763"/>
      <c r="I995" s="763"/>
      <c r="J995" s="763"/>
      <c r="K995" s="763"/>
      <c r="L995" s="763"/>
      <c r="M995" s="763"/>
      <c r="N995" s="763"/>
      <c r="O995" s="763"/>
      <c r="P995" s="763"/>
      <c r="Q995" s="763"/>
      <c r="R995" s="763"/>
      <c r="S995" s="763"/>
      <c r="T995" s="763"/>
      <c r="U995" s="763"/>
      <c r="V995" s="763"/>
      <c r="W995" s="763"/>
      <c r="X995" s="763"/>
      <c r="Y995" s="763"/>
      <c r="Z995" s="763"/>
      <c r="AA995" s="763"/>
      <c r="AB995" s="763"/>
      <c r="AC995" s="763"/>
      <c r="AD995" s="763"/>
      <c r="AE995" s="763"/>
      <c r="AF995" s="763"/>
      <c r="AG995" s="763"/>
      <c r="AH995" s="763"/>
      <c r="AI995" s="763"/>
      <c r="AJ995" s="763"/>
      <c r="AK995" s="763"/>
      <c r="AL995" s="763"/>
      <c r="AM995" s="763"/>
      <c r="AN995" s="763"/>
      <c r="AO995" s="763"/>
      <c r="AP995" s="763"/>
      <c r="AQ995" s="763"/>
      <c r="AR995" s="763"/>
      <c r="AS995" s="763"/>
      <c r="AT995" s="763"/>
      <c r="AU995" s="763"/>
      <c r="AV995" s="763"/>
      <c r="AW995" s="763"/>
      <c r="AX995" s="763"/>
      <c r="AY995" s="763"/>
      <c r="AZ995" s="763"/>
      <c r="BA995" s="763"/>
      <c r="BB995" s="763"/>
      <c r="BC995" s="763"/>
      <c r="BD995" s="763"/>
      <c r="BE995" s="763"/>
      <c r="BF995" s="763"/>
      <c r="BG995" s="763"/>
      <c r="BH995" s="763"/>
      <c r="BI995" s="763"/>
      <c r="BJ995" s="763"/>
      <c r="BK995" s="763"/>
      <c r="BL995" s="763"/>
      <c r="BM995" s="768"/>
      <c r="BN995" s="769"/>
      <c r="BO995" s="769"/>
      <c r="BP995" s="769"/>
      <c r="BQ995" s="769"/>
      <c r="BR995" s="770"/>
      <c r="BS995" s="38"/>
    </row>
    <row r="996" spans="1:71" ht="12.75" customHeight="1" x14ac:dyDescent="0.2">
      <c r="A996" s="67"/>
      <c r="B996" s="791"/>
      <c r="C996" s="792"/>
      <c r="D996" s="792"/>
      <c r="E996" s="793"/>
      <c r="F996" s="861"/>
      <c r="G996" s="862"/>
      <c r="H996" s="862"/>
      <c r="I996" s="862"/>
      <c r="J996" s="862"/>
      <c r="K996" s="862"/>
      <c r="L996" s="862"/>
      <c r="M996" s="862"/>
      <c r="N996" s="862"/>
      <c r="O996" s="862"/>
      <c r="P996" s="862"/>
      <c r="Q996" s="862"/>
      <c r="R996" s="862"/>
      <c r="S996" s="862"/>
      <c r="T996" s="862"/>
      <c r="U996" s="862"/>
      <c r="V996" s="862"/>
      <c r="W996" s="862"/>
      <c r="X996" s="862"/>
      <c r="Y996" s="862"/>
      <c r="Z996" s="862"/>
      <c r="AA996" s="862"/>
      <c r="AB996" s="862"/>
      <c r="AC996" s="862"/>
      <c r="AD996" s="862"/>
      <c r="AE996" s="862"/>
      <c r="AF996" s="862"/>
      <c r="AG996" s="862"/>
      <c r="AH996" s="862"/>
      <c r="AI996" s="862"/>
      <c r="AJ996" s="862"/>
      <c r="AK996" s="862"/>
      <c r="AL996" s="862"/>
      <c r="AM996" s="862"/>
      <c r="AN996" s="862"/>
      <c r="AO996" s="862"/>
      <c r="AP996" s="862"/>
      <c r="AQ996" s="862"/>
      <c r="AR996" s="862"/>
      <c r="AS996" s="862"/>
      <c r="AT996" s="862"/>
      <c r="AU996" s="862"/>
      <c r="AV996" s="862"/>
      <c r="AW996" s="862"/>
      <c r="AX996" s="862"/>
      <c r="AY996" s="862"/>
      <c r="AZ996" s="862"/>
      <c r="BA996" s="862"/>
      <c r="BB996" s="862"/>
      <c r="BC996" s="862"/>
      <c r="BD996" s="862"/>
      <c r="BE996" s="862"/>
      <c r="BF996" s="862"/>
      <c r="BG996" s="862"/>
      <c r="BH996" s="862"/>
      <c r="BI996" s="862"/>
      <c r="BJ996" s="862"/>
      <c r="BK996" s="862"/>
      <c r="BL996" s="862"/>
      <c r="BM996" s="774"/>
      <c r="BN996" s="775"/>
      <c r="BO996" s="775"/>
      <c r="BP996" s="775"/>
      <c r="BQ996" s="775"/>
      <c r="BR996" s="776"/>
      <c r="BS996" s="38"/>
    </row>
    <row r="997" spans="1:71" ht="12.6" customHeight="1" x14ac:dyDescent="0.2">
      <c r="A997" s="38"/>
      <c r="B997" s="416"/>
      <c r="C997" s="416"/>
      <c r="D997" s="416"/>
      <c r="E997" s="416"/>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399"/>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51"/>
      <c r="BL997" s="51"/>
      <c r="BM997" s="73"/>
      <c r="BN997" s="73"/>
      <c r="BO997" s="73"/>
      <c r="BP997" s="73"/>
      <c r="BQ997" s="73"/>
      <c r="BR997" s="73"/>
      <c r="BS997" s="71"/>
    </row>
    <row r="998" spans="1:71" ht="12.6" customHeight="1" x14ac:dyDescent="0.2">
      <c r="A998" s="38"/>
      <c r="B998" s="416"/>
      <c r="C998" s="416"/>
      <c r="D998" s="416"/>
      <c r="E998" s="416"/>
      <c r="F998" s="718" t="s">
        <v>150</v>
      </c>
      <c r="G998" s="719"/>
      <c r="H998" s="719"/>
      <c r="I998" s="719"/>
      <c r="J998" s="719"/>
      <c r="K998" s="719"/>
      <c r="L998" s="719"/>
      <c r="M998" s="719"/>
      <c r="N998" s="719"/>
      <c r="O998" s="719"/>
      <c r="P998" s="719"/>
      <c r="Q998" s="719"/>
      <c r="R998" s="719"/>
      <c r="S998" s="719"/>
      <c r="T998" s="719"/>
      <c r="U998" s="719"/>
      <c r="V998" s="719"/>
      <c r="W998" s="719"/>
      <c r="X998" s="719"/>
      <c r="Y998" s="719"/>
      <c r="Z998" s="719"/>
      <c r="AA998" s="719"/>
      <c r="AB998" s="719"/>
      <c r="AC998" s="719"/>
      <c r="AD998" s="719"/>
      <c r="AE998" s="719"/>
      <c r="AF998" s="719"/>
      <c r="AG998" s="719"/>
      <c r="AH998" s="719"/>
      <c r="AI998" s="719"/>
      <c r="AJ998" s="719"/>
      <c r="AK998" s="720"/>
      <c r="AL998" s="724"/>
      <c r="AM998" s="725"/>
      <c r="AN998" s="725"/>
      <c r="AO998" s="725"/>
      <c r="AP998" s="725"/>
      <c r="AQ998" s="725"/>
      <c r="AR998" s="725"/>
      <c r="AS998" s="725"/>
      <c r="AT998" s="725"/>
      <c r="AU998" s="725"/>
      <c r="AV998" s="716"/>
      <c r="AW998" s="717"/>
      <c r="AX998" s="717"/>
      <c r="AY998" s="717"/>
      <c r="AZ998" s="717"/>
      <c r="BA998" s="717"/>
      <c r="BB998" s="717"/>
      <c r="BC998" s="717"/>
      <c r="BD998" s="717"/>
      <c r="BE998" s="717"/>
      <c r="BF998" s="717"/>
      <c r="BG998" s="717"/>
      <c r="BH998" s="717"/>
      <c r="BI998" s="717"/>
      <c r="BJ998" s="717"/>
      <c r="BK998" s="717"/>
      <c r="BL998" s="717"/>
      <c r="BM998" s="717"/>
      <c r="BN998" s="717"/>
      <c r="BO998" s="717"/>
      <c r="BP998" s="717"/>
      <c r="BQ998" s="717"/>
      <c r="BR998" s="717"/>
      <c r="BS998" s="71"/>
    </row>
    <row r="999" spans="1:71" ht="12.6" customHeight="1" x14ac:dyDescent="0.2">
      <c r="A999" s="38"/>
      <c r="B999" s="416"/>
      <c r="C999" s="416"/>
      <c r="D999" s="416"/>
      <c r="E999" s="416"/>
      <c r="F999" s="721"/>
      <c r="G999" s="722"/>
      <c r="H999" s="722"/>
      <c r="I999" s="722"/>
      <c r="J999" s="722"/>
      <c r="K999" s="722"/>
      <c r="L999" s="722"/>
      <c r="M999" s="722"/>
      <c r="N999" s="722"/>
      <c r="O999" s="722"/>
      <c r="P999" s="722"/>
      <c r="Q999" s="722"/>
      <c r="R999" s="722"/>
      <c r="S999" s="722"/>
      <c r="T999" s="722"/>
      <c r="U999" s="722"/>
      <c r="V999" s="722"/>
      <c r="W999" s="722"/>
      <c r="X999" s="722"/>
      <c r="Y999" s="722"/>
      <c r="Z999" s="722"/>
      <c r="AA999" s="722"/>
      <c r="AB999" s="722"/>
      <c r="AC999" s="722"/>
      <c r="AD999" s="722"/>
      <c r="AE999" s="722"/>
      <c r="AF999" s="722"/>
      <c r="AG999" s="722"/>
      <c r="AH999" s="722"/>
      <c r="AI999" s="722"/>
      <c r="AJ999" s="722"/>
      <c r="AK999" s="723"/>
      <c r="AL999" s="726"/>
      <c r="AM999" s="727"/>
      <c r="AN999" s="727"/>
      <c r="AO999" s="727"/>
      <c r="AP999" s="727"/>
      <c r="AQ999" s="727"/>
      <c r="AR999" s="727"/>
      <c r="AS999" s="727"/>
      <c r="AT999" s="727"/>
      <c r="AU999" s="727"/>
      <c r="AV999" s="716"/>
      <c r="AW999" s="717"/>
      <c r="AX999" s="717"/>
      <c r="AY999" s="717"/>
      <c r="AZ999" s="717"/>
      <c r="BA999" s="717"/>
      <c r="BB999" s="717"/>
      <c r="BC999" s="717"/>
      <c r="BD999" s="717"/>
      <c r="BE999" s="717"/>
      <c r="BF999" s="717"/>
      <c r="BG999" s="717"/>
      <c r="BH999" s="717"/>
      <c r="BI999" s="717"/>
      <c r="BJ999" s="717"/>
      <c r="BK999" s="717"/>
      <c r="BL999" s="717"/>
      <c r="BM999" s="717"/>
      <c r="BN999" s="717"/>
      <c r="BO999" s="717"/>
      <c r="BP999" s="717"/>
      <c r="BQ999" s="717"/>
      <c r="BR999" s="717"/>
      <c r="BS999" s="71"/>
    </row>
    <row r="1000" spans="1:71" ht="12.6" customHeight="1" x14ac:dyDescent="0.2">
      <c r="A1000" s="38"/>
      <c r="B1000" s="416"/>
      <c r="C1000" s="416"/>
      <c r="D1000" s="416"/>
      <c r="E1000" s="416"/>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5"/>
      <c r="AM1000" s="95"/>
      <c r="AN1000" s="95"/>
      <c r="AO1000" s="95"/>
      <c r="AP1000" s="95"/>
      <c r="AQ1000" s="95"/>
      <c r="AR1000" s="95"/>
      <c r="AS1000" s="95"/>
      <c r="AT1000" s="95"/>
      <c r="AU1000" s="95"/>
      <c r="AV1000" s="96"/>
      <c r="AW1000" s="96"/>
      <c r="AX1000" s="96"/>
      <c r="AY1000" s="96"/>
      <c r="AZ1000" s="96"/>
      <c r="BA1000" s="96"/>
      <c r="BB1000" s="96"/>
      <c r="BC1000" s="96"/>
      <c r="BD1000" s="96"/>
      <c r="BE1000" s="96"/>
      <c r="BF1000" s="96"/>
      <c r="BG1000" s="96"/>
      <c r="BH1000" s="96"/>
      <c r="BI1000" s="96"/>
      <c r="BJ1000" s="96"/>
      <c r="BK1000" s="96"/>
      <c r="BL1000" s="96"/>
      <c r="BM1000" s="96"/>
      <c r="BN1000" s="96"/>
      <c r="BO1000" s="96"/>
      <c r="BP1000" s="96"/>
      <c r="BQ1000" s="96"/>
      <c r="BR1000" s="96"/>
      <c r="BS1000" s="71"/>
    </row>
    <row r="1001" spans="1:71" ht="15.6" customHeight="1" x14ac:dyDescent="0.2">
      <c r="A1001" s="38"/>
      <c r="B1001" s="416"/>
      <c r="C1001" s="416"/>
      <c r="D1001" s="416"/>
      <c r="E1001" s="416"/>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5"/>
      <c r="AM1001" s="95"/>
      <c r="AN1001" s="95"/>
      <c r="AO1001" s="95"/>
      <c r="AP1001" s="95"/>
      <c r="AQ1001" s="95"/>
      <c r="AR1001" s="95"/>
      <c r="AS1001" s="95"/>
      <c r="AT1001" s="95"/>
      <c r="AU1001" s="95"/>
      <c r="AV1001" s="97"/>
      <c r="AW1001" s="97"/>
      <c r="AX1001" s="97"/>
      <c r="AY1001" s="97"/>
      <c r="AZ1001" s="97"/>
      <c r="BM1001" s="73"/>
      <c r="BN1001" s="73"/>
      <c r="BO1001" s="73"/>
      <c r="BP1001" s="73"/>
      <c r="BQ1001" s="73"/>
      <c r="BR1001" s="73"/>
      <c r="BS1001" s="71"/>
    </row>
    <row r="1002" spans="1:71" ht="22.5" customHeight="1" x14ac:dyDescent="0.2">
      <c r="A1002" s="74"/>
      <c r="B1002" s="74" t="s">
        <v>168</v>
      </c>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c r="Z1002" s="74"/>
      <c r="AA1002" s="74"/>
      <c r="AB1002" s="74"/>
      <c r="AC1002" s="74"/>
      <c r="AD1002" s="74"/>
      <c r="AE1002" s="74"/>
      <c r="AF1002" s="74"/>
      <c r="AG1002" s="74"/>
      <c r="AH1002" s="74"/>
      <c r="AI1002" s="74"/>
      <c r="AJ1002" s="74"/>
      <c r="AK1002" s="74"/>
      <c r="AL1002" s="74"/>
      <c r="AM1002" s="74"/>
      <c r="AN1002" s="74"/>
      <c r="AO1002" s="84"/>
      <c r="AP1002" s="781" t="s">
        <v>888</v>
      </c>
      <c r="AQ1002" s="781"/>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29"/>
      <c r="BN1002" s="729"/>
      <c r="BO1002" s="729"/>
      <c r="BP1002" s="729"/>
      <c r="BQ1002" s="729"/>
      <c r="BR1002" s="729"/>
      <c r="BS1002" s="74"/>
    </row>
    <row r="1003" spans="1:71" ht="12.75" customHeight="1" x14ac:dyDescent="0.2">
      <c r="A1003" s="67"/>
      <c r="B1003" s="785" t="s">
        <v>13</v>
      </c>
      <c r="C1003" s="786"/>
      <c r="D1003" s="786"/>
      <c r="E1003" s="787"/>
      <c r="F1003" s="762" t="s">
        <v>744</v>
      </c>
      <c r="G1003" s="763"/>
      <c r="H1003" s="763"/>
      <c r="I1003" s="763"/>
      <c r="J1003" s="763"/>
      <c r="K1003" s="763"/>
      <c r="L1003" s="763"/>
      <c r="M1003" s="763"/>
      <c r="N1003" s="763"/>
      <c r="O1003" s="763"/>
      <c r="P1003" s="763"/>
      <c r="Q1003" s="763"/>
      <c r="R1003" s="763"/>
      <c r="S1003" s="763"/>
      <c r="T1003" s="763"/>
      <c r="U1003" s="763"/>
      <c r="V1003" s="763"/>
      <c r="W1003" s="763"/>
      <c r="X1003" s="763"/>
      <c r="Y1003" s="763"/>
      <c r="Z1003" s="763"/>
      <c r="AA1003" s="763"/>
      <c r="AB1003" s="763"/>
      <c r="AC1003" s="763"/>
      <c r="AD1003" s="763"/>
      <c r="AE1003" s="763"/>
      <c r="AF1003" s="763"/>
      <c r="AG1003" s="763"/>
      <c r="AH1003" s="763"/>
      <c r="AI1003" s="763"/>
      <c r="AJ1003" s="763"/>
      <c r="AK1003" s="763"/>
      <c r="AL1003" s="763"/>
      <c r="AM1003" s="763"/>
      <c r="AN1003" s="763"/>
      <c r="AO1003" s="763"/>
      <c r="AP1003" s="763"/>
      <c r="AQ1003" s="763"/>
      <c r="AR1003" s="763"/>
      <c r="AS1003" s="763"/>
      <c r="AT1003" s="763"/>
      <c r="AU1003" s="763"/>
      <c r="AV1003" s="763"/>
      <c r="AW1003" s="763"/>
      <c r="AX1003" s="763"/>
      <c r="AY1003" s="763"/>
      <c r="AZ1003" s="763"/>
      <c r="BA1003" s="763"/>
      <c r="BB1003" s="763"/>
      <c r="BC1003" s="763"/>
      <c r="BD1003" s="763"/>
      <c r="BE1003" s="763"/>
      <c r="BF1003" s="763"/>
      <c r="BG1003" s="763"/>
      <c r="BH1003" s="763"/>
      <c r="BI1003" s="763"/>
      <c r="BJ1003" s="763"/>
      <c r="BK1003" s="763"/>
      <c r="BL1003" s="763"/>
      <c r="BM1003" s="768"/>
      <c r="BN1003" s="769"/>
      <c r="BO1003" s="769"/>
      <c r="BP1003" s="769"/>
      <c r="BQ1003" s="769"/>
      <c r="BR1003" s="770"/>
      <c r="BS1003" s="38"/>
    </row>
    <row r="1004" spans="1:71" ht="12.75" customHeight="1" x14ac:dyDescent="0.2">
      <c r="A1004" s="67"/>
      <c r="B1004" s="788"/>
      <c r="C1004" s="789"/>
      <c r="D1004" s="789"/>
      <c r="E1004" s="790"/>
      <c r="F1004" s="765"/>
      <c r="G1004" s="766"/>
      <c r="H1004" s="766"/>
      <c r="I1004" s="766"/>
      <c r="J1004" s="766"/>
      <c r="K1004" s="766"/>
      <c r="L1004" s="766"/>
      <c r="M1004" s="766"/>
      <c r="N1004" s="766"/>
      <c r="O1004" s="766"/>
      <c r="P1004" s="766"/>
      <c r="Q1004" s="766"/>
      <c r="R1004" s="766"/>
      <c r="S1004" s="766"/>
      <c r="T1004" s="766"/>
      <c r="U1004" s="766"/>
      <c r="V1004" s="766"/>
      <c r="W1004" s="766"/>
      <c r="X1004" s="766"/>
      <c r="Y1004" s="766"/>
      <c r="Z1004" s="766"/>
      <c r="AA1004" s="766"/>
      <c r="AB1004" s="766"/>
      <c r="AC1004" s="766"/>
      <c r="AD1004" s="766"/>
      <c r="AE1004" s="766"/>
      <c r="AF1004" s="766"/>
      <c r="AG1004" s="766"/>
      <c r="AH1004" s="766"/>
      <c r="AI1004" s="766"/>
      <c r="AJ1004" s="766"/>
      <c r="AK1004" s="766"/>
      <c r="AL1004" s="766"/>
      <c r="AM1004" s="766"/>
      <c r="AN1004" s="766"/>
      <c r="AO1004" s="766"/>
      <c r="AP1004" s="766"/>
      <c r="AQ1004" s="766"/>
      <c r="AR1004" s="766"/>
      <c r="AS1004" s="766"/>
      <c r="AT1004" s="766"/>
      <c r="AU1004" s="766"/>
      <c r="AV1004" s="766"/>
      <c r="AW1004" s="766"/>
      <c r="AX1004" s="766"/>
      <c r="AY1004" s="766"/>
      <c r="AZ1004" s="766"/>
      <c r="BA1004" s="766"/>
      <c r="BB1004" s="766"/>
      <c r="BC1004" s="766"/>
      <c r="BD1004" s="766"/>
      <c r="BE1004" s="766"/>
      <c r="BF1004" s="766"/>
      <c r="BG1004" s="766"/>
      <c r="BH1004" s="766"/>
      <c r="BI1004" s="766"/>
      <c r="BJ1004" s="766"/>
      <c r="BK1004" s="766"/>
      <c r="BL1004" s="766"/>
      <c r="BM1004" s="771"/>
      <c r="BN1004" s="772"/>
      <c r="BO1004" s="772"/>
      <c r="BP1004" s="772"/>
      <c r="BQ1004" s="772"/>
      <c r="BR1004" s="773"/>
      <c r="BS1004" s="38"/>
    </row>
    <row r="1005" spans="1:71" ht="12.75" customHeight="1" x14ac:dyDescent="0.2">
      <c r="A1005" s="67"/>
      <c r="B1005" s="791"/>
      <c r="C1005" s="792"/>
      <c r="D1005" s="792"/>
      <c r="E1005" s="793"/>
      <c r="F1005" s="861"/>
      <c r="G1005" s="862"/>
      <c r="H1005" s="862"/>
      <c r="I1005" s="862"/>
      <c r="J1005" s="862"/>
      <c r="K1005" s="862"/>
      <c r="L1005" s="862"/>
      <c r="M1005" s="862"/>
      <c r="N1005" s="862"/>
      <c r="O1005" s="862"/>
      <c r="P1005" s="862"/>
      <c r="Q1005" s="862"/>
      <c r="R1005" s="862"/>
      <c r="S1005" s="862"/>
      <c r="T1005" s="862"/>
      <c r="U1005" s="862"/>
      <c r="V1005" s="862"/>
      <c r="W1005" s="862"/>
      <c r="X1005" s="862"/>
      <c r="Y1005" s="862"/>
      <c r="Z1005" s="862"/>
      <c r="AA1005" s="862"/>
      <c r="AB1005" s="862"/>
      <c r="AC1005" s="862"/>
      <c r="AD1005" s="862"/>
      <c r="AE1005" s="862"/>
      <c r="AF1005" s="862"/>
      <c r="AG1005" s="862"/>
      <c r="AH1005" s="862"/>
      <c r="AI1005" s="862"/>
      <c r="AJ1005" s="862"/>
      <c r="AK1005" s="862"/>
      <c r="AL1005" s="862"/>
      <c r="AM1005" s="862"/>
      <c r="AN1005" s="862"/>
      <c r="AO1005" s="862"/>
      <c r="AP1005" s="862"/>
      <c r="AQ1005" s="862"/>
      <c r="AR1005" s="862"/>
      <c r="AS1005" s="862"/>
      <c r="AT1005" s="862"/>
      <c r="AU1005" s="862"/>
      <c r="AV1005" s="862"/>
      <c r="AW1005" s="862"/>
      <c r="AX1005" s="862"/>
      <c r="AY1005" s="862"/>
      <c r="AZ1005" s="862"/>
      <c r="BA1005" s="862"/>
      <c r="BB1005" s="862"/>
      <c r="BC1005" s="862"/>
      <c r="BD1005" s="862"/>
      <c r="BE1005" s="862"/>
      <c r="BF1005" s="862"/>
      <c r="BG1005" s="862"/>
      <c r="BH1005" s="862"/>
      <c r="BI1005" s="862"/>
      <c r="BJ1005" s="862"/>
      <c r="BK1005" s="862"/>
      <c r="BL1005" s="862"/>
      <c r="BM1005" s="774"/>
      <c r="BN1005" s="775"/>
      <c r="BO1005" s="775"/>
      <c r="BP1005" s="775"/>
      <c r="BQ1005" s="775"/>
      <c r="BR1005" s="776"/>
      <c r="BS1005" s="38"/>
    </row>
    <row r="1006" spans="1:71" ht="12.75" customHeight="1" x14ac:dyDescent="0.2">
      <c r="A1006" s="67"/>
      <c r="B1006" s="785" t="s">
        <v>22</v>
      </c>
      <c r="C1006" s="786"/>
      <c r="D1006" s="786"/>
      <c r="E1006" s="787"/>
      <c r="F1006" s="762" t="s">
        <v>352</v>
      </c>
      <c r="G1006" s="763"/>
      <c r="H1006" s="763"/>
      <c r="I1006" s="763"/>
      <c r="J1006" s="763"/>
      <c r="K1006" s="763"/>
      <c r="L1006" s="763"/>
      <c r="M1006" s="763"/>
      <c r="N1006" s="763"/>
      <c r="O1006" s="763"/>
      <c r="P1006" s="763"/>
      <c r="Q1006" s="763"/>
      <c r="R1006" s="763"/>
      <c r="S1006" s="763"/>
      <c r="T1006" s="763"/>
      <c r="U1006" s="763"/>
      <c r="V1006" s="763"/>
      <c r="W1006" s="763"/>
      <c r="X1006" s="763"/>
      <c r="Y1006" s="763"/>
      <c r="Z1006" s="763"/>
      <c r="AA1006" s="763"/>
      <c r="AB1006" s="763"/>
      <c r="AC1006" s="763"/>
      <c r="AD1006" s="763"/>
      <c r="AE1006" s="763"/>
      <c r="AF1006" s="763"/>
      <c r="AG1006" s="763"/>
      <c r="AH1006" s="763"/>
      <c r="AI1006" s="763"/>
      <c r="AJ1006" s="763"/>
      <c r="AK1006" s="763"/>
      <c r="AL1006" s="763"/>
      <c r="AM1006" s="763"/>
      <c r="AN1006" s="763"/>
      <c r="AO1006" s="763"/>
      <c r="AP1006" s="763"/>
      <c r="AQ1006" s="763"/>
      <c r="AR1006" s="763"/>
      <c r="AS1006" s="763"/>
      <c r="AT1006" s="763"/>
      <c r="AU1006" s="763"/>
      <c r="AV1006" s="763"/>
      <c r="AW1006" s="763"/>
      <c r="AX1006" s="763"/>
      <c r="AY1006" s="763"/>
      <c r="AZ1006" s="763"/>
      <c r="BA1006" s="763"/>
      <c r="BB1006" s="763"/>
      <c r="BC1006" s="763"/>
      <c r="BD1006" s="763"/>
      <c r="BE1006" s="763"/>
      <c r="BF1006" s="763"/>
      <c r="BG1006" s="763"/>
      <c r="BH1006" s="763"/>
      <c r="BI1006" s="763"/>
      <c r="BJ1006" s="763"/>
      <c r="BK1006" s="763"/>
      <c r="BL1006" s="763"/>
      <c r="BM1006" s="768"/>
      <c r="BN1006" s="769"/>
      <c r="BO1006" s="769"/>
      <c r="BP1006" s="769"/>
      <c r="BQ1006" s="769"/>
      <c r="BR1006" s="770"/>
      <c r="BS1006" s="38"/>
    </row>
    <row r="1007" spans="1:71" ht="12.75" customHeight="1" x14ac:dyDescent="0.2">
      <c r="A1007" s="67"/>
      <c r="B1007" s="788"/>
      <c r="C1007" s="789"/>
      <c r="D1007" s="789"/>
      <c r="E1007" s="790"/>
      <c r="F1007" s="765"/>
      <c r="G1007" s="766"/>
      <c r="H1007" s="766"/>
      <c r="I1007" s="766"/>
      <c r="J1007" s="766"/>
      <c r="K1007" s="766"/>
      <c r="L1007" s="766"/>
      <c r="M1007" s="766"/>
      <c r="N1007" s="766"/>
      <c r="O1007" s="766"/>
      <c r="P1007" s="766"/>
      <c r="Q1007" s="766"/>
      <c r="R1007" s="766"/>
      <c r="S1007" s="766"/>
      <c r="T1007" s="766"/>
      <c r="U1007" s="766"/>
      <c r="V1007" s="766"/>
      <c r="W1007" s="766"/>
      <c r="X1007" s="766"/>
      <c r="Y1007" s="766"/>
      <c r="Z1007" s="766"/>
      <c r="AA1007" s="766"/>
      <c r="AB1007" s="766"/>
      <c r="AC1007" s="766"/>
      <c r="AD1007" s="766"/>
      <c r="AE1007" s="766"/>
      <c r="AF1007" s="766"/>
      <c r="AG1007" s="766"/>
      <c r="AH1007" s="766"/>
      <c r="AI1007" s="766"/>
      <c r="AJ1007" s="766"/>
      <c r="AK1007" s="766"/>
      <c r="AL1007" s="766"/>
      <c r="AM1007" s="766"/>
      <c r="AN1007" s="766"/>
      <c r="AO1007" s="766"/>
      <c r="AP1007" s="766"/>
      <c r="AQ1007" s="766"/>
      <c r="AR1007" s="766"/>
      <c r="AS1007" s="766"/>
      <c r="AT1007" s="766"/>
      <c r="AU1007" s="766"/>
      <c r="AV1007" s="766"/>
      <c r="AW1007" s="766"/>
      <c r="AX1007" s="766"/>
      <c r="AY1007" s="766"/>
      <c r="AZ1007" s="766"/>
      <c r="BA1007" s="766"/>
      <c r="BB1007" s="766"/>
      <c r="BC1007" s="766"/>
      <c r="BD1007" s="766"/>
      <c r="BE1007" s="766"/>
      <c r="BF1007" s="766"/>
      <c r="BG1007" s="766"/>
      <c r="BH1007" s="766"/>
      <c r="BI1007" s="766"/>
      <c r="BJ1007" s="766"/>
      <c r="BK1007" s="766"/>
      <c r="BL1007" s="766"/>
      <c r="BM1007" s="771"/>
      <c r="BN1007" s="772"/>
      <c r="BO1007" s="772"/>
      <c r="BP1007" s="772"/>
      <c r="BQ1007" s="772"/>
      <c r="BR1007" s="773"/>
      <c r="BS1007" s="38"/>
    </row>
    <row r="1008" spans="1:71" ht="12.75" customHeight="1" x14ac:dyDescent="0.2">
      <c r="A1008" s="67"/>
      <c r="B1008" s="788"/>
      <c r="C1008" s="789"/>
      <c r="D1008" s="789"/>
      <c r="E1008" s="790"/>
      <c r="F1008" s="765" t="s">
        <v>14</v>
      </c>
      <c r="G1008" s="766"/>
      <c r="H1008" s="766" t="s">
        <v>420</v>
      </c>
      <c r="I1008" s="766"/>
      <c r="J1008" s="766"/>
      <c r="K1008" s="766"/>
      <c r="L1008" s="766"/>
      <c r="M1008" s="766"/>
      <c r="N1008" s="766"/>
      <c r="O1008" s="766"/>
      <c r="P1008" s="766"/>
      <c r="Q1008" s="766"/>
      <c r="R1008" s="766"/>
      <c r="S1008" s="766"/>
      <c r="T1008" s="766"/>
      <c r="U1008" s="766"/>
      <c r="V1008" s="766"/>
      <c r="W1008" s="766"/>
      <c r="X1008" s="766"/>
      <c r="Y1008" s="766"/>
      <c r="Z1008" s="766"/>
      <c r="AA1008" s="766"/>
      <c r="AB1008" s="766"/>
      <c r="AC1008" s="766"/>
      <c r="AD1008" s="766"/>
      <c r="AE1008" s="766"/>
      <c r="AF1008" s="766"/>
      <c r="AG1008" s="766"/>
      <c r="AH1008" s="766"/>
      <c r="AI1008" s="766"/>
      <c r="AJ1008" s="766"/>
      <c r="AK1008" s="766"/>
      <c r="AL1008" s="766"/>
      <c r="AM1008" s="766"/>
      <c r="AN1008" s="766"/>
      <c r="AO1008" s="766"/>
      <c r="AP1008" s="766"/>
      <c r="AQ1008" s="766"/>
      <c r="AR1008" s="766"/>
      <c r="AS1008" s="766"/>
      <c r="AT1008" s="766"/>
      <c r="AU1008" s="766"/>
      <c r="AV1008" s="766"/>
      <c r="AW1008" s="766"/>
      <c r="AX1008" s="766"/>
      <c r="AY1008" s="766"/>
      <c r="AZ1008" s="766"/>
      <c r="BA1008" s="766"/>
      <c r="BB1008" s="766"/>
      <c r="BC1008" s="766"/>
      <c r="BD1008" s="766"/>
      <c r="BE1008" s="766"/>
      <c r="BF1008" s="766"/>
      <c r="BG1008" s="766"/>
      <c r="BH1008" s="766"/>
      <c r="BI1008" s="766"/>
      <c r="BJ1008" s="766"/>
      <c r="BK1008" s="766"/>
      <c r="BL1008" s="766"/>
      <c r="BM1008" s="771"/>
      <c r="BN1008" s="772"/>
      <c r="BO1008" s="772"/>
      <c r="BP1008" s="772"/>
      <c r="BQ1008" s="772"/>
      <c r="BR1008" s="773"/>
      <c r="BS1008" s="38"/>
    </row>
    <row r="1009" spans="1:71" ht="7.5" customHeight="1" x14ac:dyDescent="0.2">
      <c r="A1009" s="67"/>
      <c r="B1009" s="791"/>
      <c r="C1009" s="792"/>
      <c r="D1009" s="792"/>
      <c r="E1009" s="793"/>
      <c r="F1009" s="255"/>
      <c r="G1009" s="256"/>
      <c r="H1009" s="256"/>
      <c r="I1009" s="256"/>
      <c r="J1009" s="256"/>
      <c r="K1009" s="256"/>
      <c r="L1009" s="256"/>
      <c r="M1009" s="256"/>
      <c r="N1009" s="256"/>
      <c r="O1009" s="256"/>
      <c r="P1009" s="256"/>
      <c r="Q1009" s="256"/>
      <c r="R1009" s="256"/>
      <c r="S1009" s="256"/>
      <c r="T1009" s="256"/>
      <c r="U1009" s="256"/>
      <c r="V1009" s="256"/>
      <c r="W1009" s="256"/>
      <c r="X1009" s="256"/>
      <c r="Y1009" s="256"/>
      <c r="Z1009" s="256"/>
      <c r="AA1009" s="256"/>
      <c r="AB1009" s="256"/>
      <c r="AC1009" s="256"/>
      <c r="AD1009" s="256"/>
      <c r="AE1009" s="256"/>
      <c r="AF1009" s="256"/>
      <c r="AG1009" s="256"/>
      <c r="AH1009" s="256"/>
      <c r="AI1009" s="256"/>
      <c r="AJ1009" s="256"/>
      <c r="AK1009" s="256"/>
      <c r="AL1009" s="256"/>
      <c r="AM1009" s="256"/>
      <c r="AN1009" s="256"/>
      <c r="AO1009" s="399"/>
      <c r="AP1009" s="256"/>
      <c r="AQ1009" s="256"/>
      <c r="AR1009" s="256"/>
      <c r="AS1009" s="256"/>
      <c r="AT1009" s="256"/>
      <c r="AU1009" s="256"/>
      <c r="AV1009" s="256"/>
      <c r="AW1009" s="256"/>
      <c r="AX1009" s="256"/>
      <c r="AY1009" s="256"/>
      <c r="AZ1009" s="256"/>
      <c r="BA1009" s="256"/>
      <c r="BB1009" s="256"/>
      <c r="BC1009" s="256"/>
      <c r="BD1009" s="256"/>
      <c r="BE1009" s="256"/>
      <c r="BF1009" s="256"/>
      <c r="BG1009" s="256"/>
      <c r="BH1009" s="256"/>
      <c r="BI1009" s="256"/>
      <c r="BJ1009" s="256"/>
      <c r="BK1009" s="256"/>
      <c r="BL1009" s="256"/>
      <c r="BM1009" s="774"/>
      <c r="BN1009" s="775"/>
      <c r="BO1009" s="775"/>
      <c r="BP1009" s="775"/>
      <c r="BQ1009" s="775"/>
      <c r="BR1009" s="776"/>
      <c r="BS1009" s="38"/>
    </row>
    <row r="1010" spans="1:71" ht="12.75" customHeight="1" x14ac:dyDescent="0.2">
      <c r="A1010" s="67"/>
      <c r="B1010" s="785" t="s">
        <v>23</v>
      </c>
      <c r="C1010" s="786"/>
      <c r="D1010" s="786"/>
      <c r="E1010" s="787"/>
      <c r="F1010" s="762" t="s">
        <v>169</v>
      </c>
      <c r="G1010" s="763"/>
      <c r="H1010" s="763"/>
      <c r="I1010" s="763"/>
      <c r="J1010" s="763"/>
      <c r="K1010" s="763"/>
      <c r="L1010" s="763"/>
      <c r="M1010" s="763"/>
      <c r="N1010" s="763"/>
      <c r="O1010" s="763"/>
      <c r="P1010" s="763"/>
      <c r="Q1010" s="763"/>
      <c r="R1010" s="763"/>
      <c r="S1010" s="763"/>
      <c r="T1010" s="763"/>
      <c r="U1010" s="763"/>
      <c r="V1010" s="763"/>
      <c r="W1010" s="763"/>
      <c r="X1010" s="763"/>
      <c r="Y1010" s="763"/>
      <c r="Z1010" s="763"/>
      <c r="AA1010" s="763"/>
      <c r="AB1010" s="763"/>
      <c r="AC1010" s="763"/>
      <c r="AD1010" s="763"/>
      <c r="AE1010" s="763"/>
      <c r="AF1010" s="763"/>
      <c r="AG1010" s="763"/>
      <c r="AH1010" s="763"/>
      <c r="AI1010" s="763"/>
      <c r="AJ1010" s="763"/>
      <c r="AK1010" s="763"/>
      <c r="AL1010" s="763"/>
      <c r="AM1010" s="763"/>
      <c r="AN1010" s="763"/>
      <c r="AO1010" s="763"/>
      <c r="AP1010" s="763"/>
      <c r="AQ1010" s="763"/>
      <c r="AR1010" s="763"/>
      <c r="AS1010" s="763"/>
      <c r="AT1010" s="763"/>
      <c r="AU1010" s="763"/>
      <c r="AV1010" s="763"/>
      <c r="AW1010" s="763"/>
      <c r="AX1010" s="763"/>
      <c r="AY1010" s="763"/>
      <c r="AZ1010" s="763"/>
      <c r="BA1010" s="763"/>
      <c r="BB1010" s="763"/>
      <c r="BC1010" s="763"/>
      <c r="BD1010" s="763"/>
      <c r="BE1010" s="763"/>
      <c r="BF1010" s="763"/>
      <c r="BG1010" s="763"/>
      <c r="BH1010" s="763"/>
      <c r="BI1010" s="763"/>
      <c r="BJ1010" s="763"/>
      <c r="BK1010" s="763"/>
      <c r="BL1010" s="763"/>
      <c r="BM1010" s="768"/>
      <c r="BN1010" s="769"/>
      <c r="BO1010" s="769"/>
      <c r="BP1010" s="769"/>
      <c r="BQ1010" s="769"/>
      <c r="BR1010" s="770"/>
      <c r="BS1010" s="38"/>
    </row>
    <row r="1011" spans="1:71" ht="12.75" customHeight="1" x14ac:dyDescent="0.2">
      <c r="A1011" s="67"/>
      <c r="B1011" s="791"/>
      <c r="C1011" s="792"/>
      <c r="D1011" s="792"/>
      <c r="E1011" s="793"/>
      <c r="F1011" s="861"/>
      <c r="G1011" s="862"/>
      <c r="H1011" s="862"/>
      <c r="I1011" s="862"/>
      <c r="J1011" s="862"/>
      <c r="K1011" s="862"/>
      <c r="L1011" s="862"/>
      <c r="M1011" s="862"/>
      <c r="N1011" s="862"/>
      <c r="O1011" s="862"/>
      <c r="P1011" s="862"/>
      <c r="Q1011" s="862"/>
      <c r="R1011" s="862"/>
      <c r="S1011" s="862"/>
      <c r="T1011" s="862"/>
      <c r="U1011" s="862"/>
      <c r="V1011" s="862"/>
      <c r="W1011" s="862"/>
      <c r="X1011" s="862"/>
      <c r="Y1011" s="862"/>
      <c r="Z1011" s="862"/>
      <c r="AA1011" s="862"/>
      <c r="AB1011" s="862"/>
      <c r="AC1011" s="862"/>
      <c r="AD1011" s="862"/>
      <c r="AE1011" s="862"/>
      <c r="AF1011" s="862"/>
      <c r="AG1011" s="862"/>
      <c r="AH1011" s="862"/>
      <c r="AI1011" s="862"/>
      <c r="AJ1011" s="862"/>
      <c r="AK1011" s="862"/>
      <c r="AL1011" s="862"/>
      <c r="AM1011" s="862"/>
      <c r="AN1011" s="862"/>
      <c r="AO1011" s="862"/>
      <c r="AP1011" s="862"/>
      <c r="AQ1011" s="862"/>
      <c r="AR1011" s="862"/>
      <c r="AS1011" s="862"/>
      <c r="AT1011" s="862"/>
      <c r="AU1011" s="862"/>
      <c r="AV1011" s="862"/>
      <c r="AW1011" s="862"/>
      <c r="AX1011" s="862"/>
      <c r="AY1011" s="862"/>
      <c r="AZ1011" s="862"/>
      <c r="BA1011" s="862"/>
      <c r="BB1011" s="862"/>
      <c r="BC1011" s="862"/>
      <c r="BD1011" s="862"/>
      <c r="BE1011" s="862"/>
      <c r="BF1011" s="862"/>
      <c r="BG1011" s="862"/>
      <c r="BH1011" s="862"/>
      <c r="BI1011" s="862"/>
      <c r="BJ1011" s="862"/>
      <c r="BK1011" s="862"/>
      <c r="BL1011" s="862"/>
      <c r="BM1011" s="774"/>
      <c r="BN1011" s="775"/>
      <c r="BO1011" s="775"/>
      <c r="BP1011" s="775"/>
      <c r="BQ1011" s="775"/>
      <c r="BR1011" s="776"/>
      <c r="BS1011" s="38"/>
    </row>
    <row r="1012" spans="1:71" ht="12.6" customHeight="1" x14ac:dyDescent="0.2"/>
    <row r="1013" spans="1:71" ht="12.6" customHeight="1" x14ac:dyDescent="0.2">
      <c r="A1013" s="38"/>
      <c r="B1013" s="416"/>
      <c r="C1013" s="416"/>
      <c r="D1013" s="416"/>
      <c r="E1013" s="416"/>
      <c r="F1013" s="718" t="s">
        <v>150</v>
      </c>
      <c r="G1013" s="719"/>
      <c r="H1013" s="719"/>
      <c r="I1013" s="719"/>
      <c r="J1013" s="719"/>
      <c r="K1013" s="719"/>
      <c r="L1013" s="719"/>
      <c r="M1013" s="719"/>
      <c r="N1013" s="719"/>
      <c r="O1013" s="719"/>
      <c r="P1013" s="719"/>
      <c r="Q1013" s="719"/>
      <c r="R1013" s="719"/>
      <c r="S1013" s="719"/>
      <c r="T1013" s="719"/>
      <c r="U1013" s="719"/>
      <c r="V1013" s="719"/>
      <c r="W1013" s="719"/>
      <c r="X1013" s="719"/>
      <c r="Y1013" s="719"/>
      <c r="Z1013" s="719"/>
      <c r="AA1013" s="719"/>
      <c r="AB1013" s="719"/>
      <c r="AC1013" s="719"/>
      <c r="AD1013" s="719"/>
      <c r="AE1013" s="719"/>
      <c r="AF1013" s="719"/>
      <c r="AG1013" s="719"/>
      <c r="AH1013" s="719"/>
      <c r="AI1013" s="719"/>
      <c r="AJ1013" s="719"/>
      <c r="AK1013" s="720"/>
      <c r="AL1013" s="724"/>
      <c r="AM1013" s="725"/>
      <c r="AN1013" s="725"/>
      <c r="AO1013" s="725"/>
      <c r="AP1013" s="725"/>
      <c r="AQ1013" s="725"/>
      <c r="AR1013" s="725"/>
      <c r="AS1013" s="725"/>
      <c r="AT1013" s="725"/>
      <c r="AU1013" s="725"/>
      <c r="AV1013" s="716"/>
      <c r="AW1013" s="717"/>
      <c r="AX1013" s="717"/>
      <c r="AY1013" s="717"/>
      <c r="AZ1013" s="717"/>
      <c r="BA1013" s="717"/>
      <c r="BB1013" s="717"/>
      <c r="BC1013" s="717"/>
      <c r="BD1013" s="717"/>
      <c r="BE1013" s="717"/>
      <c r="BF1013" s="717"/>
      <c r="BG1013" s="717"/>
      <c r="BH1013" s="717"/>
      <c r="BI1013" s="717"/>
      <c r="BJ1013" s="717"/>
      <c r="BK1013" s="717"/>
      <c r="BL1013" s="717"/>
      <c r="BM1013" s="717"/>
      <c r="BN1013" s="717"/>
      <c r="BO1013" s="717"/>
      <c r="BP1013" s="717"/>
      <c r="BQ1013" s="717"/>
      <c r="BR1013" s="717"/>
      <c r="BS1013" s="71"/>
    </row>
    <row r="1014" spans="1:71" ht="12.6" customHeight="1" x14ac:dyDescent="0.2">
      <c r="A1014" s="38"/>
      <c r="B1014" s="416"/>
      <c r="C1014" s="416"/>
      <c r="D1014" s="416"/>
      <c r="E1014" s="416"/>
      <c r="F1014" s="721"/>
      <c r="G1014" s="722"/>
      <c r="H1014" s="722"/>
      <c r="I1014" s="722"/>
      <c r="J1014" s="722"/>
      <c r="K1014" s="722"/>
      <c r="L1014" s="722"/>
      <c r="M1014" s="722"/>
      <c r="N1014" s="722"/>
      <c r="O1014" s="722"/>
      <c r="P1014" s="722"/>
      <c r="Q1014" s="722"/>
      <c r="R1014" s="722"/>
      <c r="S1014" s="722"/>
      <c r="T1014" s="722"/>
      <c r="U1014" s="722"/>
      <c r="V1014" s="722"/>
      <c r="W1014" s="722"/>
      <c r="X1014" s="722"/>
      <c r="Y1014" s="722"/>
      <c r="Z1014" s="722"/>
      <c r="AA1014" s="722"/>
      <c r="AB1014" s="722"/>
      <c r="AC1014" s="722"/>
      <c r="AD1014" s="722"/>
      <c r="AE1014" s="722"/>
      <c r="AF1014" s="722"/>
      <c r="AG1014" s="722"/>
      <c r="AH1014" s="722"/>
      <c r="AI1014" s="722"/>
      <c r="AJ1014" s="722"/>
      <c r="AK1014" s="723"/>
      <c r="AL1014" s="726"/>
      <c r="AM1014" s="727"/>
      <c r="AN1014" s="727"/>
      <c r="AO1014" s="727"/>
      <c r="AP1014" s="727"/>
      <c r="AQ1014" s="727"/>
      <c r="AR1014" s="727"/>
      <c r="AS1014" s="727"/>
      <c r="AT1014" s="727"/>
      <c r="AU1014" s="727"/>
      <c r="AV1014" s="716"/>
      <c r="AW1014" s="717"/>
      <c r="AX1014" s="717"/>
      <c r="AY1014" s="717"/>
      <c r="AZ1014" s="717"/>
      <c r="BA1014" s="717"/>
      <c r="BB1014" s="717"/>
      <c r="BC1014" s="717"/>
      <c r="BD1014" s="717"/>
      <c r="BE1014" s="717"/>
      <c r="BF1014" s="717"/>
      <c r="BG1014" s="717"/>
      <c r="BH1014" s="717"/>
      <c r="BI1014" s="717"/>
      <c r="BJ1014" s="717"/>
      <c r="BK1014" s="717"/>
      <c r="BL1014" s="717"/>
      <c r="BM1014" s="717"/>
      <c r="BN1014" s="717"/>
      <c r="BO1014" s="717"/>
      <c r="BP1014" s="717"/>
      <c r="BQ1014" s="717"/>
      <c r="BR1014" s="717"/>
      <c r="BS1014" s="71"/>
    </row>
    <row r="1015" spans="1:71" ht="12.6" customHeight="1" x14ac:dyDescent="0.2">
      <c r="A1015" s="38"/>
      <c r="B1015" s="416"/>
      <c r="C1015" s="416"/>
      <c r="D1015" s="416"/>
      <c r="E1015" s="416"/>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5"/>
      <c r="AM1015" s="95"/>
      <c r="AN1015" s="95"/>
      <c r="AO1015" s="95"/>
      <c r="AP1015" s="95"/>
      <c r="AQ1015" s="95"/>
      <c r="AR1015" s="95"/>
      <c r="AS1015" s="95"/>
      <c r="AT1015" s="95"/>
      <c r="AU1015" s="95"/>
      <c r="AV1015" s="96"/>
      <c r="AW1015" s="96"/>
      <c r="AX1015" s="96"/>
      <c r="AY1015" s="96"/>
      <c r="AZ1015" s="96"/>
      <c r="BA1015" s="96"/>
      <c r="BB1015" s="96"/>
      <c r="BC1015" s="96"/>
      <c r="BD1015" s="96"/>
      <c r="BE1015" s="96"/>
      <c r="BF1015" s="96"/>
      <c r="BG1015" s="96"/>
      <c r="BH1015" s="96"/>
      <c r="BI1015" s="96"/>
      <c r="BJ1015" s="96"/>
      <c r="BK1015" s="96"/>
      <c r="BL1015" s="96"/>
      <c r="BM1015" s="96"/>
      <c r="BN1015" s="96"/>
      <c r="BO1015" s="96"/>
      <c r="BP1015" s="96"/>
      <c r="BQ1015" s="96"/>
      <c r="BR1015" s="96"/>
      <c r="BS1015" s="71"/>
    </row>
    <row r="1016" spans="1:71" ht="15.6" customHeight="1" x14ac:dyDescent="0.2">
      <c r="A1016" s="38"/>
      <c r="B1016" s="416"/>
      <c r="C1016" s="416"/>
      <c r="D1016" s="416"/>
      <c r="E1016" s="416"/>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5"/>
      <c r="AM1016" s="95"/>
      <c r="AN1016" s="95"/>
      <c r="AO1016" s="95"/>
      <c r="AP1016" s="95"/>
      <c r="AQ1016" s="95"/>
      <c r="AR1016" s="95"/>
      <c r="AS1016" s="95"/>
      <c r="AT1016" s="95"/>
      <c r="AU1016" s="95"/>
      <c r="AV1016" s="96"/>
      <c r="AW1016" s="96"/>
      <c r="AX1016" s="96"/>
      <c r="AY1016" s="96"/>
      <c r="AZ1016" s="96"/>
      <c r="BA1016" s="96"/>
      <c r="BB1016" s="96"/>
      <c r="BC1016" s="96"/>
      <c r="BD1016" s="96"/>
      <c r="BE1016" s="96"/>
      <c r="BF1016" s="96"/>
      <c r="BG1016" s="96"/>
      <c r="BH1016" s="96"/>
      <c r="BI1016" s="96"/>
      <c r="BJ1016" s="96"/>
      <c r="BK1016" s="96"/>
      <c r="BL1016" s="96"/>
      <c r="BM1016" s="96"/>
      <c r="BN1016" s="96"/>
      <c r="BO1016" s="96"/>
      <c r="BP1016" s="96"/>
      <c r="BQ1016" s="96"/>
      <c r="BR1016" s="96"/>
      <c r="BS1016" s="71"/>
    </row>
    <row r="1017" spans="1:71" ht="22.5" customHeight="1" x14ac:dyDescent="0.2">
      <c r="A1017" s="74"/>
      <c r="B1017" s="74" t="s">
        <v>416</v>
      </c>
      <c r="C1017" s="74"/>
      <c r="D1017" s="74"/>
      <c r="E1017" s="74"/>
      <c r="F1017" s="74"/>
      <c r="G1017" s="74"/>
      <c r="H1017" s="74"/>
      <c r="I1017" s="74"/>
      <c r="J1017" s="74"/>
      <c r="K1017" s="74"/>
      <c r="L1017" s="74"/>
      <c r="M1017" s="74"/>
      <c r="N1017" s="74"/>
      <c r="O1017" s="74"/>
      <c r="P1017" s="74"/>
      <c r="Q1017" s="74"/>
      <c r="R1017" s="74"/>
      <c r="S1017" s="74"/>
      <c r="T1017" s="74"/>
      <c r="U1017" s="74"/>
      <c r="V1017" s="74"/>
      <c r="W1017" s="74"/>
      <c r="X1017" s="74"/>
      <c r="Y1017" s="74"/>
      <c r="Z1017" s="74"/>
      <c r="AA1017" s="74"/>
      <c r="AB1017" s="74"/>
      <c r="AC1017" s="74"/>
      <c r="AD1017" s="74"/>
      <c r="AE1017" s="74"/>
      <c r="AF1017" s="74"/>
      <c r="AG1017" s="74"/>
      <c r="AH1017" s="74"/>
      <c r="AI1017" s="74"/>
      <c r="AJ1017" s="74"/>
      <c r="AK1017" s="74"/>
      <c r="AL1017" s="74"/>
      <c r="AM1017" s="74"/>
      <c r="AN1017" s="74"/>
      <c r="AO1017" s="84"/>
      <c r="AP1017" s="781" t="s">
        <v>888</v>
      </c>
      <c r="AQ1017" s="781"/>
      <c r="AR1017" s="781"/>
      <c r="AS1017" s="781"/>
      <c r="AT1017" s="781"/>
      <c r="AU1017" s="781"/>
      <c r="AV1017" s="781"/>
      <c r="AW1017" s="781"/>
      <c r="AX1017" s="781"/>
      <c r="AY1017" s="781"/>
      <c r="AZ1017" s="781"/>
      <c r="BA1017" s="781"/>
      <c r="BB1017" s="781"/>
      <c r="BC1017" s="781"/>
      <c r="BD1017" s="781"/>
      <c r="BE1017" s="781"/>
      <c r="BF1017" s="781"/>
      <c r="BG1017" s="781"/>
      <c r="BH1017" s="781"/>
      <c r="BI1017" s="781"/>
      <c r="BJ1017" s="781"/>
      <c r="BK1017" s="781"/>
      <c r="BL1017" s="781"/>
      <c r="BM1017" s="729"/>
      <c r="BN1017" s="729"/>
      <c r="BO1017" s="729"/>
      <c r="BP1017" s="729"/>
      <c r="BQ1017" s="729"/>
      <c r="BR1017" s="729"/>
      <c r="BS1017" s="74"/>
    </row>
    <row r="1018" spans="1:71" ht="12.75" customHeight="1" x14ac:dyDescent="0.2">
      <c r="A1018" s="67"/>
      <c r="B1018" s="785" t="s">
        <v>13</v>
      </c>
      <c r="C1018" s="786"/>
      <c r="D1018" s="786"/>
      <c r="E1018" s="787"/>
      <c r="F1018" s="762" t="s">
        <v>898</v>
      </c>
      <c r="G1018" s="763"/>
      <c r="H1018" s="763"/>
      <c r="I1018" s="763"/>
      <c r="J1018" s="763"/>
      <c r="K1018" s="763"/>
      <c r="L1018" s="763"/>
      <c r="M1018" s="763"/>
      <c r="N1018" s="763"/>
      <c r="O1018" s="763"/>
      <c r="P1018" s="763"/>
      <c r="Q1018" s="763"/>
      <c r="R1018" s="763"/>
      <c r="S1018" s="763"/>
      <c r="T1018" s="763"/>
      <c r="U1018" s="763"/>
      <c r="V1018" s="763"/>
      <c r="W1018" s="763"/>
      <c r="X1018" s="763"/>
      <c r="Y1018" s="763"/>
      <c r="Z1018" s="763"/>
      <c r="AA1018" s="763"/>
      <c r="AB1018" s="763"/>
      <c r="AC1018" s="763"/>
      <c r="AD1018" s="763"/>
      <c r="AE1018" s="763"/>
      <c r="AF1018" s="763"/>
      <c r="AG1018" s="763"/>
      <c r="AH1018" s="763"/>
      <c r="AI1018" s="763"/>
      <c r="AJ1018" s="763"/>
      <c r="AK1018" s="763"/>
      <c r="AL1018" s="763"/>
      <c r="AM1018" s="763"/>
      <c r="AN1018" s="763"/>
      <c r="AO1018" s="763"/>
      <c r="AP1018" s="763"/>
      <c r="AQ1018" s="763"/>
      <c r="AR1018" s="763"/>
      <c r="AS1018" s="763"/>
      <c r="AT1018" s="763"/>
      <c r="AU1018" s="763"/>
      <c r="AV1018" s="763"/>
      <c r="AW1018" s="763"/>
      <c r="AX1018" s="763"/>
      <c r="AY1018" s="763"/>
      <c r="AZ1018" s="763"/>
      <c r="BA1018" s="763"/>
      <c r="BB1018" s="763"/>
      <c r="BC1018" s="763"/>
      <c r="BD1018" s="763"/>
      <c r="BE1018" s="763"/>
      <c r="BF1018" s="763"/>
      <c r="BG1018" s="763"/>
      <c r="BH1018" s="763"/>
      <c r="BI1018" s="763"/>
      <c r="BJ1018" s="763"/>
      <c r="BK1018" s="763"/>
      <c r="BL1018" s="763"/>
      <c r="BM1018" s="768"/>
      <c r="BN1018" s="769"/>
      <c r="BO1018" s="769"/>
      <c r="BP1018" s="769"/>
      <c r="BQ1018" s="769"/>
      <c r="BR1018" s="770"/>
      <c r="BS1018" s="38"/>
    </row>
    <row r="1019" spans="1:71" ht="12.75" customHeight="1" x14ac:dyDescent="0.2">
      <c r="A1019" s="67"/>
      <c r="B1019" s="788"/>
      <c r="C1019" s="789"/>
      <c r="D1019" s="789"/>
      <c r="E1019" s="790"/>
      <c r="F1019" s="765"/>
      <c r="G1019" s="766"/>
      <c r="H1019" s="766"/>
      <c r="I1019" s="766"/>
      <c r="J1019" s="766"/>
      <c r="K1019" s="766"/>
      <c r="L1019" s="766"/>
      <c r="M1019" s="766"/>
      <c r="N1019" s="766"/>
      <c r="O1019" s="766"/>
      <c r="P1019" s="766"/>
      <c r="Q1019" s="766"/>
      <c r="R1019" s="766"/>
      <c r="S1019" s="766"/>
      <c r="T1019" s="766"/>
      <c r="U1019" s="766"/>
      <c r="V1019" s="766"/>
      <c r="W1019" s="766"/>
      <c r="X1019" s="766"/>
      <c r="Y1019" s="766"/>
      <c r="Z1019" s="766"/>
      <c r="AA1019" s="766"/>
      <c r="AB1019" s="766"/>
      <c r="AC1019" s="766"/>
      <c r="AD1019" s="766"/>
      <c r="AE1019" s="766"/>
      <c r="AF1019" s="766"/>
      <c r="AG1019" s="766"/>
      <c r="AH1019" s="766"/>
      <c r="AI1019" s="766"/>
      <c r="AJ1019" s="766"/>
      <c r="AK1019" s="766"/>
      <c r="AL1019" s="766"/>
      <c r="AM1019" s="766"/>
      <c r="AN1019" s="766"/>
      <c r="AO1019" s="766"/>
      <c r="AP1019" s="766"/>
      <c r="AQ1019" s="766"/>
      <c r="AR1019" s="766"/>
      <c r="AS1019" s="766"/>
      <c r="AT1019" s="766"/>
      <c r="AU1019" s="766"/>
      <c r="AV1019" s="766"/>
      <c r="AW1019" s="766"/>
      <c r="AX1019" s="766"/>
      <c r="AY1019" s="766"/>
      <c r="AZ1019" s="766"/>
      <c r="BA1019" s="766"/>
      <c r="BB1019" s="766"/>
      <c r="BC1019" s="766"/>
      <c r="BD1019" s="766"/>
      <c r="BE1019" s="766"/>
      <c r="BF1019" s="766"/>
      <c r="BG1019" s="766"/>
      <c r="BH1019" s="766"/>
      <c r="BI1019" s="766"/>
      <c r="BJ1019" s="766"/>
      <c r="BK1019" s="766"/>
      <c r="BL1019" s="766"/>
      <c r="BM1019" s="771"/>
      <c r="BN1019" s="772"/>
      <c r="BO1019" s="772"/>
      <c r="BP1019" s="772"/>
      <c r="BQ1019" s="772"/>
      <c r="BR1019" s="773"/>
      <c r="BS1019" s="38"/>
    </row>
    <row r="1020" spans="1:71" ht="12.75" customHeight="1" x14ac:dyDescent="0.2">
      <c r="A1020" s="67"/>
      <c r="B1020" s="788"/>
      <c r="C1020" s="789"/>
      <c r="D1020" s="789"/>
      <c r="E1020" s="790"/>
      <c r="F1020" s="765"/>
      <c r="G1020" s="766"/>
      <c r="H1020" s="766"/>
      <c r="I1020" s="766"/>
      <c r="J1020" s="766"/>
      <c r="K1020" s="766"/>
      <c r="L1020" s="766"/>
      <c r="M1020" s="766"/>
      <c r="N1020" s="766"/>
      <c r="O1020" s="766"/>
      <c r="P1020" s="766"/>
      <c r="Q1020" s="766"/>
      <c r="R1020" s="766"/>
      <c r="S1020" s="766"/>
      <c r="T1020" s="766"/>
      <c r="U1020" s="766"/>
      <c r="V1020" s="766"/>
      <c r="W1020" s="766"/>
      <c r="X1020" s="766"/>
      <c r="Y1020" s="766"/>
      <c r="Z1020" s="766"/>
      <c r="AA1020" s="766"/>
      <c r="AB1020" s="766"/>
      <c r="AC1020" s="766"/>
      <c r="AD1020" s="766"/>
      <c r="AE1020" s="766"/>
      <c r="AF1020" s="766"/>
      <c r="AG1020" s="766"/>
      <c r="AH1020" s="766"/>
      <c r="AI1020" s="766"/>
      <c r="AJ1020" s="766"/>
      <c r="AK1020" s="766"/>
      <c r="AL1020" s="766"/>
      <c r="AM1020" s="766"/>
      <c r="AN1020" s="766"/>
      <c r="AO1020" s="766"/>
      <c r="AP1020" s="766"/>
      <c r="AQ1020" s="766"/>
      <c r="AR1020" s="766"/>
      <c r="AS1020" s="766"/>
      <c r="AT1020" s="766"/>
      <c r="AU1020" s="766"/>
      <c r="AV1020" s="766"/>
      <c r="AW1020" s="766"/>
      <c r="AX1020" s="766"/>
      <c r="AY1020" s="766"/>
      <c r="AZ1020" s="766"/>
      <c r="BA1020" s="766"/>
      <c r="BB1020" s="766"/>
      <c r="BC1020" s="766"/>
      <c r="BD1020" s="766"/>
      <c r="BE1020" s="766"/>
      <c r="BF1020" s="766"/>
      <c r="BG1020" s="766"/>
      <c r="BH1020" s="766"/>
      <c r="BI1020" s="766"/>
      <c r="BJ1020" s="766"/>
      <c r="BK1020" s="766"/>
      <c r="BL1020" s="766"/>
      <c r="BM1020" s="771"/>
      <c r="BN1020" s="772"/>
      <c r="BO1020" s="772"/>
      <c r="BP1020" s="772"/>
      <c r="BQ1020" s="772"/>
      <c r="BR1020" s="773"/>
      <c r="BS1020" s="38"/>
    </row>
    <row r="1021" spans="1:71" ht="12.75" customHeight="1" x14ac:dyDescent="0.2">
      <c r="A1021" s="67"/>
      <c r="B1021" s="788"/>
      <c r="C1021" s="789"/>
      <c r="D1021" s="789"/>
      <c r="E1021" s="790"/>
      <c r="F1021" s="765"/>
      <c r="G1021" s="766"/>
      <c r="H1021" s="766"/>
      <c r="I1021" s="766"/>
      <c r="J1021" s="766"/>
      <c r="K1021" s="766"/>
      <c r="L1021" s="766"/>
      <c r="M1021" s="766"/>
      <c r="N1021" s="766"/>
      <c r="O1021" s="766"/>
      <c r="P1021" s="766"/>
      <c r="Q1021" s="766"/>
      <c r="R1021" s="766"/>
      <c r="S1021" s="766"/>
      <c r="T1021" s="766"/>
      <c r="U1021" s="766"/>
      <c r="V1021" s="766"/>
      <c r="W1021" s="766"/>
      <c r="X1021" s="766"/>
      <c r="Y1021" s="766"/>
      <c r="Z1021" s="766"/>
      <c r="AA1021" s="766"/>
      <c r="AB1021" s="766"/>
      <c r="AC1021" s="766"/>
      <c r="AD1021" s="766"/>
      <c r="AE1021" s="766"/>
      <c r="AF1021" s="766"/>
      <c r="AG1021" s="766"/>
      <c r="AH1021" s="766"/>
      <c r="AI1021" s="766"/>
      <c r="AJ1021" s="766"/>
      <c r="AK1021" s="766"/>
      <c r="AL1021" s="766"/>
      <c r="AM1021" s="766"/>
      <c r="AN1021" s="766"/>
      <c r="AO1021" s="766"/>
      <c r="AP1021" s="766"/>
      <c r="AQ1021" s="766"/>
      <c r="AR1021" s="766"/>
      <c r="AS1021" s="766"/>
      <c r="AT1021" s="766"/>
      <c r="AU1021" s="766"/>
      <c r="AV1021" s="766"/>
      <c r="AW1021" s="766"/>
      <c r="AX1021" s="766"/>
      <c r="AY1021" s="766"/>
      <c r="AZ1021" s="766"/>
      <c r="BA1021" s="766"/>
      <c r="BB1021" s="766"/>
      <c r="BC1021" s="766"/>
      <c r="BD1021" s="766"/>
      <c r="BE1021" s="766"/>
      <c r="BF1021" s="766"/>
      <c r="BG1021" s="766"/>
      <c r="BH1021" s="766"/>
      <c r="BI1021" s="766"/>
      <c r="BJ1021" s="766"/>
      <c r="BK1021" s="766"/>
      <c r="BL1021" s="766"/>
      <c r="BM1021" s="771"/>
      <c r="BN1021" s="772"/>
      <c r="BO1021" s="772"/>
      <c r="BP1021" s="772"/>
      <c r="BQ1021" s="772"/>
      <c r="BR1021" s="773"/>
      <c r="BS1021" s="38"/>
    </row>
    <row r="1022" spans="1:71" ht="12.75" customHeight="1" x14ac:dyDescent="0.2">
      <c r="A1022" s="67"/>
      <c r="B1022" s="788"/>
      <c r="C1022" s="789"/>
      <c r="D1022" s="789"/>
      <c r="E1022" s="790"/>
      <c r="F1022" s="765"/>
      <c r="G1022" s="766"/>
      <c r="H1022" s="766"/>
      <c r="I1022" s="766"/>
      <c r="J1022" s="766"/>
      <c r="K1022" s="766"/>
      <c r="L1022" s="766"/>
      <c r="M1022" s="766"/>
      <c r="N1022" s="766"/>
      <c r="O1022" s="766"/>
      <c r="P1022" s="766"/>
      <c r="Q1022" s="766"/>
      <c r="R1022" s="766"/>
      <c r="S1022" s="766"/>
      <c r="T1022" s="766"/>
      <c r="U1022" s="766"/>
      <c r="V1022" s="766"/>
      <c r="W1022" s="766"/>
      <c r="X1022" s="766"/>
      <c r="Y1022" s="766"/>
      <c r="Z1022" s="766"/>
      <c r="AA1022" s="766"/>
      <c r="AB1022" s="766"/>
      <c r="AC1022" s="766"/>
      <c r="AD1022" s="766"/>
      <c r="AE1022" s="766"/>
      <c r="AF1022" s="766"/>
      <c r="AG1022" s="766"/>
      <c r="AH1022" s="766"/>
      <c r="AI1022" s="766"/>
      <c r="AJ1022" s="766"/>
      <c r="AK1022" s="766"/>
      <c r="AL1022" s="766"/>
      <c r="AM1022" s="766"/>
      <c r="AN1022" s="766"/>
      <c r="AO1022" s="766"/>
      <c r="AP1022" s="766"/>
      <c r="AQ1022" s="766"/>
      <c r="AR1022" s="766"/>
      <c r="AS1022" s="766"/>
      <c r="AT1022" s="766"/>
      <c r="AU1022" s="766"/>
      <c r="AV1022" s="766"/>
      <c r="AW1022" s="766"/>
      <c r="AX1022" s="766"/>
      <c r="AY1022" s="766"/>
      <c r="AZ1022" s="766"/>
      <c r="BA1022" s="766"/>
      <c r="BB1022" s="766"/>
      <c r="BC1022" s="766"/>
      <c r="BD1022" s="766"/>
      <c r="BE1022" s="766"/>
      <c r="BF1022" s="766"/>
      <c r="BG1022" s="766"/>
      <c r="BH1022" s="766"/>
      <c r="BI1022" s="766"/>
      <c r="BJ1022" s="766"/>
      <c r="BK1022" s="766"/>
      <c r="BL1022" s="766"/>
      <c r="BM1022" s="771"/>
      <c r="BN1022" s="772"/>
      <c r="BO1022" s="772"/>
      <c r="BP1022" s="772"/>
      <c r="BQ1022" s="772"/>
      <c r="BR1022" s="773"/>
      <c r="BS1022" s="38"/>
    </row>
    <row r="1023" spans="1:71" ht="12.75" customHeight="1" x14ac:dyDescent="0.2">
      <c r="A1023" s="67"/>
      <c r="B1023" s="785" t="s">
        <v>22</v>
      </c>
      <c r="C1023" s="786"/>
      <c r="D1023" s="786"/>
      <c r="E1023" s="787"/>
      <c r="F1023" s="762" t="s">
        <v>647</v>
      </c>
      <c r="G1023" s="763"/>
      <c r="H1023" s="763"/>
      <c r="I1023" s="763"/>
      <c r="J1023" s="763"/>
      <c r="K1023" s="763"/>
      <c r="L1023" s="763"/>
      <c r="M1023" s="763"/>
      <c r="N1023" s="763"/>
      <c r="O1023" s="763"/>
      <c r="P1023" s="763"/>
      <c r="Q1023" s="763"/>
      <c r="R1023" s="763"/>
      <c r="S1023" s="763"/>
      <c r="T1023" s="763"/>
      <c r="U1023" s="763"/>
      <c r="V1023" s="763"/>
      <c r="W1023" s="763"/>
      <c r="X1023" s="763"/>
      <c r="Y1023" s="763"/>
      <c r="Z1023" s="763"/>
      <c r="AA1023" s="763"/>
      <c r="AB1023" s="763"/>
      <c r="AC1023" s="763"/>
      <c r="AD1023" s="763"/>
      <c r="AE1023" s="763"/>
      <c r="AF1023" s="763"/>
      <c r="AG1023" s="763"/>
      <c r="AH1023" s="763"/>
      <c r="AI1023" s="763"/>
      <c r="AJ1023" s="763"/>
      <c r="AK1023" s="763"/>
      <c r="AL1023" s="763"/>
      <c r="AM1023" s="763"/>
      <c r="AN1023" s="763"/>
      <c r="AO1023" s="763"/>
      <c r="AP1023" s="763"/>
      <c r="AQ1023" s="763"/>
      <c r="AR1023" s="763"/>
      <c r="AS1023" s="763"/>
      <c r="AT1023" s="763"/>
      <c r="AU1023" s="763"/>
      <c r="AV1023" s="763"/>
      <c r="AW1023" s="763"/>
      <c r="AX1023" s="763"/>
      <c r="AY1023" s="763"/>
      <c r="AZ1023" s="763"/>
      <c r="BA1023" s="763"/>
      <c r="BB1023" s="763"/>
      <c r="BC1023" s="763"/>
      <c r="BD1023" s="763"/>
      <c r="BE1023" s="763"/>
      <c r="BF1023" s="763"/>
      <c r="BG1023" s="763"/>
      <c r="BH1023" s="763"/>
      <c r="BI1023" s="763"/>
      <c r="BJ1023" s="763"/>
      <c r="BK1023" s="763"/>
      <c r="BL1023" s="763"/>
      <c r="BM1023" s="768"/>
      <c r="BN1023" s="769"/>
      <c r="BO1023" s="769"/>
      <c r="BP1023" s="769"/>
      <c r="BQ1023" s="769"/>
      <c r="BR1023" s="770"/>
      <c r="BS1023" s="38"/>
    </row>
    <row r="1024" spans="1:71" ht="12.75" customHeight="1" x14ac:dyDescent="0.2">
      <c r="A1024" s="67"/>
      <c r="B1024" s="791"/>
      <c r="C1024" s="792"/>
      <c r="D1024" s="792"/>
      <c r="E1024" s="793"/>
      <c r="F1024" s="765"/>
      <c r="G1024" s="766"/>
      <c r="H1024" s="766"/>
      <c r="I1024" s="766"/>
      <c r="J1024" s="766"/>
      <c r="K1024" s="766"/>
      <c r="L1024" s="766"/>
      <c r="M1024" s="766"/>
      <c r="N1024" s="766"/>
      <c r="O1024" s="766"/>
      <c r="P1024" s="766"/>
      <c r="Q1024" s="766"/>
      <c r="R1024" s="766"/>
      <c r="S1024" s="766"/>
      <c r="T1024" s="766"/>
      <c r="U1024" s="766"/>
      <c r="V1024" s="766"/>
      <c r="W1024" s="766"/>
      <c r="X1024" s="766"/>
      <c r="Y1024" s="766"/>
      <c r="Z1024" s="766"/>
      <c r="AA1024" s="766"/>
      <c r="AB1024" s="766"/>
      <c r="AC1024" s="766"/>
      <c r="AD1024" s="766"/>
      <c r="AE1024" s="766"/>
      <c r="AF1024" s="766"/>
      <c r="AG1024" s="766"/>
      <c r="AH1024" s="766"/>
      <c r="AI1024" s="766"/>
      <c r="AJ1024" s="766"/>
      <c r="AK1024" s="766"/>
      <c r="AL1024" s="766"/>
      <c r="AM1024" s="766"/>
      <c r="AN1024" s="766"/>
      <c r="AO1024" s="766"/>
      <c r="AP1024" s="766"/>
      <c r="AQ1024" s="766"/>
      <c r="AR1024" s="766"/>
      <c r="AS1024" s="766"/>
      <c r="AT1024" s="766"/>
      <c r="AU1024" s="766"/>
      <c r="AV1024" s="766"/>
      <c r="AW1024" s="766"/>
      <c r="AX1024" s="766"/>
      <c r="AY1024" s="766"/>
      <c r="AZ1024" s="766"/>
      <c r="BA1024" s="766"/>
      <c r="BB1024" s="766"/>
      <c r="BC1024" s="766"/>
      <c r="BD1024" s="766"/>
      <c r="BE1024" s="766"/>
      <c r="BF1024" s="766"/>
      <c r="BG1024" s="766"/>
      <c r="BH1024" s="766"/>
      <c r="BI1024" s="766"/>
      <c r="BJ1024" s="766"/>
      <c r="BK1024" s="766"/>
      <c r="BL1024" s="766"/>
      <c r="BM1024" s="771"/>
      <c r="BN1024" s="772"/>
      <c r="BO1024" s="772"/>
      <c r="BP1024" s="772"/>
      <c r="BQ1024" s="772"/>
      <c r="BR1024" s="773"/>
      <c r="BS1024" s="38"/>
    </row>
    <row r="1025" spans="1:71" ht="12.75" customHeight="1" x14ac:dyDescent="0.2">
      <c r="A1025" s="67"/>
      <c r="B1025" s="785" t="s">
        <v>23</v>
      </c>
      <c r="C1025" s="786"/>
      <c r="D1025" s="786"/>
      <c r="E1025" s="787"/>
      <c r="F1025" s="762" t="s">
        <v>227</v>
      </c>
      <c r="G1025" s="763"/>
      <c r="H1025" s="763"/>
      <c r="I1025" s="763"/>
      <c r="J1025" s="763"/>
      <c r="K1025" s="763"/>
      <c r="L1025" s="763"/>
      <c r="M1025" s="763"/>
      <c r="N1025" s="763"/>
      <c r="O1025" s="763"/>
      <c r="P1025" s="763"/>
      <c r="Q1025" s="763"/>
      <c r="R1025" s="763"/>
      <c r="S1025" s="763"/>
      <c r="T1025" s="763"/>
      <c r="U1025" s="763"/>
      <c r="V1025" s="763"/>
      <c r="W1025" s="763"/>
      <c r="X1025" s="763"/>
      <c r="Y1025" s="763"/>
      <c r="Z1025" s="763"/>
      <c r="AA1025" s="763"/>
      <c r="AB1025" s="763"/>
      <c r="AC1025" s="763"/>
      <c r="AD1025" s="763"/>
      <c r="AE1025" s="763"/>
      <c r="AF1025" s="763"/>
      <c r="AG1025" s="763"/>
      <c r="AH1025" s="763"/>
      <c r="AI1025" s="763"/>
      <c r="AJ1025" s="763"/>
      <c r="AK1025" s="763"/>
      <c r="AL1025" s="763"/>
      <c r="AM1025" s="763"/>
      <c r="AN1025" s="763"/>
      <c r="AO1025" s="763"/>
      <c r="AP1025" s="763"/>
      <c r="AQ1025" s="763"/>
      <c r="AR1025" s="763"/>
      <c r="AS1025" s="763"/>
      <c r="AT1025" s="763"/>
      <c r="AU1025" s="763"/>
      <c r="AV1025" s="763"/>
      <c r="AW1025" s="763"/>
      <c r="AX1025" s="763"/>
      <c r="AY1025" s="763"/>
      <c r="AZ1025" s="763"/>
      <c r="BA1025" s="763"/>
      <c r="BB1025" s="763"/>
      <c r="BC1025" s="763"/>
      <c r="BD1025" s="763"/>
      <c r="BE1025" s="763"/>
      <c r="BF1025" s="763"/>
      <c r="BG1025" s="763"/>
      <c r="BH1025" s="763"/>
      <c r="BI1025" s="763"/>
      <c r="BJ1025" s="763"/>
      <c r="BK1025" s="763"/>
      <c r="BL1025" s="763"/>
      <c r="BM1025" s="768"/>
      <c r="BN1025" s="769"/>
      <c r="BO1025" s="769"/>
      <c r="BP1025" s="769"/>
      <c r="BQ1025" s="769"/>
      <c r="BR1025" s="770"/>
      <c r="BS1025" s="38"/>
    </row>
    <row r="1026" spans="1:71" ht="12.75" customHeight="1" x14ac:dyDescent="0.2">
      <c r="A1026" s="67"/>
      <c r="B1026" s="791"/>
      <c r="C1026" s="792"/>
      <c r="D1026" s="792"/>
      <c r="E1026" s="793"/>
      <c r="F1026" s="861"/>
      <c r="G1026" s="862"/>
      <c r="H1026" s="862"/>
      <c r="I1026" s="862"/>
      <c r="J1026" s="862"/>
      <c r="K1026" s="862"/>
      <c r="L1026" s="862"/>
      <c r="M1026" s="862"/>
      <c r="N1026" s="862"/>
      <c r="O1026" s="862"/>
      <c r="P1026" s="862"/>
      <c r="Q1026" s="862"/>
      <c r="R1026" s="862"/>
      <c r="S1026" s="862"/>
      <c r="T1026" s="862"/>
      <c r="U1026" s="862"/>
      <c r="V1026" s="862"/>
      <c r="W1026" s="862"/>
      <c r="X1026" s="862"/>
      <c r="Y1026" s="862"/>
      <c r="Z1026" s="862"/>
      <c r="AA1026" s="862"/>
      <c r="AB1026" s="862"/>
      <c r="AC1026" s="862"/>
      <c r="AD1026" s="862"/>
      <c r="AE1026" s="862"/>
      <c r="AF1026" s="862"/>
      <c r="AG1026" s="862"/>
      <c r="AH1026" s="862"/>
      <c r="AI1026" s="862"/>
      <c r="AJ1026" s="862"/>
      <c r="AK1026" s="862"/>
      <c r="AL1026" s="862"/>
      <c r="AM1026" s="862"/>
      <c r="AN1026" s="862"/>
      <c r="AO1026" s="862"/>
      <c r="AP1026" s="862"/>
      <c r="AQ1026" s="862"/>
      <c r="AR1026" s="862"/>
      <c r="AS1026" s="862"/>
      <c r="AT1026" s="862"/>
      <c r="AU1026" s="862"/>
      <c r="AV1026" s="862"/>
      <c r="AW1026" s="862"/>
      <c r="AX1026" s="862"/>
      <c r="AY1026" s="862"/>
      <c r="AZ1026" s="862"/>
      <c r="BA1026" s="862"/>
      <c r="BB1026" s="862"/>
      <c r="BC1026" s="862"/>
      <c r="BD1026" s="862"/>
      <c r="BE1026" s="862"/>
      <c r="BF1026" s="862"/>
      <c r="BG1026" s="862"/>
      <c r="BH1026" s="862"/>
      <c r="BI1026" s="862"/>
      <c r="BJ1026" s="862"/>
      <c r="BK1026" s="862"/>
      <c r="BL1026" s="862"/>
      <c r="BM1026" s="774"/>
      <c r="BN1026" s="775"/>
      <c r="BO1026" s="775"/>
      <c r="BP1026" s="775"/>
      <c r="BQ1026" s="775"/>
      <c r="BR1026" s="776"/>
      <c r="BS1026" s="38"/>
    </row>
    <row r="1027" spans="1:71" ht="12.6" customHeight="1" x14ac:dyDescent="0.2"/>
    <row r="1028" spans="1:71" ht="12.6" customHeight="1" x14ac:dyDescent="0.2">
      <c r="A1028" s="38"/>
      <c r="B1028" s="416"/>
      <c r="C1028" s="416"/>
      <c r="D1028" s="416"/>
      <c r="E1028" s="416"/>
      <c r="F1028" s="718" t="s">
        <v>150</v>
      </c>
      <c r="G1028" s="719"/>
      <c r="H1028" s="719"/>
      <c r="I1028" s="719"/>
      <c r="J1028" s="719"/>
      <c r="K1028" s="719"/>
      <c r="L1028" s="719"/>
      <c r="M1028" s="719"/>
      <c r="N1028" s="719"/>
      <c r="O1028" s="719"/>
      <c r="P1028" s="719"/>
      <c r="Q1028" s="719"/>
      <c r="R1028" s="719"/>
      <c r="S1028" s="719"/>
      <c r="T1028" s="719"/>
      <c r="U1028" s="719"/>
      <c r="V1028" s="719"/>
      <c r="W1028" s="719"/>
      <c r="X1028" s="719"/>
      <c r="Y1028" s="719"/>
      <c r="Z1028" s="719"/>
      <c r="AA1028" s="719"/>
      <c r="AB1028" s="719"/>
      <c r="AC1028" s="719"/>
      <c r="AD1028" s="719"/>
      <c r="AE1028" s="719"/>
      <c r="AF1028" s="719"/>
      <c r="AG1028" s="719"/>
      <c r="AH1028" s="719"/>
      <c r="AI1028" s="719"/>
      <c r="AJ1028" s="719"/>
      <c r="AK1028" s="720"/>
      <c r="AL1028" s="724"/>
      <c r="AM1028" s="725"/>
      <c r="AN1028" s="725"/>
      <c r="AO1028" s="725"/>
      <c r="AP1028" s="725"/>
      <c r="AQ1028" s="725"/>
      <c r="AR1028" s="725"/>
      <c r="AS1028" s="725"/>
      <c r="AT1028" s="725"/>
      <c r="AU1028" s="725"/>
      <c r="AV1028" s="716"/>
      <c r="AW1028" s="717"/>
      <c r="AX1028" s="717"/>
      <c r="AY1028" s="717"/>
      <c r="AZ1028" s="717"/>
      <c r="BA1028" s="717"/>
      <c r="BB1028" s="717"/>
      <c r="BC1028" s="717"/>
      <c r="BD1028" s="717"/>
      <c r="BE1028" s="717"/>
      <c r="BF1028" s="717"/>
      <c r="BG1028" s="717"/>
      <c r="BH1028" s="717"/>
      <c r="BI1028" s="717"/>
      <c r="BJ1028" s="717"/>
      <c r="BK1028" s="717"/>
      <c r="BL1028" s="717"/>
      <c r="BM1028" s="717"/>
      <c r="BN1028" s="717"/>
      <c r="BO1028" s="717"/>
      <c r="BP1028" s="717"/>
      <c r="BQ1028" s="717"/>
      <c r="BR1028" s="717"/>
      <c r="BS1028" s="71"/>
    </row>
    <row r="1029" spans="1:71" ht="12.6" customHeight="1" x14ac:dyDescent="0.2">
      <c r="A1029" s="38"/>
      <c r="B1029" s="416"/>
      <c r="C1029" s="416"/>
      <c r="D1029" s="416"/>
      <c r="E1029" s="416"/>
      <c r="F1029" s="721"/>
      <c r="G1029" s="722"/>
      <c r="H1029" s="722"/>
      <c r="I1029" s="722"/>
      <c r="J1029" s="722"/>
      <c r="K1029" s="722"/>
      <c r="L1029" s="722"/>
      <c r="M1029" s="722"/>
      <c r="N1029" s="722"/>
      <c r="O1029" s="722"/>
      <c r="P1029" s="722"/>
      <c r="Q1029" s="722"/>
      <c r="R1029" s="722"/>
      <c r="S1029" s="722"/>
      <c r="T1029" s="722"/>
      <c r="U1029" s="722"/>
      <c r="V1029" s="722"/>
      <c r="W1029" s="722"/>
      <c r="X1029" s="722"/>
      <c r="Y1029" s="722"/>
      <c r="Z1029" s="722"/>
      <c r="AA1029" s="722"/>
      <c r="AB1029" s="722"/>
      <c r="AC1029" s="722"/>
      <c r="AD1029" s="722"/>
      <c r="AE1029" s="722"/>
      <c r="AF1029" s="722"/>
      <c r="AG1029" s="722"/>
      <c r="AH1029" s="722"/>
      <c r="AI1029" s="722"/>
      <c r="AJ1029" s="722"/>
      <c r="AK1029" s="723"/>
      <c r="AL1029" s="726"/>
      <c r="AM1029" s="727"/>
      <c r="AN1029" s="727"/>
      <c r="AO1029" s="727"/>
      <c r="AP1029" s="727"/>
      <c r="AQ1029" s="727"/>
      <c r="AR1029" s="727"/>
      <c r="AS1029" s="727"/>
      <c r="AT1029" s="727"/>
      <c r="AU1029" s="727"/>
      <c r="AV1029" s="716"/>
      <c r="AW1029" s="717"/>
      <c r="AX1029" s="717"/>
      <c r="AY1029" s="717"/>
      <c r="AZ1029" s="717"/>
      <c r="BA1029" s="717"/>
      <c r="BB1029" s="717"/>
      <c r="BC1029" s="717"/>
      <c r="BD1029" s="717"/>
      <c r="BE1029" s="717"/>
      <c r="BF1029" s="717"/>
      <c r="BG1029" s="717"/>
      <c r="BH1029" s="717"/>
      <c r="BI1029" s="717"/>
      <c r="BJ1029" s="717"/>
      <c r="BK1029" s="717"/>
      <c r="BL1029" s="717"/>
      <c r="BM1029" s="717"/>
      <c r="BN1029" s="717"/>
      <c r="BO1029" s="717"/>
      <c r="BP1029" s="717"/>
      <c r="BQ1029" s="717"/>
      <c r="BR1029" s="717"/>
      <c r="BS1029" s="71"/>
    </row>
    <row r="1030" spans="1:71" ht="12.6" customHeight="1" x14ac:dyDescent="0.2">
      <c r="A1030" s="38"/>
      <c r="B1030" s="416"/>
      <c r="C1030" s="416"/>
      <c r="D1030" s="416"/>
      <c r="E1030" s="416"/>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5"/>
      <c r="AM1030" s="95"/>
      <c r="AN1030" s="95"/>
      <c r="AO1030" s="95"/>
      <c r="AP1030" s="95"/>
      <c r="AQ1030" s="95"/>
      <c r="AR1030" s="95"/>
      <c r="AS1030" s="95"/>
      <c r="AT1030" s="95"/>
      <c r="AU1030" s="95"/>
      <c r="AV1030" s="253"/>
      <c r="AW1030" s="253"/>
      <c r="AX1030" s="253"/>
      <c r="AY1030" s="253"/>
      <c r="AZ1030" s="253"/>
      <c r="BA1030" s="253"/>
      <c r="BB1030" s="253"/>
      <c r="BC1030" s="253"/>
      <c r="BD1030" s="253"/>
      <c r="BE1030" s="253"/>
      <c r="BF1030" s="253"/>
      <c r="BG1030" s="253"/>
      <c r="BH1030" s="253"/>
      <c r="BI1030" s="253"/>
      <c r="BJ1030" s="253"/>
      <c r="BK1030" s="253"/>
      <c r="BL1030" s="253"/>
      <c r="BM1030" s="253"/>
      <c r="BN1030" s="253"/>
      <c r="BO1030" s="253"/>
      <c r="BP1030" s="253"/>
      <c r="BQ1030" s="253"/>
      <c r="BR1030" s="253"/>
      <c r="BS1030" s="71"/>
    </row>
    <row r="1031" spans="1:71" ht="15.6" customHeight="1" x14ac:dyDescent="0.2"/>
    <row r="1032" spans="1:71" ht="22.5" customHeight="1" x14ac:dyDescent="0.2">
      <c r="A1032" s="74"/>
      <c r="B1032" s="74" t="s">
        <v>226</v>
      </c>
      <c r="C1032" s="74"/>
      <c r="D1032" s="74"/>
      <c r="E1032" s="74"/>
      <c r="F1032" s="74"/>
      <c r="G1032" s="74"/>
      <c r="H1032" s="74"/>
      <c r="I1032" s="74"/>
      <c r="J1032" s="74"/>
      <c r="K1032" s="74"/>
      <c r="L1032" s="74"/>
      <c r="M1032" s="74"/>
      <c r="N1032" s="74"/>
      <c r="O1032" s="74"/>
      <c r="P1032" s="74"/>
      <c r="Q1032" s="74"/>
      <c r="R1032" s="74"/>
      <c r="S1032" s="74"/>
      <c r="T1032" s="74"/>
      <c r="U1032" s="74"/>
      <c r="V1032" s="74"/>
      <c r="W1032" s="74"/>
      <c r="X1032" s="74"/>
      <c r="Y1032" s="74"/>
      <c r="Z1032" s="74"/>
      <c r="AA1032" s="74"/>
      <c r="AB1032" s="74"/>
      <c r="AC1032" s="74"/>
      <c r="AD1032" s="74"/>
      <c r="AE1032" s="74"/>
      <c r="AF1032" s="74"/>
      <c r="AG1032" s="74"/>
      <c r="AH1032" s="74"/>
      <c r="AI1032" s="74"/>
      <c r="AJ1032" s="74"/>
      <c r="AK1032" s="74"/>
      <c r="AL1032" s="74"/>
      <c r="AM1032" s="74"/>
      <c r="AN1032" s="74"/>
      <c r="AO1032" s="84"/>
      <c r="AP1032" s="781" t="s">
        <v>888</v>
      </c>
      <c r="AQ1032" s="781"/>
      <c r="AR1032" s="781"/>
      <c r="AS1032" s="781"/>
      <c r="AT1032" s="781"/>
      <c r="AU1032" s="781"/>
      <c r="AV1032" s="781"/>
      <c r="AW1032" s="781"/>
      <c r="AX1032" s="781"/>
      <c r="AY1032" s="781"/>
      <c r="AZ1032" s="781"/>
      <c r="BA1032" s="781"/>
      <c r="BB1032" s="781"/>
      <c r="BC1032" s="781"/>
      <c r="BD1032" s="781"/>
      <c r="BE1032" s="781"/>
      <c r="BF1032" s="781"/>
      <c r="BG1032" s="781"/>
      <c r="BH1032" s="781"/>
      <c r="BI1032" s="781"/>
      <c r="BJ1032" s="781"/>
      <c r="BK1032" s="781"/>
      <c r="BL1032" s="781"/>
      <c r="BM1032" s="729"/>
      <c r="BN1032" s="729"/>
      <c r="BO1032" s="729"/>
      <c r="BP1032" s="729"/>
      <c r="BQ1032" s="729"/>
      <c r="BR1032" s="729"/>
      <c r="BS1032" s="74"/>
    </row>
    <row r="1033" spans="1:71" ht="12.75" customHeight="1" x14ac:dyDescent="0.2">
      <c r="A1033" s="67"/>
      <c r="B1033" s="785" t="s">
        <v>13</v>
      </c>
      <c r="C1033" s="786"/>
      <c r="D1033" s="786"/>
      <c r="E1033" s="787"/>
      <c r="F1033" s="762" t="s">
        <v>170</v>
      </c>
      <c r="G1033" s="763"/>
      <c r="H1033" s="763"/>
      <c r="I1033" s="763"/>
      <c r="J1033" s="763"/>
      <c r="K1033" s="763"/>
      <c r="L1033" s="763"/>
      <c r="M1033" s="763"/>
      <c r="N1033" s="763"/>
      <c r="O1033" s="763"/>
      <c r="P1033" s="763"/>
      <c r="Q1033" s="763"/>
      <c r="R1033" s="763"/>
      <c r="S1033" s="763"/>
      <c r="T1033" s="763"/>
      <c r="U1033" s="763"/>
      <c r="V1033" s="763"/>
      <c r="W1033" s="763"/>
      <c r="X1033" s="763"/>
      <c r="Y1033" s="763"/>
      <c r="Z1033" s="763"/>
      <c r="AA1033" s="763"/>
      <c r="AB1033" s="763"/>
      <c r="AC1033" s="763"/>
      <c r="AD1033" s="763"/>
      <c r="AE1033" s="763"/>
      <c r="AF1033" s="763"/>
      <c r="AG1033" s="763"/>
      <c r="AH1033" s="763"/>
      <c r="AI1033" s="763"/>
      <c r="AJ1033" s="763"/>
      <c r="AK1033" s="763"/>
      <c r="AL1033" s="763"/>
      <c r="AM1033" s="763"/>
      <c r="AN1033" s="763"/>
      <c r="AO1033" s="763"/>
      <c r="AP1033" s="763"/>
      <c r="AQ1033" s="763"/>
      <c r="AR1033" s="763"/>
      <c r="AS1033" s="763"/>
      <c r="AT1033" s="763"/>
      <c r="AU1033" s="763"/>
      <c r="AV1033" s="763"/>
      <c r="AW1033" s="763"/>
      <c r="AX1033" s="763"/>
      <c r="AY1033" s="763"/>
      <c r="AZ1033" s="763"/>
      <c r="BA1033" s="763"/>
      <c r="BB1033" s="763"/>
      <c r="BC1033" s="763"/>
      <c r="BD1033" s="763"/>
      <c r="BE1033" s="763"/>
      <c r="BF1033" s="763"/>
      <c r="BG1033" s="763"/>
      <c r="BH1033" s="763"/>
      <c r="BI1033" s="763"/>
      <c r="BJ1033" s="763"/>
      <c r="BK1033" s="763"/>
      <c r="BL1033" s="763"/>
      <c r="BM1033" s="768"/>
      <c r="BN1033" s="769"/>
      <c r="BO1033" s="769"/>
      <c r="BP1033" s="769"/>
      <c r="BQ1033" s="769"/>
      <c r="BR1033" s="770"/>
      <c r="BS1033" s="38"/>
    </row>
    <row r="1034" spans="1:71" ht="12.75" customHeight="1" x14ac:dyDescent="0.2">
      <c r="A1034" s="67"/>
      <c r="B1034" s="791"/>
      <c r="C1034" s="792"/>
      <c r="D1034" s="792"/>
      <c r="E1034" s="793"/>
      <c r="F1034" s="861"/>
      <c r="G1034" s="862"/>
      <c r="H1034" s="862"/>
      <c r="I1034" s="862"/>
      <c r="J1034" s="862"/>
      <c r="K1034" s="862"/>
      <c r="L1034" s="862"/>
      <c r="M1034" s="862"/>
      <c r="N1034" s="862"/>
      <c r="O1034" s="862"/>
      <c r="P1034" s="862"/>
      <c r="Q1034" s="862"/>
      <c r="R1034" s="862"/>
      <c r="S1034" s="862"/>
      <c r="T1034" s="862"/>
      <c r="U1034" s="862"/>
      <c r="V1034" s="862"/>
      <c r="W1034" s="862"/>
      <c r="X1034" s="862"/>
      <c r="Y1034" s="862"/>
      <c r="Z1034" s="862"/>
      <c r="AA1034" s="862"/>
      <c r="AB1034" s="862"/>
      <c r="AC1034" s="862"/>
      <c r="AD1034" s="862"/>
      <c r="AE1034" s="862"/>
      <c r="AF1034" s="862"/>
      <c r="AG1034" s="862"/>
      <c r="AH1034" s="862"/>
      <c r="AI1034" s="862"/>
      <c r="AJ1034" s="862"/>
      <c r="AK1034" s="862"/>
      <c r="AL1034" s="862"/>
      <c r="AM1034" s="862"/>
      <c r="AN1034" s="862"/>
      <c r="AO1034" s="862"/>
      <c r="AP1034" s="862"/>
      <c r="AQ1034" s="862"/>
      <c r="AR1034" s="862"/>
      <c r="AS1034" s="862"/>
      <c r="AT1034" s="862"/>
      <c r="AU1034" s="862"/>
      <c r="AV1034" s="862"/>
      <c r="AW1034" s="862"/>
      <c r="AX1034" s="862"/>
      <c r="AY1034" s="862"/>
      <c r="AZ1034" s="862"/>
      <c r="BA1034" s="862"/>
      <c r="BB1034" s="862"/>
      <c r="BC1034" s="862"/>
      <c r="BD1034" s="862"/>
      <c r="BE1034" s="862"/>
      <c r="BF1034" s="862"/>
      <c r="BG1034" s="862"/>
      <c r="BH1034" s="862"/>
      <c r="BI1034" s="862"/>
      <c r="BJ1034" s="862"/>
      <c r="BK1034" s="862"/>
      <c r="BL1034" s="862"/>
      <c r="BM1034" s="774"/>
      <c r="BN1034" s="775"/>
      <c r="BO1034" s="775"/>
      <c r="BP1034" s="775"/>
      <c r="BQ1034" s="775"/>
      <c r="BR1034" s="776"/>
      <c r="BS1034" s="38"/>
    </row>
    <row r="1035" spans="1:71" ht="12.75" customHeight="1" x14ac:dyDescent="0.2">
      <c r="A1035" s="67"/>
      <c r="B1035" s="785" t="s">
        <v>22</v>
      </c>
      <c r="C1035" s="786"/>
      <c r="D1035" s="786"/>
      <c r="E1035" s="787"/>
      <c r="F1035" s="762" t="s">
        <v>171</v>
      </c>
      <c r="G1035" s="763"/>
      <c r="H1035" s="763"/>
      <c r="I1035" s="763"/>
      <c r="J1035" s="763"/>
      <c r="K1035" s="763"/>
      <c r="L1035" s="763"/>
      <c r="M1035" s="763"/>
      <c r="N1035" s="763"/>
      <c r="O1035" s="763"/>
      <c r="P1035" s="763"/>
      <c r="Q1035" s="763"/>
      <c r="R1035" s="763"/>
      <c r="S1035" s="763"/>
      <c r="T1035" s="763"/>
      <c r="U1035" s="763"/>
      <c r="V1035" s="763"/>
      <c r="W1035" s="763"/>
      <c r="X1035" s="763"/>
      <c r="Y1035" s="763"/>
      <c r="Z1035" s="763"/>
      <c r="AA1035" s="763"/>
      <c r="AB1035" s="763"/>
      <c r="AC1035" s="763"/>
      <c r="AD1035" s="763"/>
      <c r="AE1035" s="763"/>
      <c r="AF1035" s="763"/>
      <c r="AG1035" s="763"/>
      <c r="AH1035" s="763"/>
      <c r="AI1035" s="763"/>
      <c r="AJ1035" s="763"/>
      <c r="AK1035" s="763"/>
      <c r="AL1035" s="763"/>
      <c r="AM1035" s="763"/>
      <c r="AN1035" s="763"/>
      <c r="AO1035" s="763"/>
      <c r="AP1035" s="763"/>
      <c r="AQ1035" s="763"/>
      <c r="AR1035" s="763"/>
      <c r="AS1035" s="763"/>
      <c r="AT1035" s="763"/>
      <c r="AU1035" s="763"/>
      <c r="AV1035" s="763"/>
      <c r="AW1035" s="763"/>
      <c r="AX1035" s="763"/>
      <c r="AY1035" s="763"/>
      <c r="AZ1035" s="763"/>
      <c r="BA1035" s="763"/>
      <c r="BB1035" s="763"/>
      <c r="BC1035" s="763"/>
      <c r="BD1035" s="763"/>
      <c r="BE1035" s="763"/>
      <c r="BF1035" s="763"/>
      <c r="BG1035" s="763"/>
      <c r="BH1035" s="763"/>
      <c r="BI1035" s="763"/>
      <c r="BJ1035" s="763"/>
      <c r="BK1035" s="763"/>
      <c r="BL1035" s="763"/>
      <c r="BM1035" s="768"/>
      <c r="BN1035" s="769"/>
      <c r="BO1035" s="769"/>
      <c r="BP1035" s="769"/>
      <c r="BQ1035" s="769"/>
      <c r="BR1035" s="770"/>
      <c r="BS1035" s="38"/>
    </row>
    <row r="1036" spans="1:71" ht="12.75" customHeight="1" x14ac:dyDescent="0.2">
      <c r="A1036" s="67"/>
      <c r="B1036" s="788"/>
      <c r="C1036" s="789"/>
      <c r="D1036" s="789"/>
      <c r="E1036" s="790"/>
      <c r="F1036" s="765"/>
      <c r="G1036" s="766"/>
      <c r="H1036" s="766"/>
      <c r="I1036" s="766"/>
      <c r="J1036" s="766"/>
      <c r="K1036" s="766"/>
      <c r="L1036" s="766"/>
      <c r="M1036" s="766"/>
      <c r="N1036" s="766"/>
      <c r="O1036" s="766"/>
      <c r="P1036" s="766"/>
      <c r="Q1036" s="766"/>
      <c r="R1036" s="766"/>
      <c r="S1036" s="766"/>
      <c r="T1036" s="766"/>
      <c r="U1036" s="766"/>
      <c r="V1036" s="766"/>
      <c r="W1036" s="766"/>
      <c r="X1036" s="766"/>
      <c r="Y1036" s="766"/>
      <c r="Z1036" s="766"/>
      <c r="AA1036" s="766"/>
      <c r="AB1036" s="766"/>
      <c r="AC1036" s="766"/>
      <c r="AD1036" s="766"/>
      <c r="AE1036" s="766"/>
      <c r="AF1036" s="766"/>
      <c r="AG1036" s="766"/>
      <c r="AH1036" s="766"/>
      <c r="AI1036" s="766"/>
      <c r="AJ1036" s="766"/>
      <c r="AK1036" s="766"/>
      <c r="AL1036" s="766"/>
      <c r="AM1036" s="766"/>
      <c r="AN1036" s="766"/>
      <c r="AO1036" s="766"/>
      <c r="AP1036" s="766"/>
      <c r="AQ1036" s="766"/>
      <c r="AR1036" s="766"/>
      <c r="AS1036" s="766"/>
      <c r="AT1036" s="766"/>
      <c r="AU1036" s="766"/>
      <c r="AV1036" s="766"/>
      <c r="AW1036" s="766"/>
      <c r="AX1036" s="766"/>
      <c r="AY1036" s="766"/>
      <c r="AZ1036" s="766"/>
      <c r="BA1036" s="766"/>
      <c r="BB1036" s="766"/>
      <c r="BC1036" s="766"/>
      <c r="BD1036" s="766"/>
      <c r="BE1036" s="766"/>
      <c r="BF1036" s="766"/>
      <c r="BG1036" s="766"/>
      <c r="BH1036" s="766"/>
      <c r="BI1036" s="766"/>
      <c r="BJ1036" s="766"/>
      <c r="BK1036" s="766"/>
      <c r="BL1036" s="766"/>
      <c r="BM1036" s="771"/>
      <c r="BN1036" s="772"/>
      <c r="BO1036" s="772"/>
      <c r="BP1036" s="772"/>
      <c r="BQ1036" s="772"/>
      <c r="BR1036" s="773"/>
      <c r="BS1036" s="38"/>
    </row>
    <row r="1037" spans="1:71" ht="12.75" customHeight="1" x14ac:dyDescent="0.2">
      <c r="A1037" s="67"/>
      <c r="B1037" s="791"/>
      <c r="C1037" s="792"/>
      <c r="D1037" s="792"/>
      <c r="E1037" s="793"/>
      <c r="F1037" s="861"/>
      <c r="G1037" s="862"/>
      <c r="H1037" s="862"/>
      <c r="I1037" s="862"/>
      <c r="J1037" s="862"/>
      <c r="K1037" s="862"/>
      <c r="L1037" s="862"/>
      <c r="M1037" s="862"/>
      <c r="N1037" s="862"/>
      <c r="O1037" s="862"/>
      <c r="P1037" s="862"/>
      <c r="Q1037" s="862"/>
      <c r="R1037" s="862"/>
      <c r="S1037" s="862"/>
      <c r="T1037" s="862"/>
      <c r="U1037" s="862"/>
      <c r="V1037" s="862"/>
      <c r="W1037" s="862"/>
      <c r="X1037" s="862"/>
      <c r="Y1037" s="862"/>
      <c r="Z1037" s="862"/>
      <c r="AA1037" s="862"/>
      <c r="AB1037" s="862"/>
      <c r="AC1037" s="862"/>
      <c r="AD1037" s="862"/>
      <c r="AE1037" s="862"/>
      <c r="AF1037" s="862"/>
      <c r="AG1037" s="862"/>
      <c r="AH1037" s="862"/>
      <c r="AI1037" s="862"/>
      <c r="AJ1037" s="862"/>
      <c r="AK1037" s="862"/>
      <c r="AL1037" s="862"/>
      <c r="AM1037" s="862"/>
      <c r="AN1037" s="862"/>
      <c r="AO1037" s="862"/>
      <c r="AP1037" s="862"/>
      <c r="AQ1037" s="862"/>
      <c r="AR1037" s="862"/>
      <c r="AS1037" s="862"/>
      <c r="AT1037" s="862"/>
      <c r="AU1037" s="862"/>
      <c r="AV1037" s="862"/>
      <c r="AW1037" s="862"/>
      <c r="AX1037" s="862"/>
      <c r="AY1037" s="862"/>
      <c r="AZ1037" s="862"/>
      <c r="BA1037" s="862"/>
      <c r="BB1037" s="862"/>
      <c r="BC1037" s="862"/>
      <c r="BD1037" s="862"/>
      <c r="BE1037" s="862"/>
      <c r="BF1037" s="862"/>
      <c r="BG1037" s="862"/>
      <c r="BH1037" s="862"/>
      <c r="BI1037" s="862"/>
      <c r="BJ1037" s="862"/>
      <c r="BK1037" s="862"/>
      <c r="BL1037" s="862"/>
      <c r="BM1037" s="774"/>
      <c r="BN1037" s="775"/>
      <c r="BO1037" s="775"/>
      <c r="BP1037" s="775"/>
      <c r="BQ1037" s="775"/>
      <c r="BR1037" s="776"/>
      <c r="BS1037" s="38"/>
    </row>
    <row r="1038" spans="1:71" ht="15.9" customHeight="1" x14ac:dyDescent="0.2">
      <c r="B1038" s="731" t="s">
        <v>429</v>
      </c>
      <c r="C1038" s="732"/>
      <c r="D1038" s="732"/>
      <c r="E1038" s="732"/>
      <c r="F1038" s="732"/>
      <c r="G1038" s="732"/>
      <c r="H1038" s="732"/>
      <c r="I1038" s="732"/>
      <c r="J1038" s="732"/>
      <c r="K1038" s="732"/>
      <c r="L1038" s="732"/>
      <c r="M1038" s="732"/>
      <c r="N1038" s="732"/>
      <c r="O1038" s="732"/>
      <c r="P1038" s="732"/>
      <c r="Q1038" s="732"/>
      <c r="R1038" s="732"/>
      <c r="S1038" s="732"/>
      <c r="T1038" s="732"/>
      <c r="U1038" s="732"/>
      <c r="V1038" s="732"/>
      <c r="W1038" s="732"/>
      <c r="X1038" s="732"/>
      <c r="Y1038" s="732"/>
      <c r="Z1038" s="732"/>
      <c r="AA1038" s="732"/>
      <c r="AB1038" s="732"/>
      <c r="AC1038" s="732"/>
      <c r="AD1038" s="732"/>
      <c r="AE1038" s="732"/>
      <c r="AF1038" s="732"/>
      <c r="AG1038" s="732"/>
      <c r="AH1038" s="732"/>
      <c r="AI1038" s="732"/>
      <c r="AJ1038" s="732"/>
      <c r="AK1038" s="732"/>
      <c r="AL1038" s="732"/>
      <c r="AM1038" s="732"/>
      <c r="AN1038" s="732"/>
      <c r="AO1038" s="732"/>
      <c r="AP1038" s="732"/>
      <c r="AQ1038" s="732"/>
      <c r="AR1038" s="732"/>
      <c r="AS1038" s="732"/>
      <c r="AT1038" s="732"/>
      <c r="AU1038" s="732"/>
      <c r="AV1038" s="732"/>
      <c r="AW1038" s="732"/>
      <c r="AX1038" s="732"/>
      <c r="AY1038" s="732"/>
      <c r="AZ1038" s="732"/>
      <c r="BA1038" s="732"/>
      <c r="BB1038" s="732"/>
      <c r="BC1038" s="732"/>
      <c r="BD1038" s="732"/>
      <c r="BE1038" s="732"/>
      <c r="BF1038" s="732"/>
      <c r="BG1038" s="732"/>
      <c r="BH1038" s="732"/>
      <c r="BI1038" s="732"/>
      <c r="BJ1038" s="732"/>
      <c r="BK1038" s="732"/>
      <c r="BL1038" s="732"/>
      <c r="BM1038" s="732"/>
      <c r="BN1038" s="732"/>
      <c r="BO1038" s="732"/>
      <c r="BP1038" s="732"/>
      <c r="BQ1038" s="732"/>
      <c r="BR1038" s="733"/>
    </row>
    <row r="1039" spans="1:71" ht="12.75" customHeight="1" x14ac:dyDescent="0.2">
      <c r="A1039" s="67"/>
      <c r="B1039" s="785" t="s">
        <v>23</v>
      </c>
      <c r="C1039" s="786"/>
      <c r="D1039" s="786"/>
      <c r="E1039" s="787"/>
      <c r="F1039" s="762" t="s">
        <v>509</v>
      </c>
      <c r="G1039" s="763"/>
      <c r="H1039" s="763"/>
      <c r="I1039" s="763"/>
      <c r="J1039" s="763"/>
      <c r="K1039" s="763"/>
      <c r="L1039" s="763"/>
      <c r="M1039" s="763"/>
      <c r="N1039" s="763"/>
      <c r="O1039" s="763"/>
      <c r="P1039" s="763"/>
      <c r="Q1039" s="763"/>
      <c r="R1039" s="763"/>
      <c r="S1039" s="763"/>
      <c r="T1039" s="763"/>
      <c r="U1039" s="763"/>
      <c r="V1039" s="763"/>
      <c r="W1039" s="763"/>
      <c r="X1039" s="763"/>
      <c r="Y1039" s="763"/>
      <c r="Z1039" s="763"/>
      <c r="AA1039" s="763"/>
      <c r="AB1039" s="763"/>
      <c r="AC1039" s="763"/>
      <c r="AD1039" s="763"/>
      <c r="AE1039" s="763"/>
      <c r="AF1039" s="763"/>
      <c r="AG1039" s="763"/>
      <c r="AH1039" s="763"/>
      <c r="AI1039" s="763"/>
      <c r="AJ1039" s="763"/>
      <c r="AK1039" s="763"/>
      <c r="AL1039" s="763"/>
      <c r="AM1039" s="763"/>
      <c r="AN1039" s="763"/>
      <c r="AO1039" s="763"/>
      <c r="AP1039" s="763"/>
      <c r="AQ1039" s="763"/>
      <c r="AR1039" s="763"/>
      <c r="AS1039" s="763"/>
      <c r="AT1039" s="763"/>
      <c r="AU1039" s="763"/>
      <c r="AV1039" s="763"/>
      <c r="AW1039" s="763"/>
      <c r="AX1039" s="763"/>
      <c r="AY1039" s="763"/>
      <c r="AZ1039" s="763"/>
      <c r="BA1039" s="763"/>
      <c r="BB1039" s="763"/>
      <c r="BC1039" s="763"/>
      <c r="BD1039" s="763"/>
      <c r="BE1039" s="763"/>
      <c r="BF1039" s="763"/>
      <c r="BG1039" s="763"/>
      <c r="BH1039" s="763"/>
      <c r="BI1039" s="763"/>
      <c r="BJ1039" s="763"/>
      <c r="BK1039" s="763"/>
      <c r="BL1039" s="763"/>
      <c r="BM1039" s="768"/>
      <c r="BN1039" s="769"/>
      <c r="BO1039" s="769"/>
      <c r="BP1039" s="769"/>
      <c r="BQ1039" s="769"/>
      <c r="BR1039" s="770"/>
      <c r="BS1039" s="38"/>
    </row>
    <row r="1040" spans="1:71" ht="12.75" customHeight="1" x14ac:dyDescent="0.2">
      <c r="A1040" s="67"/>
      <c r="B1040" s="788"/>
      <c r="C1040" s="789"/>
      <c r="D1040" s="789"/>
      <c r="E1040" s="790"/>
      <c r="F1040" s="765"/>
      <c r="G1040" s="766"/>
      <c r="H1040" s="766"/>
      <c r="I1040" s="766"/>
      <c r="J1040" s="766"/>
      <c r="K1040" s="766"/>
      <c r="L1040" s="766"/>
      <c r="M1040" s="766"/>
      <c r="N1040" s="766"/>
      <c r="O1040" s="766"/>
      <c r="P1040" s="766"/>
      <c r="Q1040" s="766"/>
      <c r="R1040" s="766"/>
      <c r="S1040" s="766"/>
      <c r="T1040" s="766"/>
      <c r="U1040" s="766"/>
      <c r="V1040" s="766"/>
      <c r="W1040" s="766"/>
      <c r="X1040" s="766"/>
      <c r="Y1040" s="766"/>
      <c r="Z1040" s="766"/>
      <c r="AA1040" s="766"/>
      <c r="AB1040" s="766"/>
      <c r="AC1040" s="766"/>
      <c r="AD1040" s="766"/>
      <c r="AE1040" s="766"/>
      <c r="AF1040" s="766"/>
      <c r="AG1040" s="766"/>
      <c r="AH1040" s="766"/>
      <c r="AI1040" s="766"/>
      <c r="AJ1040" s="766"/>
      <c r="AK1040" s="766"/>
      <c r="AL1040" s="766"/>
      <c r="AM1040" s="766"/>
      <c r="AN1040" s="766"/>
      <c r="AO1040" s="766"/>
      <c r="AP1040" s="766"/>
      <c r="AQ1040" s="766"/>
      <c r="AR1040" s="766"/>
      <c r="AS1040" s="766"/>
      <c r="AT1040" s="766"/>
      <c r="AU1040" s="766"/>
      <c r="AV1040" s="766"/>
      <c r="AW1040" s="766"/>
      <c r="AX1040" s="766"/>
      <c r="AY1040" s="766"/>
      <c r="AZ1040" s="766"/>
      <c r="BA1040" s="766"/>
      <c r="BB1040" s="766"/>
      <c r="BC1040" s="766"/>
      <c r="BD1040" s="766"/>
      <c r="BE1040" s="766"/>
      <c r="BF1040" s="766"/>
      <c r="BG1040" s="766"/>
      <c r="BH1040" s="766"/>
      <c r="BI1040" s="766"/>
      <c r="BJ1040" s="766"/>
      <c r="BK1040" s="766"/>
      <c r="BL1040" s="766"/>
      <c r="BM1040" s="771"/>
      <c r="BN1040" s="772"/>
      <c r="BO1040" s="772"/>
      <c r="BP1040" s="772"/>
      <c r="BQ1040" s="772"/>
      <c r="BR1040" s="773"/>
      <c r="BS1040" s="38"/>
    </row>
    <row r="1041" spans="1:71" ht="12.75" customHeight="1" x14ac:dyDescent="0.2">
      <c r="A1041" s="67"/>
      <c r="B1041" s="788"/>
      <c r="C1041" s="789"/>
      <c r="D1041" s="789"/>
      <c r="E1041" s="790"/>
      <c r="F1041" s="765"/>
      <c r="G1041" s="766"/>
      <c r="H1041" s="766"/>
      <c r="I1041" s="766"/>
      <c r="J1041" s="766"/>
      <c r="K1041" s="766"/>
      <c r="L1041" s="766"/>
      <c r="M1041" s="766"/>
      <c r="N1041" s="766"/>
      <c r="O1041" s="766"/>
      <c r="P1041" s="766"/>
      <c r="Q1041" s="766"/>
      <c r="R1041" s="766"/>
      <c r="S1041" s="766"/>
      <c r="T1041" s="766"/>
      <c r="U1041" s="766"/>
      <c r="V1041" s="766"/>
      <c r="W1041" s="766"/>
      <c r="X1041" s="766"/>
      <c r="Y1041" s="766"/>
      <c r="Z1041" s="766"/>
      <c r="AA1041" s="766"/>
      <c r="AB1041" s="766"/>
      <c r="AC1041" s="766"/>
      <c r="AD1041" s="766"/>
      <c r="AE1041" s="766"/>
      <c r="AF1041" s="766"/>
      <c r="AG1041" s="766"/>
      <c r="AH1041" s="766"/>
      <c r="AI1041" s="766"/>
      <c r="AJ1041" s="766"/>
      <c r="AK1041" s="766"/>
      <c r="AL1041" s="766"/>
      <c r="AM1041" s="766"/>
      <c r="AN1041" s="766"/>
      <c r="AO1041" s="766"/>
      <c r="AP1041" s="766"/>
      <c r="AQ1041" s="766"/>
      <c r="AR1041" s="766"/>
      <c r="AS1041" s="766"/>
      <c r="AT1041" s="766"/>
      <c r="AU1041" s="766"/>
      <c r="AV1041" s="766"/>
      <c r="AW1041" s="766"/>
      <c r="AX1041" s="766"/>
      <c r="AY1041" s="766"/>
      <c r="AZ1041" s="766"/>
      <c r="BA1041" s="766"/>
      <c r="BB1041" s="766"/>
      <c r="BC1041" s="766"/>
      <c r="BD1041" s="766"/>
      <c r="BE1041" s="766"/>
      <c r="BF1041" s="766"/>
      <c r="BG1041" s="766"/>
      <c r="BH1041" s="766"/>
      <c r="BI1041" s="766"/>
      <c r="BJ1041" s="766"/>
      <c r="BK1041" s="766"/>
      <c r="BL1041" s="766"/>
      <c r="BM1041" s="771"/>
      <c r="BN1041" s="772"/>
      <c r="BO1041" s="772"/>
      <c r="BP1041" s="772"/>
      <c r="BQ1041" s="772"/>
      <c r="BR1041" s="773"/>
      <c r="BS1041" s="38"/>
    </row>
    <row r="1042" spans="1:71" ht="12.75" customHeight="1" x14ac:dyDescent="0.2">
      <c r="A1042" s="67"/>
      <c r="B1042" s="788"/>
      <c r="C1042" s="789"/>
      <c r="D1042" s="789"/>
      <c r="E1042" s="790"/>
      <c r="F1042" s="765"/>
      <c r="G1042" s="766"/>
      <c r="H1042" s="766"/>
      <c r="I1042" s="766"/>
      <c r="J1042" s="766"/>
      <c r="K1042" s="766"/>
      <c r="L1042" s="766"/>
      <c r="M1042" s="766"/>
      <c r="N1042" s="766"/>
      <c r="O1042" s="766"/>
      <c r="P1042" s="766"/>
      <c r="Q1042" s="766"/>
      <c r="R1042" s="766"/>
      <c r="S1042" s="766"/>
      <c r="T1042" s="766"/>
      <c r="U1042" s="766"/>
      <c r="V1042" s="766"/>
      <c r="W1042" s="766"/>
      <c r="X1042" s="766"/>
      <c r="Y1042" s="766"/>
      <c r="Z1042" s="766"/>
      <c r="AA1042" s="766"/>
      <c r="AB1042" s="766"/>
      <c r="AC1042" s="766"/>
      <c r="AD1042" s="766"/>
      <c r="AE1042" s="766"/>
      <c r="AF1042" s="766"/>
      <c r="AG1042" s="766"/>
      <c r="AH1042" s="766"/>
      <c r="AI1042" s="766"/>
      <c r="AJ1042" s="766"/>
      <c r="AK1042" s="766"/>
      <c r="AL1042" s="766"/>
      <c r="AM1042" s="766"/>
      <c r="AN1042" s="766"/>
      <c r="AO1042" s="766"/>
      <c r="AP1042" s="766"/>
      <c r="AQ1042" s="766"/>
      <c r="AR1042" s="766"/>
      <c r="AS1042" s="766"/>
      <c r="AT1042" s="766"/>
      <c r="AU1042" s="766"/>
      <c r="AV1042" s="766"/>
      <c r="AW1042" s="766"/>
      <c r="AX1042" s="766"/>
      <c r="AY1042" s="766"/>
      <c r="AZ1042" s="766"/>
      <c r="BA1042" s="766"/>
      <c r="BB1042" s="766"/>
      <c r="BC1042" s="766"/>
      <c r="BD1042" s="766"/>
      <c r="BE1042" s="766"/>
      <c r="BF1042" s="766"/>
      <c r="BG1042" s="766"/>
      <c r="BH1042" s="766"/>
      <c r="BI1042" s="766"/>
      <c r="BJ1042" s="766"/>
      <c r="BK1042" s="766"/>
      <c r="BL1042" s="766"/>
      <c r="BM1042" s="771"/>
      <c r="BN1042" s="772"/>
      <c r="BO1042" s="772"/>
      <c r="BP1042" s="772"/>
      <c r="BQ1042" s="772"/>
      <c r="BR1042" s="773"/>
      <c r="BS1042" s="38"/>
    </row>
    <row r="1043" spans="1:71" ht="12.75" customHeight="1" x14ac:dyDescent="0.2">
      <c r="A1043" s="67"/>
      <c r="B1043" s="788"/>
      <c r="C1043" s="789"/>
      <c r="D1043" s="789"/>
      <c r="E1043" s="790"/>
      <c r="F1043" s="765" t="s">
        <v>14</v>
      </c>
      <c r="G1043" s="766"/>
      <c r="H1043" s="766" t="s">
        <v>536</v>
      </c>
      <c r="I1043" s="766"/>
      <c r="J1043" s="766"/>
      <c r="K1043" s="766"/>
      <c r="L1043" s="766"/>
      <c r="M1043" s="766"/>
      <c r="N1043" s="766"/>
      <c r="O1043" s="766"/>
      <c r="P1043" s="766"/>
      <c r="Q1043" s="766"/>
      <c r="R1043" s="766"/>
      <c r="S1043" s="766"/>
      <c r="T1043" s="766"/>
      <c r="U1043" s="766"/>
      <c r="V1043" s="766"/>
      <c r="W1043" s="766"/>
      <c r="X1043" s="766"/>
      <c r="Y1043" s="766"/>
      <c r="Z1043" s="766"/>
      <c r="AA1043" s="766"/>
      <c r="AB1043" s="766"/>
      <c r="AC1043" s="766"/>
      <c r="AD1043" s="766"/>
      <c r="AE1043" s="766"/>
      <c r="AF1043" s="766"/>
      <c r="AG1043" s="766"/>
      <c r="AH1043" s="766"/>
      <c r="AI1043" s="766"/>
      <c r="AJ1043" s="766"/>
      <c r="AK1043" s="766"/>
      <c r="AL1043" s="766"/>
      <c r="AM1043" s="766"/>
      <c r="AN1043" s="766"/>
      <c r="AO1043" s="766"/>
      <c r="AP1043" s="766"/>
      <c r="AQ1043" s="766"/>
      <c r="AR1043" s="766"/>
      <c r="AS1043" s="766"/>
      <c r="AT1043" s="766"/>
      <c r="AU1043" s="766"/>
      <c r="AV1043" s="766"/>
      <c r="AW1043" s="766"/>
      <c r="AX1043" s="766"/>
      <c r="AY1043" s="766"/>
      <c r="AZ1043" s="766"/>
      <c r="BA1043" s="766"/>
      <c r="BB1043" s="766"/>
      <c r="BC1043" s="766"/>
      <c r="BD1043" s="766"/>
      <c r="BE1043" s="766"/>
      <c r="BF1043" s="766"/>
      <c r="BG1043" s="766"/>
      <c r="BH1043" s="766"/>
      <c r="BI1043" s="766"/>
      <c r="BJ1043" s="766"/>
      <c r="BK1043" s="766"/>
      <c r="BL1043" s="766"/>
      <c r="BM1043" s="771"/>
      <c r="BN1043" s="772"/>
      <c r="BO1043" s="772"/>
      <c r="BP1043" s="772"/>
      <c r="BQ1043" s="772"/>
      <c r="BR1043" s="773"/>
      <c r="BS1043" s="38"/>
    </row>
    <row r="1044" spans="1:71" ht="12.75" customHeight="1" x14ac:dyDescent="0.2">
      <c r="A1044" s="67"/>
      <c r="B1044" s="788"/>
      <c r="C1044" s="789"/>
      <c r="D1044" s="789"/>
      <c r="E1044" s="790"/>
      <c r="F1044" s="468"/>
      <c r="G1044" s="467"/>
      <c r="H1044" s="766"/>
      <c r="I1044" s="766"/>
      <c r="J1044" s="766"/>
      <c r="K1044" s="766"/>
      <c r="L1044" s="766"/>
      <c r="M1044" s="766"/>
      <c r="N1044" s="766"/>
      <c r="O1044" s="766"/>
      <c r="P1044" s="766"/>
      <c r="Q1044" s="766"/>
      <c r="R1044" s="766"/>
      <c r="S1044" s="766"/>
      <c r="T1044" s="766"/>
      <c r="U1044" s="766"/>
      <c r="V1044" s="766"/>
      <c r="W1044" s="766"/>
      <c r="X1044" s="766"/>
      <c r="Y1044" s="766"/>
      <c r="Z1044" s="766"/>
      <c r="AA1044" s="766"/>
      <c r="AB1044" s="766"/>
      <c r="AC1044" s="766"/>
      <c r="AD1044" s="766"/>
      <c r="AE1044" s="766"/>
      <c r="AF1044" s="766"/>
      <c r="AG1044" s="766"/>
      <c r="AH1044" s="766"/>
      <c r="AI1044" s="766"/>
      <c r="AJ1044" s="766"/>
      <c r="AK1044" s="766"/>
      <c r="AL1044" s="766"/>
      <c r="AM1044" s="766"/>
      <c r="AN1044" s="766"/>
      <c r="AO1044" s="766"/>
      <c r="AP1044" s="766"/>
      <c r="AQ1044" s="766"/>
      <c r="AR1044" s="766"/>
      <c r="AS1044" s="766"/>
      <c r="AT1044" s="766"/>
      <c r="AU1044" s="766"/>
      <c r="AV1044" s="766"/>
      <c r="AW1044" s="766"/>
      <c r="AX1044" s="766"/>
      <c r="AY1044" s="766"/>
      <c r="AZ1044" s="766"/>
      <c r="BA1044" s="766"/>
      <c r="BB1044" s="766"/>
      <c r="BC1044" s="766"/>
      <c r="BD1044" s="766"/>
      <c r="BE1044" s="766"/>
      <c r="BF1044" s="766"/>
      <c r="BG1044" s="766"/>
      <c r="BH1044" s="766"/>
      <c r="BI1044" s="766"/>
      <c r="BJ1044" s="766"/>
      <c r="BK1044" s="766"/>
      <c r="BL1044" s="766"/>
      <c r="BM1044" s="771"/>
      <c r="BN1044" s="772"/>
      <c r="BO1044" s="772"/>
      <c r="BP1044" s="772"/>
      <c r="BQ1044" s="772"/>
      <c r="BR1044" s="773"/>
      <c r="BS1044" s="38"/>
    </row>
    <row r="1045" spans="1:71" ht="12.75" customHeight="1" x14ac:dyDescent="0.2">
      <c r="A1045" s="67"/>
      <c r="B1045" s="788"/>
      <c r="C1045" s="789"/>
      <c r="D1045" s="789"/>
      <c r="E1045" s="790"/>
      <c r="F1045" s="468"/>
      <c r="G1045" s="467"/>
      <c r="H1045" s="766"/>
      <c r="I1045" s="766"/>
      <c r="J1045" s="766"/>
      <c r="K1045" s="766"/>
      <c r="L1045" s="766"/>
      <c r="M1045" s="766"/>
      <c r="N1045" s="766"/>
      <c r="O1045" s="766"/>
      <c r="P1045" s="766"/>
      <c r="Q1045" s="766"/>
      <c r="R1045" s="766"/>
      <c r="S1045" s="766"/>
      <c r="T1045" s="766"/>
      <c r="U1045" s="766"/>
      <c r="V1045" s="766"/>
      <c r="W1045" s="766"/>
      <c r="X1045" s="766"/>
      <c r="Y1045" s="766"/>
      <c r="Z1045" s="766"/>
      <c r="AA1045" s="766"/>
      <c r="AB1045" s="766"/>
      <c r="AC1045" s="766"/>
      <c r="AD1045" s="766"/>
      <c r="AE1045" s="766"/>
      <c r="AF1045" s="766"/>
      <c r="AG1045" s="766"/>
      <c r="AH1045" s="766"/>
      <c r="AI1045" s="766"/>
      <c r="AJ1045" s="766"/>
      <c r="AK1045" s="766"/>
      <c r="AL1045" s="766"/>
      <c r="AM1045" s="766"/>
      <c r="AN1045" s="766"/>
      <c r="AO1045" s="766"/>
      <c r="AP1045" s="766"/>
      <c r="AQ1045" s="766"/>
      <c r="AR1045" s="766"/>
      <c r="AS1045" s="766"/>
      <c r="AT1045" s="766"/>
      <c r="AU1045" s="766"/>
      <c r="AV1045" s="766"/>
      <c r="AW1045" s="766"/>
      <c r="AX1045" s="766"/>
      <c r="AY1045" s="766"/>
      <c r="AZ1045" s="766"/>
      <c r="BA1045" s="766"/>
      <c r="BB1045" s="766"/>
      <c r="BC1045" s="766"/>
      <c r="BD1045" s="766"/>
      <c r="BE1045" s="766"/>
      <c r="BF1045" s="766"/>
      <c r="BG1045" s="766"/>
      <c r="BH1045" s="766"/>
      <c r="BI1045" s="766"/>
      <c r="BJ1045" s="766"/>
      <c r="BK1045" s="766"/>
      <c r="BL1045" s="766"/>
      <c r="BM1045" s="771"/>
      <c r="BN1045" s="772"/>
      <c r="BO1045" s="772"/>
      <c r="BP1045" s="772"/>
      <c r="BQ1045" s="772"/>
      <c r="BR1045" s="773"/>
      <c r="BS1045" s="38"/>
    </row>
    <row r="1046" spans="1:71" ht="12.75" customHeight="1" x14ac:dyDescent="0.2">
      <c r="A1046" s="67"/>
      <c r="B1046" s="788"/>
      <c r="C1046" s="789"/>
      <c r="D1046" s="789"/>
      <c r="E1046" s="790"/>
      <c r="F1046" s="468"/>
      <c r="G1046" s="467"/>
      <c r="H1046" s="766"/>
      <c r="I1046" s="766"/>
      <c r="J1046" s="766"/>
      <c r="K1046" s="766"/>
      <c r="L1046" s="766"/>
      <c r="M1046" s="766"/>
      <c r="N1046" s="766"/>
      <c r="O1046" s="766"/>
      <c r="P1046" s="766"/>
      <c r="Q1046" s="766"/>
      <c r="R1046" s="766"/>
      <c r="S1046" s="766"/>
      <c r="T1046" s="766"/>
      <c r="U1046" s="766"/>
      <c r="V1046" s="766"/>
      <c r="W1046" s="766"/>
      <c r="X1046" s="766"/>
      <c r="Y1046" s="766"/>
      <c r="Z1046" s="766"/>
      <c r="AA1046" s="766"/>
      <c r="AB1046" s="766"/>
      <c r="AC1046" s="766"/>
      <c r="AD1046" s="766"/>
      <c r="AE1046" s="766"/>
      <c r="AF1046" s="766"/>
      <c r="AG1046" s="766"/>
      <c r="AH1046" s="766"/>
      <c r="AI1046" s="766"/>
      <c r="AJ1046" s="766"/>
      <c r="AK1046" s="766"/>
      <c r="AL1046" s="766"/>
      <c r="AM1046" s="766"/>
      <c r="AN1046" s="766"/>
      <c r="AO1046" s="766"/>
      <c r="AP1046" s="766"/>
      <c r="AQ1046" s="766"/>
      <c r="AR1046" s="766"/>
      <c r="AS1046" s="766"/>
      <c r="AT1046" s="766"/>
      <c r="AU1046" s="766"/>
      <c r="AV1046" s="766"/>
      <c r="AW1046" s="766"/>
      <c r="AX1046" s="766"/>
      <c r="AY1046" s="766"/>
      <c r="AZ1046" s="766"/>
      <c r="BA1046" s="766"/>
      <c r="BB1046" s="766"/>
      <c r="BC1046" s="766"/>
      <c r="BD1046" s="766"/>
      <c r="BE1046" s="766"/>
      <c r="BF1046" s="766"/>
      <c r="BG1046" s="766"/>
      <c r="BH1046" s="766"/>
      <c r="BI1046" s="766"/>
      <c r="BJ1046" s="766"/>
      <c r="BK1046" s="766"/>
      <c r="BL1046" s="766"/>
      <c r="BM1046" s="771"/>
      <c r="BN1046" s="772"/>
      <c r="BO1046" s="772"/>
      <c r="BP1046" s="772"/>
      <c r="BQ1046" s="772"/>
      <c r="BR1046" s="773"/>
      <c r="BS1046" s="38"/>
    </row>
    <row r="1047" spans="1:71" ht="12.75" customHeight="1" x14ac:dyDescent="0.2">
      <c r="A1047" s="67"/>
      <c r="B1047" s="788"/>
      <c r="C1047" s="789"/>
      <c r="D1047" s="789"/>
      <c r="E1047" s="790"/>
      <c r="F1047" s="782" t="s">
        <v>14</v>
      </c>
      <c r="G1047" s="751"/>
      <c r="H1047" s="751" t="s">
        <v>870</v>
      </c>
      <c r="I1047" s="751"/>
      <c r="J1047" s="751"/>
      <c r="K1047" s="751"/>
      <c r="L1047" s="751"/>
      <c r="M1047" s="751"/>
      <c r="N1047" s="751"/>
      <c r="O1047" s="751"/>
      <c r="P1047" s="751"/>
      <c r="Q1047" s="751"/>
      <c r="R1047" s="751"/>
      <c r="S1047" s="751"/>
      <c r="T1047" s="751"/>
      <c r="U1047" s="751"/>
      <c r="V1047" s="751"/>
      <c r="W1047" s="751"/>
      <c r="X1047" s="751"/>
      <c r="Y1047" s="751"/>
      <c r="Z1047" s="751"/>
      <c r="AA1047" s="751"/>
      <c r="AB1047" s="751"/>
      <c r="AC1047" s="751"/>
      <c r="AD1047" s="751"/>
      <c r="AE1047" s="751"/>
      <c r="AF1047" s="751"/>
      <c r="AG1047" s="751"/>
      <c r="AH1047" s="751"/>
      <c r="AI1047" s="751"/>
      <c r="AJ1047" s="751"/>
      <c r="AK1047" s="751"/>
      <c r="AL1047" s="751"/>
      <c r="AM1047" s="751"/>
      <c r="AN1047" s="751"/>
      <c r="AO1047" s="751"/>
      <c r="AP1047" s="751"/>
      <c r="AQ1047" s="751"/>
      <c r="AR1047" s="751"/>
      <c r="AS1047" s="751"/>
      <c r="AT1047" s="751"/>
      <c r="AU1047" s="751"/>
      <c r="AV1047" s="751"/>
      <c r="AW1047" s="751"/>
      <c r="AX1047" s="751"/>
      <c r="AY1047" s="751"/>
      <c r="AZ1047" s="751"/>
      <c r="BA1047" s="751"/>
      <c r="BB1047" s="751"/>
      <c r="BC1047" s="751"/>
      <c r="BD1047" s="751"/>
      <c r="BE1047" s="751"/>
      <c r="BF1047" s="751"/>
      <c r="BG1047" s="751"/>
      <c r="BH1047" s="751"/>
      <c r="BI1047" s="751"/>
      <c r="BJ1047" s="751"/>
      <c r="BK1047" s="751"/>
      <c r="BL1047" s="751"/>
      <c r="BM1047" s="771"/>
      <c r="BN1047" s="772"/>
      <c r="BO1047" s="772"/>
      <c r="BP1047" s="772"/>
      <c r="BQ1047" s="772"/>
      <c r="BR1047" s="773"/>
      <c r="BS1047" s="38"/>
    </row>
    <row r="1048" spans="1:71" ht="12.75" customHeight="1" x14ac:dyDescent="0.2">
      <c r="A1048" s="67"/>
      <c r="B1048" s="788"/>
      <c r="C1048" s="789"/>
      <c r="D1048" s="789"/>
      <c r="E1048" s="790"/>
      <c r="F1048" s="463"/>
      <c r="G1048" s="464"/>
      <c r="H1048" s="751"/>
      <c r="I1048" s="751"/>
      <c r="J1048" s="751"/>
      <c r="K1048" s="751"/>
      <c r="L1048" s="751"/>
      <c r="M1048" s="751"/>
      <c r="N1048" s="751"/>
      <c r="O1048" s="751"/>
      <c r="P1048" s="751"/>
      <c r="Q1048" s="751"/>
      <c r="R1048" s="751"/>
      <c r="S1048" s="751"/>
      <c r="T1048" s="751"/>
      <c r="U1048" s="751"/>
      <c r="V1048" s="751"/>
      <c r="W1048" s="751"/>
      <c r="X1048" s="751"/>
      <c r="Y1048" s="751"/>
      <c r="Z1048" s="751"/>
      <c r="AA1048" s="751"/>
      <c r="AB1048" s="751"/>
      <c r="AC1048" s="751"/>
      <c r="AD1048" s="751"/>
      <c r="AE1048" s="751"/>
      <c r="AF1048" s="751"/>
      <c r="AG1048" s="751"/>
      <c r="AH1048" s="751"/>
      <c r="AI1048" s="751"/>
      <c r="AJ1048" s="751"/>
      <c r="AK1048" s="751"/>
      <c r="AL1048" s="751"/>
      <c r="AM1048" s="751"/>
      <c r="AN1048" s="751"/>
      <c r="AO1048" s="751"/>
      <c r="AP1048" s="751"/>
      <c r="AQ1048" s="751"/>
      <c r="AR1048" s="751"/>
      <c r="AS1048" s="751"/>
      <c r="AT1048" s="751"/>
      <c r="AU1048" s="751"/>
      <c r="AV1048" s="751"/>
      <c r="AW1048" s="751"/>
      <c r="AX1048" s="751"/>
      <c r="AY1048" s="751"/>
      <c r="AZ1048" s="751"/>
      <c r="BA1048" s="751"/>
      <c r="BB1048" s="751"/>
      <c r="BC1048" s="751"/>
      <c r="BD1048" s="751"/>
      <c r="BE1048" s="751"/>
      <c r="BF1048" s="751"/>
      <c r="BG1048" s="751"/>
      <c r="BH1048" s="751"/>
      <c r="BI1048" s="751"/>
      <c r="BJ1048" s="751"/>
      <c r="BK1048" s="751"/>
      <c r="BL1048" s="751"/>
      <c r="BM1048" s="771"/>
      <c r="BN1048" s="772"/>
      <c r="BO1048" s="772"/>
      <c r="BP1048" s="772"/>
      <c r="BQ1048" s="772"/>
      <c r="BR1048" s="773"/>
      <c r="BS1048" s="38"/>
    </row>
    <row r="1049" spans="1:71" ht="7.5" customHeight="1" x14ac:dyDescent="0.2">
      <c r="A1049" s="67"/>
      <c r="B1049" s="788"/>
      <c r="C1049" s="789"/>
      <c r="D1049" s="789"/>
      <c r="E1049" s="790"/>
      <c r="F1049" s="463"/>
      <c r="G1049" s="464"/>
      <c r="H1049" s="751"/>
      <c r="I1049" s="751"/>
      <c r="J1049" s="751"/>
      <c r="K1049" s="751"/>
      <c r="L1049" s="751"/>
      <c r="M1049" s="751"/>
      <c r="N1049" s="751"/>
      <c r="O1049" s="751"/>
      <c r="P1049" s="751"/>
      <c r="Q1049" s="751"/>
      <c r="R1049" s="751"/>
      <c r="S1049" s="751"/>
      <c r="T1049" s="751"/>
      <c r="U1049" s="751"/>
      <c r="V1049" s="751"/>
      <c r="W1049" s="751"/>
      <c r="X1049" s="751"/>
      <c r="Y1049" s="751"/>
      <c r="Z1049" s="751"/>
      <c r="AA1049" s="751"/>
      <c r="AB1049" s="751"/>
      <c r="AC1049" s="751"/>
      <c r="AD1049" s="751"/>
      <c r="AE1049" s="751"/>
      <c r="AF1049" s="751"/>
      <c r="AG1049" s="751"/>
      <c r="AH1049" s="751"/>
      <c r="AI1049" s="751"/>
      <c r="AJ1049" s="751"/>
      <c r="AK1049" s="751"/>
      <c r="AL1049" s="751"/>
      <c r="AM1049" s="751"/>
      <c r="AN1049" s="751"/>
      <c r="AO1049" s="751"/>
      <c r="AP1049" s="751"/>
      <c r="AQ1049" s="751"/>
      <c r="AR1049" s="751"/>
      <c r="AS1049" s="751"/>
      <c r="AT1049" s="751"/>
      <c r="AU1049" s="751"/>
      <c r="AV1049" s="751"/>
      <c r="AW1049" s="751"/>
      <c r="AX1049" s="751"/>
      <c r="AY1049" s="751"/>
      <c r="AZ1049" s="751"/>
      <c r="BA1049" s="751"/>
      <c r="BB1049" s="751"/>
      <c r="BC1049" s="751"/>
      <c r="BD1049" s="751"/>
      <c r="BE1049" s="751"/>
      <c r="BF1049" s="751"/>
      <c r="BG1049" s="751"/>
      <c r="BH1049" s="751"/>
      <c r="BI1049" s="751"/>
      <c r="BJ1049" s="751"/>
      <c r="BK1049" s="751"/>
      <c r="BL1049" s="751"/>
      <c r="BM1049" s="876"/>
      <c r="BN1049" s="877"/>
      <c r="BO1049" s="877"/>
      <c r="BP1049" s="877"/>
      <c r="BQ1049" s="877"/>
      <c r="BR1049" s="878"/>
      <c r="BS1049" s="38"/>
    </row>
    <row r="1050" spans="1:71" ht="12.75" customHeight="1" x14ac:dyDescent="0.2">
      <c r="A1050" s="67"/>
      <c r="B1050" s="788"/>
      <c r="C1050" s="789"/>
      <c r="D1050" s="789"/>
      <c r="E1050" s="790"/>
      <c r="F1050" s="44"/>
      <c r="G1050" s="99"/>
      <c r="H1050" s="880" t="s">
        <v>27</v>
      </c>
      <c r="I1050" s="881"/>
      <c r="J1050" s="881"/>
      <c r="K1050" s="985" t="s">
        <v>172</v>
      </c>
      <c r="L1050" s="985"/>
      <c r="M1050" s="985"/>
      <c r="N1050" s="985"/>
      <c r="O1050" s="985"/>
      <c r="P1050" s="985"/>
      <c r="Q1050" s="985"/>
      <c r="R1050" s="985"/>
      <c r="S1050" s="985"/>
      <c r="T1050" s="985"/>
      <c r="U1050" s="985"/>
      <c r="V1050" s="985"/>
      <c r="W1050" s="985"/>
      <c r="X1050" s="985"/>
      <c r="Y1050" s="985"/>
      <c r="Z1050" s="985"/>
      <c r="AA1050" s="985"/>
      <c r="AB1050" s="985"/>
      <c r="AC1050" s="985"/>
      <c r="AD1050" s="985"/>
      <c r="AE1050" s="985"/>
      <c r="AF1050" s="985"/>
      <c r="AG1050" s="985"/>
      <c r="AH1050" s="985"/>
      <c r="AI1050" s="985"/>
      <c r="AJ1050" s="985"/>
      <c r="AK1050" s="985"/>
      <c r="AL1050" s="985"/>
      <c r="AM1050" s="985"/>
      <c r="AN1050" s="985"/>
      <c r="AO1050" s="985"/>
      <c r="AP1050" s="985"/>
      <c r="AQ1050" s="985"/>
      <c r="AR1050" s="985"/>
      <c r="AS1050" s="985"/>
      <c r="AT1050" s="985"/>
      <c r="AU1050" s="985"/>
      <c r="AV1050" s="985"/>
      <c r="AW1050" s="985"/>
      <c r="AX1050" s="985"/>
      <c r="AY1050" s="985"/>
      <c r="AZ1050" s="985"/>
      <c r="BA1050" s="985"/>
      <c r="BB1050" s="985"/>
      <c r="BC1050" s="985"/>
      <c r="BD1050" s="985"/>
      <c r="BE1050" s="985"/>
      <c r="BF1050" s="985"/>
      <c r="BG1050" s="985"/>
      <c r="BH1050" s="985"/>
      <c r="BI1050" s="985"/>
      <c r="BJ1050" s="985"/>
      <c r="BK1050" s="985"/>
      <c r="BL1050" s="985"/>
      <c r="BM1050" s="886"/>
      <c r="BN1050" s="887"/>
      <c r="BO1050" s="887"/>
      <c r="BP1050" s="887"/>
      <c r="BQ1050" s="887"/>
      <c r="BR1050" s="888"/>
      <c r="BS1050" s="38"/>
    </row>
    <row r="1051" spans="1:71" ht="12.75" customHeight="1" x14ac:dyDescent="0.2">
      <c r="A1051" s="67"/>
      <c r="B1051" s="788"/>
      <c r="C1051" s="789"/>
      <c r="D1051" s="789"/>
      <c r="E1051" s="790"/>
      <c r="F1051" s="44"/>
      <c r="G1051" s="100"/>
      <c r="H1051" s="882"/>
      <c r="I1051" s="883"/>
      <c r="J1051" s="883"/>
      <c r="K1051" s="986"/>
      <c r="L1051" s="986"/>
      <c r="M1051" s="986"/>
      <c r="N1051" s="986"/>
      <c r="O1051" s="986"/>
      <c r="P1051" s="986"/>
      <c r="Q1051" s="986"/>
      <c r="R1051" s="986"/>
      <c r="S1051" s="986"/>
      <c r="T1051" s="986"/>
      <c r="U1051" s="986"/>
      <c r="V1051" s="986"/>
      <c r="W1051" s="986"/>
      <c r="X1051" s="986"/>
      <c r="Y1051" s="986"/>
      <c r="Z1051" s="986"/>
      <c r="AA1051" s="986"/>
      <c r="AB1051" s="986"/>
      <c r="AC1051" s="986"/>
      <c r="AD1051" s="986"/>
      <c r="AE1051" s="986"/>
      <c r="AF1051" s="986"/>
      <c r="AG1051" s="986"/>
      <c r="AH1051" s="986"/>
      <c r="AI1051" s="986"/>
      <c r="AJ1051" s="986"/>
      <c r="AK1051" s="986"/>
      <c r="AL1051" s="986"/>
      <c r="AM1051" s="986"/>
      <c r="AN1051" s="986"/>
      <c r="AO1051" s="986"/>
      <c r="AP1051" s="986"/>
      <c r="AQ1051" s="986"/>
      <c r="AR1051" s="986"/>
      <c r="AS1051" s="986"/>
      <c r="AT1051" s="986"/>
      <c r="AU1051" s="986"/>
      <c r="AV1051" s="986"/>
      <c r="AW1051" s="986"/>
      <c r="AX1051" s="986"/>
      <c r="AY1051" s="986"/>
      <c r="AZ1051" s="986"/>
      <c r="BA1051" s="986"/>
      <c r="BB1051" s="986"/>
      <c r="BC1051" s="986"/>
      <c r="BD1051" s="986"/>
      <c r="BE1051" s="986"/>
      <c r="BF1051" s="986"/>
      <c r="BG1051" s="986"/>
      <c r="BH1051" s="986"/>
      <c r="BI1051" s="986"/>
      <c r="BJ1051" s="986"/>
      <c r="BK1051" s="986"/>
      <c r="BL1051" s="986"/>
      <c r="BM1051" s="892"/>
      <c r="BN1051" s="893"/>
      <c r="BO1051" s="893"/>
      <c r="BP1051" s="893"/>
      <c r="BQ1051" s="893"/>
      <c r="BR1051" s="894"/>
      <c r="BS1051" s="38"/>
    </row>
    <row r="1052" spans="1:71" ht="12.75" customHeight="1" x14ac:dyDescent="0.2">
      <c r="A1052" s="67"/>
      <c r="B1052" s="788"/>
      <c r="C1052" s="789"/>
      <c r="D1052" s="789"/>
      <c r="E1052" s="790"/>
      <c r="F1052" s="44"/>
      <c r="G1052" s="100"/>
      <c r="H1052" s="880" t="s">
        <v>29</v>
      </c>
      <c r="I1052" s="881"/>
      <c r="J1052" s="881"/>
      <c r="K1052" s="783" t="s">
        <v>173</v>
      </c>
      <c r="L1052" s="783"/>
      <c r="M1052" s="783"/>
      <c r="N1052" s="783"/>
      <c r="O1052" s="783"/>
      <c r="P1052" s="783"/>
      <c r="Q1052" s="783"/>
      <c r="R1052" s="783"/>
      <c r="S1052" s="783"/>
      <c r="T1052" s="783"/>
      <c r="U1052" s="783"/>
      <c r="V1052" s="783"/>
      <c r="W1052" s="783"/>
      <c r="X1052" s="783"/>
      <c r="Y1052" s="783"/>
      <c r="Z1052" s="783"/>
      <c r="AA1052" s="783"/>
      <c r="AB1052" s="783"/>
      <c r="AC1052" s="783"/>
      <c r="AD1052" s="783"/>
      <c r="AE1052" s="783"/>
      <c r="AF1052" s="783"/>
      <c r="AG1052" s="783"/>
      <c r="AH1052" s="783"/>
      <c r="AI1052" s="783"/>
      <c r="AJ1052" s="783"/>
      <c r="AK1052" s="783"/>
      <c r="AL1052" s="783"/>
      <c r="AM1052" s="783"/>
      <c r="AN1052" s="783"/>
      <c r="AO1052" s="783"/>
      <c r="AP1052" s="783"/>
      <c r="AQ1052" s="783"/>
      <c r="AR1052" s="783"/>
      <c r="AS1052" s="783"/>
      <c r="AT1052" s="783"/>
      <c r="AU1052" s="783"/>
      <c r="AV1052" s="783"/>
      <c r="AW1052" s="783"/>
      <c r="AX1052" s="783"/>
      <c r="AY1052" s="783"/>
      <c r="AZ1052" s="783"/>
      <c r="BA1052" s="783"/>
      <c r="BB1052" s="783"/>
      <c r="BC1052" s="783"/>
      <c r="BD1052" s="783"/>
      <c r="BE1052" s="783"/>
      <c r="BF1052" s="783"/>
      <c r="BG1052" s="783"/>
      <c r="BH1052" s="783"/>
      <c r="BI1052" s="783"/>
      <c r="BJ1052" s="783"/>
      <c r="BK1052" s="783"/>
      <c r="BL1052" s="783"/>
      <c r="BM1052" s="886"/>
      <c r="BN1052" s="887"/>
      <c r="BO1052" s="887"/>
      <c r="BP1052" s="887"/>
      <c r="BQ1052" s="887"/>
      <c r="BR1052" s="888"/>
      <c r="BS1052" s="38"/>
    </row>
    <row r="1053" spans="1:71" ht="12.75" customHeight="1" x14ac:dyDescent="0.2">
      <c r="A1053" s="67"/>
      <c r="B1053" s="788"/>
      <c r="C1053" s="789"/>
      <c r="D1053" s="789"/>
      <c r="E1053" s="790"/>
      <c r="F1053" s="44"/>
      <c r="G1053" s="100"/>
      <c r="H1053" s="882"/>
      <c r="I1053" s="883"/>
      <c r="J1053" s="883"/>
      <c r="K1053" s="784"/>
      <c r="L1053" s="784"/>
      <c r="M1053" s="784"/>
      <c r="N1053" s="784"/>
      <c r="O1053" s="784"/>
      <c r="P1053" s="784"/>
      <c r="Q1053" s="784"/>
      <c r="R1053" s="784"/>
      <c r="S1053" s="784"/>
      <c r="T1053" s="784"/>
      <c r="U1053" s="784"/>
      <c r="V1053" s="784"/>
      <c r="W1053" s="784"/>
      <c r="X1053" s="784"/>
      <c r="Y1053" s="784"/>
      <c r="Z1053" s="784"/>
      <c r="AA1053" s="784"/>
      <c r="AB1053" s="784"/>
      <c r="AC1053" s="784"/>
      <c r="AD1053" s="784"/>
      <c r="AE1053" s="784"/>
      <c r="AF1053" s="784"/>
      <c r="AG1053" s="784"/>
      <c r="AH1053" s="784"/>
      <c r="AI1053" s="784"/>
      <c r="AJ1053" s="784"/>
      <c r="AK1053" s="784"/>
      <c r="AL1053" s="784"/>
      <c r="AM1053" s="784"/>
      <c r="AN1053" s="784"/>
      <c r="AO1053" s="784"/>
      <c r="AP1053" s="784"/>
      <c r="AQ1053" s="784"/>
      <c r="AR1053" s="784"/>
      <c r="AS1053" s="784"/>
      <c r="AT1053" s="784"/>
      <c r="AU1053" s="784"/>
      <c r="AV1053" s="784"/>
      <c r="AW1053" s="784"/>
      <c r="AX1053" s="784"/>
      <c r="AY1053" s="784"/>
      <c r="AZ1053" s="784"/>
      <c r="BA1053" s="784"/>
      <c r="BB1053" s="784"/>
      <c r="BC1053" s="784"/>
      <c r="BD1053" s="784"/>
      <c r="BE1053" s="784"/>
      <c r="BF1053" s="784"/>
      <c r="BG1053" s="784"/>
      <c r="BH1053" s="784"/>
      <c r="BI1053" s="784"/>
      <c r="BJ1053" s="784"/>
      <c r="BK1053" s="784"/>
      <c r="BL1053" s="784"/>
      <c r="BM1053" s="892"/>
      <c r="BN1053" s="893"/>
      <c r="BO1053" s="893"/>
      <c r="BP1053" s="893"/>
      <c r="BQ1053" s="893"/>
      <c r="BR1053" s="894"/>
      <c r="BS1053" s="38"/>
    </row>
    <row r="1054" spans="1:71" ht="12.75" customHeight="1" x14ac:dyDescent="0.2">
      <c r="A1054" s="67"/>
      <c r="B1054" s="788"/>
      <c r="C1054" s="789"/>
      <c r="D1054" s="789"/>
      <c r="E1054" s="790"/>
      <c r="F1054" s="44"/>
      <c r="G1054" s="99"/>
      <c r="H1054" s="880" t="s">
        <v>31</v>
      </c>
      <c r="I1054" s="881"/>
      <c r="J1054" s="881"/>
      <c r="K1054" s="985" t="s">
        <v>174</v>
      </c>
      <c r="L1054" s="985"/>
      <c r="M1054" s="985"/>
      <c r="N1054" s="985"/>
      <c r="O1054" s="985"/>
      <c r="P1054" s="985"/>
      <c r="Q1054" s="985"/>
      <c r="R1054" s="985"/>
      <c r="S1054" s="985"/>
      <c r="T1054" s="985"/>
      <c r="U1054" s="985"/>
      <c r="V1054" s="985"/>
      <c r="W1054" s="985"/>
      <c r="X1054" s="985"/>
      <c r="Y1054" s="985"/>
      <c r="Z1054" s="985"/>
      <c r="AA1054" s="985"/>
      <c r="AB1054" s="985"/>
      <c r="AC1054" s="985"/>
      <c r="AD1054" s="985"/>
      <c r="AE1054" s="985"/>
      <c r="AF1054" s="985"/>
      <c r="AG1054" s="985"/>
      <c r="AH1054" s="985"/>
      <c r="AI1054" s="985"/>
      <c r="AJ1054" s="985"/>
      <c r="AK1054" s="985"/>
      <c r="AL1054" s="985"/>
      <c r="AM1054" s="985"/>
      <c r="AN1054" s="985"/>
      <c r="AO1054" s="985"/>
      <c r="AP1054" s="985"/>
      <c r="AQ1054" s="985"/>
      <c r="AR1054" s="985"/>
      <c r="AS1054" s="985"/>
      <c r="AT1054" s="985"/>
      <c r="AU1054" s="985"/>
      <c r="AV1054" s="985"/>
      <c r="AW1054" s="985"/>
      <c r="AX1054" s="985"/>
      <c r="AY1054" s="985"/>
      <c r="AZ1054" s="985"/>
      <c r="BA1054" s="985"/>
      <c r="BB1054" s="985"/>
      <c r="BC1054" s="985"/>
      <c r="BD1054" s="985"/>
      <c r="BE1054" s="985"/>
      <c r="BF1054" s="985"/>
      <c r="BG1054" s="985"/>
      <c r="BH1054" s="985"/>
      <c r="BI1054" s="985"/>
      <c r="BJ1054" s="985"/>
      <c r="BK1054" s="985"/>
      <c r="BL1054" s="985"/>
      <c r="BM1054" s="886"/>
      <c r="BN1054" s="887"/>
      <c r="BO1054" s="887"/>
      <c r="BP1054" s="887"/>
      <c r="BQ1054" s="887"/>
      <c r="BR1054" s="888"/>
      <c r="BS1054" s="38"/>
    </row>
    <row r="1055" spans="1:71" ht="12.75" customHeight="1" x14ac:dyDescent="0.2">
      <c r="A1055" s="67"/>
      <c r="B1055" s="788"/>
      <c r="C1055" s="789"/>
      <c r="D1055" s="789"/>
      <c r="E1055" s="790"/>
      <c r="F1055" s="44"/>
      <c r="G1055" s="100"/>
      <c r="H1055" s="882"/>
      <c r="I1055" s="883"/>
      <c r="J1055" s="883"/>
      <c r="K1055" s="986"/>
      <c r="L1055" s="986"/>
      <c r="M1055" s="986"/>
      <c r="N1055" s="986"/>
      <c r="O1055" s="986"/>
      <c r="P1055" s="986"/>
      <c r="Q1055" s="986"/>
      <c r="R1055" s="986"/>
      <c r="S1055" s="986"/>
      <c r="T1055" s="986"/>
      <c r="U1055" s="986"/>
      <c r="V1055" s="986"/>
      <c r="W1055" s="986"/>
      <c r="X1055" s="986"/>
      <c r="Y1055" s="986"/>
      <c r="Z1055" s="986"/>
      <c r="AA1055" s="986"/>
      <c r="AB1055" s="986"/>
      <c r="AC1055" s="986"/>
      <c r="AD1055" s="986"/>
      <c r="AE1055" s="986"/>
      <c r="AF1055" s="986"/>
      <c r="AG1055" s="986"/>
      <c r="AH1055" s="986"/>
      <c r="AI1055" s="986"/>
      <c r="AJ1055" s="986"/>
      <c r="AK1055" s="986"/>
      <c r="AL1055" s="986"/>
      <c r="AM1055" s="986"/>
      <c r="AN1055" s="986"/>
      <c r="AO1055" s="986"/>
      <c r="AP1055" s="986"/>
      <c r="AQ1055" s="986"/>
      <c r="AR1055" s="986"/>
      <c r="AS1055" s="986"/>
      <c r="AT1055" s="986"/>
      <c r="AU1055" s="986"/>
      <c r="AV1055" s="986"/>
      <c r="AW1055" s="986"/>
      <c r="AX1055" s="986"/>
      <c r="AY1055" s="986"/>
      <c r="AZ1055" s="986"/>
      <c r="BA1055" s="986"/>
      <c r="BB1055" s="986"/>
      <c r="BC1055" s="986"/>
      <c r="BD1055" s="986"/>
      <c r="BE1055" s="986"/>
      <c r="BF1055" s="986"/>
      <c r="BG1055" s="986"/>
      <c r="BH1055" s="986"/>
      <c r="BI1055" s="986"/>
      <c r="BJ1055" s="986"/>
      <c r="BK1055" s="986"/>
      <c r="BL1055" s="986"/>
      <c r="BM1055" s="892"/>
      <c r="BN1055" s="893"/>
      <c r="BO1055" s="893"/>
      <c r="BP1055" s="893"/>
      <c r="BQ1055" s="893"/>
      <c r="BR1055" s="894"/>
      <c r="BS1055" s="38"/>
    </row>
    <row r="1056" spans="1:71" ht="12.75" customHeight="1" x14ac:dyDescent="0.2">
      <c r="A1056" s="67"/>
      <c r="B1056" s="788"/>
      <c r="C1056" s="789"/>
      <c r="D1056" s="789"/>
      <c r="E1056" s="790"/>
      <c r="F1056" s="44"/>
      <c r="G1056" s="100"/>
      <c r="H1056" s="880" t="s">
        <v>62</v>
      </c>
      <c r="I1056" s="881"/>
      <c r="J1056" s="881"/>
      <c r="K1056" s="783" t="s">
        <v>175</v>
      </c>
      <c r="L1056" s="783"/>
      <c r="M1056" s="783"/>
      <c r="N1056" s="783"/>
      <c r="O1056" s="783"/>
      <c r="P1056" s="783"/>
      <c r="Q1056" s="783"/>
      <c r="R1056" s="783"/>
      <c r="S1056" s="783"/>
      <c r="T1056" s="783"/>
      <c r="U1056" s="783"/>
      <c r="V1056" s="783"/>
      <c r="W1056" s="783"/>
      <c r="X1056" s="783"/>
      <c r="Y1056" s="783"/>
      <c r="Z1056" s="783"/>
      <c r="AA1056" s="783"/>
      <c r="AB1056" s="783"/>
      <c r="AC1056" s="783"/>
      <c r="AD1056" s="783"/>
      <c r="AE1056" s="783"/>
      <c r="AF1056" s="783"/>
      <c r="AG1056" s="783"/>
      <c r="AH1056" s="783"/>
      <c r="AI1056" s="783"/>
      <c r="AJ1056" s="783"/>
      <c r="AK1056" s="783"/>
      <c r="AL1056" s="783"/>
      <c r="AM1056" s="783"/>
      <c r="AN1056" s="783"/>
      <c r="AO1056" s="783"/>
      <c r="AP1056" s="783"/>
      <c r="AQ1056" s="783"/>
      <c r="AR1056" s="783"/>
      <c r="AS1056" s="783"/>
      <c r="AT1056" s="783"/>
      <c r="AU1056" s="783"/>
      <c r="AV1056" s="783"/>
      <c r="AW1056" s="783"/>
      <c r="AX1056" s="783"/>
      <c r="AY1056" s="783"/>
      <c r="AZ1056" s="783"/>
      <c r="BA1056" s="783"/>
      <c r="BB1056" s="783"/>
      <c r="BC1056" s="783"/>
      <c r="BD1056" s="783"/>
      <c r="BE1056" s="783"/>
      <c r="BF1056" s="783"/>
      <c r="BG1056" s="783"/>
      <c r="BH1056" s="783"/>
      <c r="BI1056" s="783"/>
      <c r="BJ1056" s="783"/>
      <c r="BK1056" s="783"/>
      <c r="BL1056" s="783"/>
      <c r="BM1056" s="886"/>
      <c r="BN1056" s="887"/>
      <c r="BO1056" s="887"/>
      <c r="BP1056" s="887"/>
      <c r="BQ1056" s="887"/>
      <c r="BR1056" s="888"/>
      <c r="BS1056" s="38"/>
    </row>
    <row r="1057" spans="1:71" ht="12.75" customHeight="1" x14ac:dyDescent="0.2">
      <c r="A1057" s="67"/>
      <c r="B1057" s="788"/>
      <c r="C1057" s="789"/>
      <c r="D1057" s="789"/>
      <c r="E1057" s="790"/>
      <c r="F1057" s="44"/>
      <c r="G1057" s="100"/>
      <c r="H1057" s="882"/>
      <c r="I1057" s="883"/>
      <c r="J1057" s="883"/>
      <c r="K1057" s="784"/>
      <c r="L1057" s="784"/>
      <c r="M1057" s="784"/>
      <c r="N1057" s="784"/>
      <c r="O1057" s="784"/>
      <c r="P1057" s="784"/>
      <c r="Q1057" s="784"/>
      <c r="R1057" s="784"/>
      <c r="S1057" s="784"/>
      <c r="T1057" s="784"/>
      <c r="U1057" s="784"/>
      <c r="V1057" s="784"/>
      <c r="W1057" s="784"/>
      <c r="X1057" s="784"/>
      <c r="Y1057" s="784"/>
      <c r="Z1057" s="784"/>
      <c r="AA1057" s="784"/>
      <c r="AB1057" s="784"/>
      <c r="AC1057" s="784"/>
      <c r="AD1057" s="784"/>
      <c r="AE1057" s="784"/>
      <c r="AF1057" s="784"/>
      <c r="AG1057" s="784"/>
      <c r="AH1057" s="784"/>
      <c r="AI1057" s="784"/>
      <c r="AJ1057" s="784"/>
      <c r="AK1057" s="784"/>
      <c r="AL1057" s="784"/>
      <c r="AM1057" s="784"/>
      <c r="AN1057" s="784"/>
      <c r="AO1057" s="784"/>
      <c r="AP1057" s="784"/>
      <c r="AQ1057" s="784"/>
      <c r="AR1057" s="784"/>
      <c r="AS1057" s="784"/>
      <c r="AT1057" s="784"/>
      <c r="AU1057" s="784"/>
      <c r="AV1057" s="784"/>
      <c r="AW1057" s="784"/>
      <c r="AX1057" s="784"/>
      <c r="AY1057" s="784"/>
      <c r="AZ1057" s="784"/>
      <c r="BA1057" s="784"/>
      <c r="BB1057" s="784"/>
      <c r="BC1057" s="784"/>
      <c r="BD1057" s="784"/>
      <c r="BE1057" s="784"/>
      <c r="BF1057" s="784"/>
      <c r="BG1057" s="784"/>
      <c r="BH1057" s="784"/>
      <c r="BI1057" s="784"/>
      <c r="BJ1057" s="784"/>
      <c r="BK1057" s="784"/>
      <c r="BL1057" s="784"/>
      <c r="BM1057" s="892"/>
      <c r="BN1057" s="893"/>
      <c r="BO1057" s="893"/>
      <c r="BP1057" s="893"/>
      <c r="BQ1057" s="893"/>
      <c r="BR1057" s="894"/>
      <c r="BS1057" s="38"/>
    </row>
    <row r="1058" spans="1:71" ht="12.75" customHeight="1" x14ac:dyDescent="0.2">
      <c r="A1058" s="67"/>
      <c r="B1058" s="788"/>
      <c r="C1058" s="789"/>
      <c r="D1058" s="789"/>
      <c r="E1058" s="790"/>
      <c r="F1058" s="44"/>
      <c r="G1058" s="99"/>
      <c r="H1058" s="880" t="s">
        <v>64</v>
      </c>
      <c r="I1058" s="881"/>
      <c r="J1058" s="881"/>
      <c r="K1058" s="783" t="s">
        <v>176</v>
      </c>
      <c r="L1058" s="783"/>
      <c r="M1058" s="783"/>
      <c r="N1058" s="783"/>
      <c r="O1058" s="783"/>
      <c r="P1058" s="783"/>
      <c r="Q1058" s="783"/>
      <c r="R1058" s="783"/>
      <c r="S1058" s="783"/>
      <c r="T1058" s="783"/>
      <c r="U1058" s="783"/>
      <c r="V1058" s="783"/>
      <c r="W1058" s="783"/>
      <c r="X1058" s="783"/>
      <c r="Y1058" s="783"/>
      <c r="Z1058" s="783"/>
      <c r="AA1058" s="783"/>
      <c r="AB1058" s="783"/>
      <c r="AC1058" s="783"/>
      <c r="AD1058" s="783"/>
      <c r="AE1058" s="783"/>
      <c r="AF1058" s="783"/>
      <c r="AG1058" s="783"/>
      <c r="AH1058" s="783"/>
      <c r="AI1058" s="783"/>
      <c r="AJ1058" s="783"/>
      <c r="AK1058" s="783"/>
      <c r="AL1058" s="783"/>
      <c r="AM1058" s="783"/>
      <c r="AN1058" s="783"/>
      <c r="AO1058" s="783"/>
      <c r="AP1058" s="783"/>
      <c r="AQ1058" s="783"/>
      <c r="AR1058" s="783"/>
      <c r="AS1058" s="783"/>
      <c r="AT1058" s="783"/>
      <c r="AU1058" s="783"/>
      <c r="AV1058" s="783"/>
      <c r="AW1058" s="783"/>
      <c r="AX1058" s="783"/>
      <c r="AY1058" s="783"/>
      <c r="AZ1058" s="783"/>
      <c r="BA1058" s="783"/>
      <c r="BB1058" s="783"/>
      <c r="BC1058" s="783"/>
      <c r="BD1058" s="783"/>
      <c r="BE1058" s="783"/>
      <c r="BF1058" s="783"/>
      <c r="BG1058" s="783"/>
      <c r="BH1058" s="783"/>
      <c r="BI1058" s="783"/>
      <c r="BJ1058" s="783"/>
      <c r="BK1058" s="783"/>
      <c r="BL1058" s="783"/>
      <c r="BM1058" s="886"/>
      <c r="BN1058" s="887"/>
      <c r="BO1058" s="887"/>
      <c r="BP1058" s="887"/>
      <c r="BQ1058" s="887"/>
      <c r="BR1058" s="888"/>
      <c r="BS1058" s="38"/>
    </row>
    <row r="1059" spans="1:71" ht="12.75" customHeight="1" x14ac:dyDescent="0.2">
      <c r="A1059" s="67"/>
      <c r="B1059" s="788"/>
      <c r="C1059" s="789"/>
      <c r="D1059" s="789"/>
      <c r="E1059" s="790"/>
      <c r="F1059" s="44"/>
      <c r="G1059" s="100"/>
      <c r="H1059" s="882"/>
      <c r="I1059" s="883"/>
      <c r="J1059" s="883"/>
      <c r="K1059" s="784"/>
      <c r="L1059" s="784"/>
      <c r="M1059" s="784"/>
      <c r="N1059" s="784"/>
      <c r="O1059" s="784"/>
      <c r="P1059" s="784"/>
      <c r="Q1059" s="784"/>
      <c r="R1059" s="784"/>
      <c r="S1059" s="784"/>
      <c r="T1059" s="784"/>
      <c r="U1059" s="784"/>
      <c r="V1059" s="784"/>
      <c r="W1059" s="784"/>
      <c r="X1059" s="784"/>
      <c r="Y1059" s="784"/>
      <c r="Z1059" s="784"/>
      <c r="AA1059" s="784"/>
      <c r="AB1059" s="784"/>
      <c r="AC1059" s="784"/>
      <c r="AD1059" s="784"/>
      <c r="AE1059" s="784"/>
      <c r="AF1059" s="784"/>
      <c r="AG1059" s="784"/>
      <c r="AH1059" s="784"/>
      <c r="AI1059" s="784"/>
      <c r="AJ1059" s="784"/>
      <c r="AK1059" s="784"/>
      <c r="AL1059" s="784"/>
      <c r="AM1059" s="784"/>
      <c r="AN1059" s="784"/>
      <c r="AO1059" s="784"/>
      <c r="AP1059" s="784"/>
      <c r="AQ1059" s="784"/>
      <c r="AR1059" s="784"/>
      <c r="AS1059" s="784"/>
      <c r="AT1059" s="784"/>
      <c r="AU1059" s="784"/>
      <c r="AV1059" s="784"/>
      <c r="AW1059" s="784"/>
      <c r="AX1059" s="784"/>
      <c r="AY1059" s="784"/>
      <c r="AZ1059" s="784"/>
      <c r="BA1059" s="784"/>
      <c r="BB1059" s="784"/>
      <c r="BC1059" s="784"/>
      <c r="BD1059" s="784"/>
      <c r="BE1059" s="784"/>
      <c r="BF1059" s="784"/>
      <c r="BG1059" s="784"/>
      <c r="BH1059" s="784"/>
      <c r="BI1059" s="784"/>
      <c r="BJ1059" s="784"/>
      <c r="BK1059" s="784"/>
      <c r="BL1059" s="784"/>
      <c r="BM1059" s="892"/>
      <c r="BN1059" s="893"/>
      <c r="BO1059" s="893"/>
      <c r="BP1059" s="893"/>
      <c r="BQ1059" s="893"/>
      <c r="BR1059" s="894"/>
      <c r="BS1059" s="38"/>
    </row>
    <row r="1060" spans="1:71" ht="12.75" customHeight="1" x14ac:dyDescent="0.2">
      <c r="A1060" s="67"/>
      <c r="B1060" s="788"/>
      <c r="C1060" s="789"/>
      <c r="D1060" s="789"/>
      <c r="E1060" s="790"/>
      <c r="F1060" s="44"/>
      <c r="G1060" s="99"/>
      <c r="H1060" s="880" t="s">
        <v>66</v>
      </c>
      <c r="I1060" s="881"/>
      <c r="J1060" s="881"/>
      <c r="K1060" s="985" t="s">
        <v>177</v>
      </c>
      <c r="L1060" s="985"/>
      <c r="M1060" s="985"/>
      <c r="N1060" s="985"/>
      <c r="O1060" s="985"/>
      <c r="P1060" s="985"/>
      <c r="Q1060" s="985"/>
      <c r="R1060" s="985"/>
      <c r="S1060" s="985"/>
      <c r="T1060" s="985"/>
      <c r="U1060" s="985"/>
      <c r="V1060" s="985"/>
      <c r="W1060" s="985"/>
      <c r="X1060" s="985"/>
      <c r="Y1060" s="985"/>
      <c r="Z1060" s="985"/>
      <c r="AA1060" s="985"/>
      <c r="AB1060" s="985"/>
      <c r="AC1060" s="985"/>
      <c r="AD1060" s="985"/>
      <c r="AE1060" s="985"/>
      <c r="AF1060" s="985"/>
      <c r="AG1060" s="985"/>
      <c r="AH1060" s="985"/>
      <c r="AI1060" s="985"/>
      <c r="AJ1060" s="985"/>
      <c r="AK1060" s="985"/>
      <c r="AL1060" s="985"/>
      <c r="AM1060" s="985"/>
      <c r="AN1060" s="985"/>
      <c r="AO1060" s="985"/>
      <c r="AP1060" s="985"/>
      <c r="AQ1060" s="985"/>
      <c r="AR1060" s="985"/>
      <c r="AS1060" s="985"/>
      <c r="AT1060" s="985"/>
      <c r="AU1060" s="985"/>
      <c r="AV1060" s="985"/>
      <c r="AW1060" s="985"/>
      <c r="AX1060" s="985"/>
      <c r="AY1060" s="985"/>
      <c r="AZ1060" s="985"/>
      <c r="BA1060" s="985"/>
      <c r="BB1060" s="985"/>
      <c r="BC1060" s="985"/>
      <c r="BD1060" s="985"/>
      <c r="BE1060" s="985"/>
      <c r="BF1060" s="985"/>
      <c r="BG1060" s="985"/>
      <c r="BH1060" s="985"/>
      <c r="BI1060" s="985"/>
      <c r="BJ1060" s="985"/>
      <c r="BK1060" s="985"/>
      <c r="BL1060" s="985"/>
      <c r="BM1060" s="886"/>
      <c r="BN1060" s="887"/>
      <c r="BO1060" s="887"/>
      <c r="BP1060" s="887"/>
      <c r="BQ1060" s="887"/>
      <c r="BR1060" s="888"/>
      <c r="BS1060" s="38"/>
    </row>
    <row r="1061" spans="1:71" ht="12.75" customHeight="1" x14ac:dyDescent="0.2">
      <c r="A1061" s="67"/>
      <c r="B1061" s="788"/>
      <c r="C1061" s="789"/>
      <c r="D1061" s="789"/>
      <c r="E1061" s="790"/>
      <c r="F1061" s="44"/>
      <c r="G1061" s="100"/>
      <c r="H1061" s="882"/>
      <c r="I1061" s="883"/>
      <c r="J1061" s="883"/>
      <c r="K1061" s="986"/>
      <c r="L1061" s="986"/>
      <c r="M1061" s="986"/>
      <c r="N1061" s="986"/>
      <c r="O1061" s="986"/>
      <c r="P1061" s="986"/>
      <c r="Q1061" s="986"/>
      <c r="R1061" s="986"/>
      <c r="S1061" s="986"/>
      <c r="T1061" s="986"/>
      <c r="U1061" s="986"/>
      <c r="V1061" s="986"/>
      <c r="W1061" s="986"/>
      <c r="X1061" s="986"/>
      <c r="Y1061" s="986"/>
      <c r="Z1061" s="986"/>
      <c r="AA1061" s="986"/>
      <c r="AB1061" s="986"/>
      <c r="AC1061" s="986"/>
      <c r="AD1061" s="986"/>
      <c r="AE1061" s="986"/>
      <c r="AF1061" s="986"/>
      <c r="AG1061" s="986"/>
      <c r="AH1061" s="986"/>
      <c r="AI1061" s="986"/>
      <c r="AJ1061" s="986"/>
      <c r="AK1061" s="986"/>
      <c r="AL1061" s="986"/>
      <c r="AM1061" s="986"/>
      <c r="AN1061" s="986"/>
      <c r="AO1061" s="986"/>
      <c r="AP1061" s="986"/>
      <c r="AQ1061" s="986"/>
      <c r="AR1061" s="986"/>
      <c r="AS1061" s="986"/>
      <c r="AT1061" s="986"/>
      <c r="AU1061" s="986"/>
      <c r="AV1061" s="986"/>
      <c r="AW1061" s="986"/>
      <c r="AX1061" s="986"/>
      <c r="AY1061" s="986"/>
      <c r="AZ1061" s="986"/>
      <c r="BA1061" s="986"/>
      <c r="BB1061" s="986"/>
      <c r="BC1061" s="986"/>
      <c r="BD1061" s="986"/>
      <c r="BE1061" s="986"/>
      <c r="BF1061" s="986"/>
      <c r="BG1061" s="986"/>
      <c r="BH1061" s="986"/>
      <c r="BI1061" s="986"/>
      <c r="BJ1061" s="986"/>
      <c r="BK1061" s="986"/>
      <c r="BL1061" s="986"/>
      <c r="BM1061" s="892"/>
      <c r="BN1061" s="893"/>
      <c r="BO1061" s="893"/>
      <c r="BP1061" s="893"/>
      <c r="BQ1061" s="893"/>
      <c r="BR1061" s="894"/>
      <c r="BS1061" s="38"/>
    </row>
    <row r="1062" spans="1:71" ht="12.75" customHeight="1" x14ac:dyDescent="0.2">
      <c r="A1062" s="67"/>
      <c r="B1062" s="788"/>
      <c r="C1062" s="789"/>
      <c r="D1062" s="789"/>
      <c r="E1062" s="790"/>
      <c r="F1062" s="44"/>
      <c r="G1062" s="100"/>
      <c r="H1062" s="880" t="s">
        <v>68</v>
      </c>
      <c r="I1062" s="881"/>
      <c r="J1062" s="881"/>
      <c r="K1062" s="783" t="s">
        <v>178</v>
      </c>
      <c r="L1062" s="783"/>
      <c r="M1062" s="783"/>
      <c r="N1062" s="783"/>
      <c r="O1062" s="783"/>
      <c r="P1062" s="783"/>
      <c r="Q1062" s="783"/>
      <c r="R1062" s="783"/>
      <c r="S1062" s="783"/>
      <c r="T1062" s="783"/>
      <c r="U1062" s="783"/>
      <c r="V1062" s="783"/>
      <c r="W1062" s="783"/>
      <c r="X1062" s="783"/>
      <c r="Y1062" s="783"/>
      <c r="Z1062" s="783"/>
      <c r="AA1062" s="783"/>
      <c r="AB1062" s="783"/>
      <c r="AC1062" s="783"/>
      <c r="AD1062" s="783"/>
      <c r="AE1062" s="783"/>
      <c r="AF1062" s="783"/>
      <c r="AG1062" s="783"/>
      <c r="AH1062" s="783"/>
      <c r="AI1062" s="783"/>
      <c r="AJ1062" s="783"/>
      <c r="AK1062" s="783"/>
      <c r="AL1062" s="783"/>
      <c r="AM1062" s="783"/>
      <c r="AN1062" s="783"/>
      <c r="AO1062" s="783"/>
      <c r="AP1062" s="783"/>
      <c r="AQ1062" s="783"/>
      <c r="AR1062" s="783"/>
      <c r="AS1062" s="783"/>
      <c r="AT1062" s="783"/>
      <c r="AU1062" s="783"/>
      <c r="AV1062" s="783"/>
      <c r="AW1062" s="783"/>
      <c r="AX1062" s="783"/>
      <c r="AY1062" s="783"/>
      <c r="AZ1062" s="783"/>
      <c r="BA1062" s="783"/>
      <c r="BB1062" s="783"/>
      <c r="BC1062" s="783"/>
      <c r="BD1062" s="783"/>
      <c r="BE1062" s="783"/>
      <c r="BF1062" s="783"/>
      <c r="BG1062" s="783"/>
      <c r="BH1062" s="783"/>
      <c r="BI1062" s="783"/>
      <c r="BJ1062" s="783"/>
      <c r="BK1062" s="783"/>
      <c r="BL1062" s="783"/>
      <c r="BM1062" s="886"/>
      <c r="BN1062" s="887"/>
      <c r="BO1062" s="887"/>
      <c r="BP1062" s="887"/>
      <c r="BQ1062" s="887"/>
      <c r="BR1062" s="888"/>
      <c r="BS1062" s="38"/>
    </row>
    <row r="1063" spans="1:71" ht="12.75" customHeight="1" x14ac:dyDescent="0.2">
      <c r="A1063" s="67"/>
      <c r="B1063" s="788"/>
      <c r="C1063" s="789"/>
      <c r="D1063" s="789"/>
      <c r="E1063" s="790"/>
      <c r="F1063" s="44"/>
      <c r="G1063" s="100"/>
      <c r="H1063" s="882"/>
      <c r="I1063" s="883"/>
      <c r="J1063" s="883"/>
      <c r="K1063" s="784"/>
      <c r="L1063" s="784"/>
      <c r="M1063" s="784"/>
      <c r="N1063" s="784"/>
      <c r="O1063" s="784"/>
      <c r="P1063" s="784"/>
      <c r="Q1063" s="784"/>
      <c r="R1063" s="784"/>
      <c r="S1063" s="784"/>
      <c r="T1063" s="784"/>
      <c r="U1063" s="784"/>
      <c r="V1063" s="784"/>
      <c r="W1063" s="784"/>
      <c r="X1063" s="784"/>
      <c r="Y1063" s="784"/>
      <c r="Z1063" s="784"/>
      <c r="AA1063" s="784"/>
      <c r="AB1063" s="784"/>
      <c r="AC1063" s="784"/>
      <c r="AD1063" s="784"/>
      <c r="AE1063" s="784"/>
      <c r="AF1063" s="784"/>
      <c r="AG1063" s="784"/>
      <c r="AH1063" s="784"/>
      <c r="AI1063" s="784"/>
      <c r="AJ1063" s="784"/>
      <c r="AK1063" s="784"/>
      <c r="AL1063" s="784"/>
      <c r="AM1063" s="784"/>
      <c r="AN1063" s="784"/>
      <c r="AO1063" s="784"/>
      <c r="AP1063" s="784"/>
      <c r="AQ1063" s="784"/>
      <c r="AR1063" s="784"/>
      <c r="AS1063" s="784"/>
      <c r="AT1063" s="784"/>
      <c r="AU1063" s="784"/>
      <c r="AV1063" s="784"/>
      <c r="AW1063" s="784"/>
      <c r="AX1063" s="784"/>
      <c r="AY1063" s="784"/>
      <c r="AZ1063" s="784"/>
      <c r="BA1063" s="784"/>
      <c r="BB1063" s="784"/>
      <c r="BC1063" s="784"/>
      <c r="BD1063" s="784"/>
      <c r="BE1063" s="784"/>
      <c r="BF1063" s="784"/>
      <c r="BG1063" s="784"/>
      <c r="BH1063" s="784"/>
      <c r="BI1063" s="784"/>
      <c r="BJ1063" s="784"/>
      <c r="BK1063" s="784"/>
      <c r="BL1063" s="784"/>
      <c r="BM1063" s="892"/>
      <c r="BN1063" s="893"/>
      <c r="BO1063" s="893"/>
      <c r="BP1063" s="893"/>
      <c r="BQ1063" s="893"/>
      <c r="BR1063" s="894"/>
      <c r="BS1063" s="38"/>
    </row>
    <row r="1064" spans="1:71" ht="12.75" customHeight="1" x14ac:dyDescent="0.2">
      <c r="A1064" s="67"/>
      <c r="B1064" s="788"/>
      <c r="C1064" s="789"/>
      <c r="D1064" s="789"/>
      <c r="E1064" s="790"/>
      <c r="F1064" s="44"/>
      <c r="G1064" s="99"/>
      <c r="H1064" s="880" t="s">
        <v>123</v>
      </c>
      <c r="I1064" s="881"/>
      <c r="J1064" s="881"/>
      <c r="K1064" s="783" t="s">
        <v>179</v>
      </c>
      <c r="L1064" s="783"/>
      <c r="M1064" s="783"/>
      <c r="N1064" s="783"/>
      <c r="O1064" s="783"/>
      <c r="P1064" s="783"/>
      <c r="Q1064" s="783"/>
      <c r="R1064" s="783"/>
      <c r="S1064" s="783"/>
      <c r="T1064" s="783"/>
      <c r="U1064" s="783"/>
      <c r="V1064" s="783"/>
      <c r="W1064" s="783"/>
      <c r="X1064" s="783"/>
      <c r="Y1064" s="783"/>
      <c r="Z1064" s="783"/>
      <c r="AA1064" s="783"/>
      <c r="AB1064" s="783"/>
      <c r="AC1064" s="783"/>
      <c r="AD1064" s="783"/>
      <c r="AE1064" s="783"/>
      <c r="AF1064" s="783"/>
      <c r="AG1064" s="783"/>
      <c r="AH1064" s="783"/>
      <c r="AI1064" s="783"/>
      <c r="AJ1064" s="783"/>
      <c r="AK1064" s="783"/>
      <c r="AL1064" s="783"/>
      <c r="AM1064" s="783"/>
      <c r="AN1064" s="783"/>
      <c r="AO1064" s="783"/>
      <c r="AP1064" s="783"/>
      <c r="AQ1064" s="783"/>
      <c r="AR1064" s="783"/>
      <c r="AS1064" s="783"/>
      <c r="AT1064" s="783"/>
      <c r="AU1064" s="783"/>
      <c r="AV1064" s="783"/>
      <c r="AW1064" s="783"/>
      <c r="AX1064" s="783"/>
      <c r="AY1064" s="783"/>
      <c r="AZ1064" s="783"/>
      <c r="BA1064" s="783"/>
      <c r="BB1064" s="783"/>
      <c r="BC1064" s="783"/>
      <c r="BD1064" s="783"/>
      <c r="BE1064" s="783"/>
      <c r="BF1064" s="783"/>
      <c r="BG1064" s="783"/>
      <c r="BH1064" s="783"/>
      <c r="BI1064" s="783"/>
      <c r="BJ1064" s="783"/>
      <c r="BK1064" s="783"/>
      <c r="BL1064" s="783"/>
      <c r="BM1064" s="886"/>
      <c r="BN1064" s="887"/>
      <c r="BO1064" s="887"/>
      <c r="BP1064" s="887"/>
      <c r="BQ1064" s="887"/>
      <c r="BR1064" s="888"/>
      <c r="BS1064" s="38"/>
    </row>
    <row r="1065" spans="1:71" ht="12.75" customHeight="1" x14ac:dyDescent="0.2">
      <c r="A1065" s="67"/>
      <c r="B1065" s="791"/>
      <c r="C1065" s="792"/>
      <c r="D1065" s="792"/>
      <c r="E1065" s="793"/>
      <c r="F1065" s="44"/>
      <c r="G1065" s="100"/>
      <c r="H1065" s="882"/>
      <c r="I1065" s="883"/>
      <c r="J1065" s="883"/>
      <c r="K1065" s="784"/>
      <c r="L1065" s="784"/>
      <c r="M1065" s="784"/>
      <c r="N1065" s="784"/>
      <c r="O1065" s="784"/>
      <c r="P1065" s="784"/>
      <c r="Q1065" s="784"/>
      <c r="R1065" s="784"/>
      <c r="S1065" s="784"/>
      <c r="T1065" s="784"/>
      <c r="U1065" s="784"/>
      <c r="V1065" s="784"/>
      <c r="W1065" s="784"/>
      <c r="X1065" s="784"/>
      <c r="Y1065" s="784"/>
      <c r="Z1065" s="784"/>
      <c r="AA1065" s="784"/>
      <c r="AB1065" s="784"/>
      <c r="AC1065" s="784"/>
      <c r="AD1065" s="784"/>
      <c r="AE1065" s="784"/>
      <c r="AF1065" s="784"/>
      <c r="AG1065" s="784"/>
      <c r="AH1065" s="784"/>
      <c r="AI1065" s="784"/>
      <c r="AJ1065" s="784"/>
      <c r="AK1065" s="784"/>
      <c r="AL1065" s="784"/>
      <c r="AM1065" s="784"/>
      <c r="AN1065" s="784"/>
      <c r="AO1065" s="784"/>
      <c r="AP1065" s="784"/>
      <c r="AQ1065" s="784"/>
      <c r="AR1065" s="784"/>
      <c r="AS1065" s="784"/>
      <c r="AT1065" s="784"/>
      <c r="AU1065" s="784"/>
      <c r="AV1065" s="784"/>
      <c r="AW1065" s="784"/>
      <c r="AX1065" s="784"/>
      <c r="AY1065" s="784"/>
      <c r="AZ1065" s="784"/>
      <c r="BA1065" s="784"/>
      <c r="BB1065" s="784"/>
      <c r="BC1065" s="784"/>
      <c r="BD1065" s="784"/>
      <c r="BE1065" s="784"/>
      <c r="BF1065" s="784"/>
      <c r="BG1065" s="784"/>
      <c r="BH1065" s="784"/>
      <c r="BI1065" s="784"/>
      <c r="BJ1065" s="784"/>
      <c r="BK1065" s="784"/>
      <c r="BL1065" s="784"/>
      <c r="BM1065" s="892"/>
      <c r="BN1065" s="893"/>
      <c r="BO1065" s="893"/>
      <c r="BP1065" s="893"/>
      <c r="BQ1065" s="893"/>
      <c r="BR1065" s="894"/>
      <c r="BS1065" s="38"/>
    </row>
    <row r="1066" spans="1:71" ht="12.75" customHeight="1" x14ac:dyDescent="0.2">
      <c r="A1066" s="67"/>
      <c r="B1066" s="785" t="s">
        <v>24</v>
      </c>
      <c r="C1066" s="786"/>
      <c r="D1066" s="786"/>
      <c r="E1066" s="787"/>
      <c r="F1066" s="762" t="s">
        <v>180</v>
      </c>
      <c r="G1066" s="763"/>
      <c r="H1066" s="763"/>
      <c r="I1066" s="763"/>
      <c r="J1066" s="763"/>
      <c r="K1066" s="763"/>
      <c r="L1066" s="763"/>
      <c r="M1066" s="763"/>
      <c r="N1066" s="763"/>
      <c r="O1066" s="763"/>
      <c r="P1066" s="763"/>
      <c r="Q1066" s="763"/>
      <c r="R1066" s="763"/>
      <c r="S1066" s="763"/>
      <c r="T1066" s="763"/>
      <c r="U1066" s="763"/>
      <c r="V1066" s="763"/>
      <c r="W1066" s="763"/>
      <c r="X1066" s="763"/>
      <c r="Y1066" s="763"/>
      <c r="Z1066" s="763"/>
      <c r="AA1066" s="763"/>
      <c r="AB1066" s="763"/>
      <c r="AC1066" s="763"/>
      <c r="AD1066" s="763"/>
      <c r="AE1066" s="763"/>
      <c r="AF1066" s="763"/>
      <c r="AG1066" s="763"/>
      <c r="AH1066" s="763"/>
      <c r="AI1066" s="763"/>
      <c r="AJ1066" s="763"/>
      <c r="AK1066" s="763"/>
      <c r="AL1066" s="763"/>
      <c r="AM1066" s="763"/>
      <c r="AN1066" s="763"/>
      <c r="AO1066" s="763"/>
      <c r="AP1066" s="763"/>
      <c r="AQ1066" s="763"/>
      <c r="AR1066" s="763"/>
      <c r="AS1066" s="763"/>
      <c r="AT1066" s="763"/>
      <c r="AU1066" s="763"/>
      <c r="AV1066" s="763"/>
      <c r="AW1066" s="763"/>
      <c r="AX1066" s="763"/>
      <c r="AY1066" s="763"/>
      <c r="AZ1066" s="763"/>
      <c r="BA1066" s="763"/>
      <c r="BB1066" s="763"/>
      <c r="BC1066" s="763"/>
      <c r="BD1066" s="763"/>
      <c r="BE1066" s="763"/>
      <c r="BF1066" s="763"/>
      <c r="BG1066" s="763"/>
      <c r="BH1066" s="763"/>
      <c r="BI1066" s="763"/>
      <c r="BJ1066" s="763"/>
      <c r="BK1066" s="763"/>
      <c r="BL1066" s="763"/>
      <c r="BM1066" s="768"/>
      <c r="BN1066" s="769"/>
      <c r="BO1066" s="769"/>
      <c r="BP1066" s="769"/>
      <c r="BQ1066" s="769"/>
      <c r="BR1066" s="770"/>
      <c r="BS1066" s="38"/>
    </row>
    <row r="1067" spans="1:71" ht="12.75" customHeight="1" x14ac:dyDescent="0.2">
      <c r="A1067" s="67"/>
      <c r="B1067" s="791"/>
      <c r="C1067" s="792"/>
      <c r="D1067" s="792"/>
      <c r="E1067" s="793"/>
      <c r="F1067" s="861"/>
      <c r="G1067" s="862"/>
      <c r="H1067" s="862"/>
      <c r="I1067" s="862"/>
      <c r="J1067" s="862"/>
      <c r="K1067" s="862"/>
      <c r="L1067" s="862"/>
      <c r="M1067" s="862"/>
      <c r="N1067" s="862"/>
      <c r="O1067" s="862"/>
      <c r="P1067" s="862"/>
      <c r="Q1067" s="862"/>
      <c r="R1067" s="862"/>
      <c r="S1067" s="862"/>
      <c r="T1067" s="862"/>
      <c r="U1067" s="862"/>
      <c r="V1067" s="862"/>
      <c r="W1067" s="862"/>
      <c r="X1067" s="862"/>
      <c r="Y1067" s="862"/>
      <c r="Z1067" s="862"/>
      <c r="AA1067" s="862"/>
      <c r="AB1067" s="862"/>
      <c r="AC1067" s="862"/>
      <c r="AD1067" s="862"/>
      <c r="AE1067" s="862"/>
      <c r="AF1067" s="862"/>
      <c r="AG1067" s="862"/>
      <c r="AH1067" s="862"/>
      <c r="AI1067" s="862"/>
      <c r="AJ1067" s="862"/>
      <c r="AK1067" s="862"/>
      <c r="AL1067" s="862"/>
      <c r="AM1067" s="862"/>
      <c r="AN1067" s="862"/>
      <c r="AO1067" s="862"/>
      <c r="AP1067" s="862"/>
      <c r="AQ1067" s="862"/>
      <c r="AR1067" s="862"/>
      <c r="AS1067" s="862"/>
      <c r="AT1067" s="862"/>
      <c r="AU1067" s="862"/>
      <c r="AV1067" s="862"/>
      <c r="AW1067" s="862"/>
      <c r="AX1067" s="862"/>
      <c r="AY1067" s="862"/>
      <c r="AZ1067" s="862"/>
      <c r="BA1067" s="862"/>
      <c r="BB1067" s="862"/>
      <c r="BC1067" s="862"/>
      <c r="BD1067" s="862"/>
      <c r="BE1067" s="862"/>
      <c r="BF1067" s="862"/>
      <c r="BG1067" s="862"/>
      <c r="BH1067" s="862"/>
      <c r="BI1067" s="862"/>
      <c r="BJ1067" s="862"/>
      <c r="BK1067" s="862"/>
      <c r="BL1067" s="862"/>
      <c r="BM1067" s="774"/>
      <c r="BN1067" s="775"/>
      <c r="BO1067" s="775"/>
      <c r="BP1067" s="775"/>
      <c r="BQ1067" s="775"/>
      <c r="BR1067" s="776"/>
      <c r="BS1067" s="38"/>
    </row>
    <row r="1068" spans="1:71" ht="15" customHeight="1" x14ac:dyDescent="0.2">
      <c r="B1068" s="731" t="s">
        <v>430</v>
      </c>
      <c r="C1068" s="732"/>
      <c r="D1068" s="732"/>
      <c r="E1068" s="732"/>
      <c r="F1068" s="732"/>
      <c r="G1068" s="732"/>
      <c r="H1068" s="732"/>
      <c r="I1068" s="732"/>
      <c r="J1068" s="732"/>
      <c r="K1068" s="732"/>
      <c r="L1068" s="732"/>
      <c r="M1068" s="732"/>
      <c r="N1068" s="732"/>
      <c r="O1068" s="732"/>
      <c r="P1068" s="732"/>
      <c r="Q1068" s="732"/>
      <c r="R1068" s="732"/>
      <c r="S1068" s="732"/>
      <c r="T1068" s="732"/>
      <c r="U1068" s="732"/>
      <c r="V1068" s="732"/>
      <c r="W1068" s="732"/>
      <c r="X1068" s="732"/>
      <c r="Y1068" s="732"/>
      <c r="Z1068" s="732"/>
      <c r="AA1068" s="732"/>
      <c r="AB1068" s="732"/>
      <c r="AC1068" s="732"/>
      <c r="AD1068" s="732"/>
      <c r="AE1068" s="732"/>
      <c r="AF1068" s="732"/>
      <c r="AG1068" s="732"/>
      <c r="AH1068" s="732"/>
      <c r="AI1068" s="732"/>
      <c r="AJ1068" s="732"/>
      <c r="AK1068" s="732"/>
      <c r="AL1068" s="732"/>
      <c r="AM1068" s="732"/>
      <c r="AN1068" s="732"/>
      <c r="AO1068" s="732"/>
      <c r="AP1068" s="732"/>
      <c r="AQ1068" s="732"/>
      <c r="AR1068" s="732"/>
      <c r="AS1068" s="732"/>
      <c r="AT1068" s="732"/>
      <c r="AU1068" s="732"/>
      <c r="AV1068" s="732"/>
      <c r="AW1068" s="732"/>
      <c r="AX1068" s="732"/>
      <c r="AY1068" s="732"/>
      <c r="AZ1068" s="732"/>
      <c r="BA1068" s="732"/>
      <c r="BB1068" s="732"/>
      <c r="BC1068" s="732"/>
      <c r="BD1068" s="732"/>
      <c r="BE1068" s="732"/>
      <c r="BF1068" s="732"/>
      <c r="BG1068" s="732"/>
      <c r="BH1068" s="732"/>
      <c r="BI1068" s="732"/>
      <c r="BJ1068" s="732"/>
      <c r="BK1068" s="732"/>
      <c r="BL1068" s="732"/>
      <c r="BM1068" s="732"/>
      <c r="BN1068" s="732"/>
      <c r="BO1068" s="732"/>
      <c r="BP1068" s="732"/>
      <c r="BQ1068" s="732"/>
      <c r="BR1068" s="733"/>
    </row>
    <row r="1069" spans="1:71" ht="12.75" customHeight="1" x14ac:dyDescent="0.2">
      <c r="A1069" s="67"/>
      <c r="B1069" s="785" t="s">
        <v>40</v>
      </c>
      <c r="C1069" s="786"/>
      <c r="D1069" s="786"/>
      <c r="E1069" s="787"/>
      <c r="F1069" s="762" t="s">
        <v>426</v>
      </c>
      <c r="G1069" s="763"/>
      <c r="H1069" s="763"/>
      <c r="I1069" s="763"/>
      <c r="J1069" s="763"/>
      <c r="K1069" s="763"/>
      <c r="L1069" s="763"/>
      <c r="M1069" s="763"/>
      <c r="N1069" s="763"/>
      <c r="O1069" s="763"/>
      <c r="P1069" s="763"/>
      <c r="Q1069" s="763"/>
      <c r="R1069" s="763"/>
      <c r="S1069" s="763"/>
      <c r="T1069" s="763"/>
      <c r="U1069" s="763"/>
      <c r="V1069" s="763"/>
      <c r="W1069" s="763"/>
      <c r="X1069" s="763"/>
      <c r="Y1069" s="763"/>
      <c r="Z1069" s="763"/>
      <c r="AA1069" s="763"/>
      <c r="AB1069" s="763"/>
      <c r="AC1069" s="763"/>
      <c r="AD1069" s="763"/>
      <c r="AE1069" s="763"/>
      <c r="AF1069" s="763"/>
      <c r="AG1069" s="763"/>
      <c r="AH1069" s="763"/>
      <c r="AI1069" s="763"/>
      <c r="AJ1069" s="763"/>
      <c r="AK1069" s="763"/>
      <c r="AL1069" s="763"/>
      <c r="AM1069" s="763"/>
      <c r="AN1069" s="763"/>
      <c r="AO1069" s="763"/>
      <c r="AP1069" s="763"/>
      <c r="AQ1069" s="763"/>
      <c r="AR1069" s="763"/>
      <c r="AS1069" s="763"/>
      <c r="AT1069" s="763"/>
      <c r="AU1069" s="763"/>
      <c r="AV1069" s="763"/>
      <c r="AW1069" s="763"/>
      <c r="AX1069" s="763"/>
      <c r="AY1069" s="763"/>
      <c r="AZ1069" s="763"/>
      <c r="BA1069" s="763"/>
      <c r="BB1069" s="763"/>
      <c r="BC1069" s="763"/>
      <c r="BD1069" s="763"/>
      <c r="BE1069" s="763"/>
      <c r="BF1069" s="763"/>
      <c r="BG1069" s="763"/>
      <c r="BH1069" s="763"/>
      <c r="BI1069" s="763"/>
      <c r="BJ1069" s="763"/>
      <c r="BK1069" s="763"/>
      <c r="BL1069" s="763"/>
      <c r="BM1069" s="768"/>
      <c r="BN1069" s="769"/>
      <c r="BO1069" s="769"/>
      <c r="BP1069" s="769"/>
      <c r="BQ1069" s="769"/>
      <c r="BR1069" s="770"/>
      <c r="BS1069" s="38"/>
    </row>
    <row r="1070" spans="1:71" ht="12.75" customHeight="1" x14ac:dyDescent="0.2">
      <c r="A1070" s="67"/>
      <c r="B1070" s="788"/>
      <c r="C1070" s="789"/>
      <c r="D1070" s="789"/>
      <c r="E1070" s="790"/>
      <c r="F1070" s="765"/>
      <c r="G1070" s="766"/>
      <c r="H1070" s="766"/>
      <c r="I1070" s="766"/>
      <c r="J1070" s="766"/>
      <c r="K1070" s="766"/>
      <c r="L1070" s="766"/>
      <c r="M1070" s="766"/>
      <c r="N1070" s="766"/>
      <c r="O1070" s="766"/>
      <c r="P1070" s="766"/>
      <c r="Q1070" s="766"/>
      <c r="R1070" s="766"/>
      <c r="S1070" s="766"/>
      <c r="T1070" s="766"/>
      <c r="U1070" s="766"/>
      <c r="V1070" s="766"/>
      <c r="W1070" s="766"/>
      <c r="X1070" s="766"/>
      <c r="Y1070" s="766"/>
      <c r="Z1070" s="766"/>
      <c r="AA1070" s="766"/>
      <c r="AB1070" s="766"/>
      <c r="AC1070" s="766"/>
      <c r="AD1070" s="766"/>
      <c r="AE1070" s="766"/>
      <c r="AF1070" s="766"/>
      <c r="AG1070" s="766"/>
      <c r="AH1070" s="766"/>
      <c r="AI1070" s="766"/>
      <c r="AJ1070" s="766"/>
      <c r="AK1070" s="766"/>
      <c r="AL1070" s="766"/>
      <c r="AM1070" s="766"/>
      <c r="AN1070" s="766"/>
      <c r="AO1070" s="766"/>
      <c r="AP1070" s="766"/>
      <c r="AQ1070" s="766"/>
      <c r="AR1070" s="766"/>
      <c r="AS1070" s="766"/>
      <c r="AT1070" s="766"/>
      <c r="AU1070" s="766"/>
      <c r="AV1070" s="766"/>
      <c r="AW1070" s="766"/>
      <c r="AX1070" s="766"/>
      <c r="AY1070" s="766"/>
      <c r="AZ1070" s="766"/>
      <c r="BA1070" s="766"/>
      <c r="BB1070" s="766"/>
      <c r="BC1070" s="766"/>
      <c r="BD1070" s="766"/>
      <c r="BE1070" s="766"/>
      <c r="BF1070" s="766"/>
      <c r="BG1070" s="766"/>
      <c r="BH1070" s="766"/>
      <c r="BI1070" s="766"/>
      <c r="BJ1070" s="766"/>
      <c r="BK1070" s="766"/>
      <c r="BL1070" s="766"/>
      <c r="BM1070" s="771"/>
      <c r="BN1070" s="772"/>
      <c r="BO1070" s="772"/>
      <c r="BP1070" s="772"/>
      <c r="BQ1070" s="772"/>
      <c r="BR1070" s="773"/>
      <c r="BS1070" s="38"/>
    </row>
    <row r="1071" spans="1:71" ht="12.75" customHeight="1" x14ac:dyDescent="0.2">
      <c r="A1071" s="67"/>
      <c r="B1071" s="788"/>
      <c r="C1071" s="789"/>
      <c r="D1071" s="789"/>
      <c r="E1071" s="790"/>
      <c r="F1071" s="765"/>
      <c r="G1071" s="766"/>
      <c r="H1071" s="766"/>
      <c r="I1071" s="766"/>
      <c r="J1071" s="766"/>
      <c r="K1071" s="766"/>
      <c r="L1071" s="766"/>
      <c r="M1071" s="766"/>
      <c r="N1071" s="766"/>
      <c r="O1071" s="766"/>
      <c r="P1071" s="766"/>
      <c r="Q1071" s="766"/>
      <c r="R1071" s="766"/>
      <c r="S1071" s="766"/>
      <c r="T1071" s="766"/>
      <c r="U1071" s="766"/>
      <c r="V1071" s="766"/>
      <c r="W1071" s="766"/>
      <c r="X1071" s="766"/>
      <c r="Y1071" s="766"/>
      <c r="Z1071" s="766"/>
      <c r="AA1071" s="766"/>
      <c r="AB1071" s="766"/>
      <c r="AC1071" s="766"/>
      <c r="AD1071" s="766"/>
      <c r="AE1071" s="766"/>
      <c r="AF1071" s="766"/>
      <c r="AG1071" s="766"/>
      <c r="AH1071" s="766"/>
      <c r="AI1071" s="766"/>
      <c r="AJ1071" s="766"/>
      <c r="AK1071" s="766"/>
      <c r="AL1071" s="766"/>
      <c r="AM1071" s="766"/>
      <c r="AN1071" s="766"/>
      <c r="AO1071" s="766"/>
      <c r="AP1071" s="766"/>
      <c r="AQ1071" s="766"/>
      <c r="AR1071" s="766"/>
      <c r="AS1071" s="766"/>
      <c r="AT1071" s="766"/>
      <c r="AU1071" s="766"/>
      <c r="AV1071" s="766"/>
      <c r="AW1071" s="766"/>
      <c r="AX1071" s="766"/>
      <c r="AY1071" s="766"/>
      <c r="AZ1071" s="766"/>
      <c r="BA1071" s="766"/>
      <c r="BB1071" s="766"/>
      <c r="BC1071" s="766"/>
      <c r="BD1071" s="766"/>
      <c r="BE1071" s="766"/>
      <c r="BF1071" s="766"/>
      <c r="BG1071" s="766"/>
      <c r="BH1071" s="766"/>
      <c r="BI1071" s="766"/>
      <c r="BJ1071" s="766"/>
      <c r="BK1071" s="766"/>
      <c r="BL1071" s="766"/>
      <c r="BM1071" s="771"/>
      <c r="BN1071" s="772"/>
      <c r="BO1071" s="772"/>
      <c r="BP1071" s="772"/>
      <c r="BQ1071" s="772"/>
      <c r="BR1071" s="773"/>
      <c r="BS1071" s="38"/>
    </row>
    <row r="1072" spans="1:71" ht="12.75" customHeight="1" x14ac:dyDescent="0.2">
      <c r="A1072" s="67"/>
      <c r="B1072" s="785" t="s">
        <v>42</v>
      </c>
      <c r="C1072" s="786"/>
      <c r="D1072" s="786"/>
      <c r="E1072" s="787"/>
      <c r="F1072" s="762" t="s">
        <v>713</v>
      </c>
      <c r="G1072" s="763"/>
      <c r="H1072" s="763"/>
      <c r="I1072" s="763"/>
      <c r="J1072" s="763"/>
      <c r="K1072" s="763"/>
      <c r="L1072" s="763"/>
      <c r="M1072" s="763"/>
      <c r="N1072" s="763"/>
      <c r="O1072" s="763"/>
      <c r="P1072" s="763"/>
      <c r="Q1072" s="763"/>
      <c r="R1072" s="763"/>
      <c r="S1072" s="763"/>
      <c r="T1072" s="763"/>
      <c r="U1072" s="763"/>
      <c r="V1072" s="763"/>
      <c r="W1072" s="763"/>
      <c r="X1072" s="763"/>
      <c r="Y1072" s="763"/>
      <c r="Z1072" s="763"/>
      <c r="AA1072" s="763"/>
      <c r="AB1072" s="763"/>
      <c r="AC1072" s="763"/>
      <c r="AD1072" s="763"/>
      <c r="AE1072" s="763"/>
      <c r="AF1072" s="763"/>
      <c r="AG1072" s="763"/>
      <c r="AH1072" s="763"/>
      <c r="AI1072" s="763"/>
      <c r="AJ1072" s="763"/>
      <c r="AK1072" s="763"/>
      <c r="AL1072" s="763"/>
      <c r="AM1072" s="763"/>
      <c r="AN1072" s="763"/>
      <c r="AO1072" s="763"/>
      <c r="AP1072" s="763"/>
      <c r="AQ1072" s="763"/>
      <c r="AR1072" s="763"/>
      <c r="AS1072" s="763"/>
      <c r="AT1072" s="763"/>
      <c r="AU1072" s="763"/>
      <c r="AV1072" s="763"/>
      <c r="AW1072" s="763"/>
      <c r="AX1072" s="763"/>
      <c r="AY1072" s="763"/>
      <c r="AZ1072" s="763"/>
      <c r="BA1072" s="763"/>
      <c r="BB1072" s="763"/>
      <c r="BC1072" s="763"/>
      <c r="BD1072" s="763"/>
      <c r="BE1072" s="763"/>
      <c r="BF1072" s="763"/>
      <c r="BG1072" s="763"/>
      <c r="BH1072" s="763"/>
      <c r="BI1072" s="763"/>
      <c r="BJ1072" s="763"/>
      <c r="BK1072" s="763"/>
      <c r="BL1072" s="763"/>
      <c r="BM1072" s="768"/>
      <c r="BN1072" s="769"/>
      <c r="BO1072" s="769"/>
      <c r="BP1072" s="769"/>
      <c r="BQ1072" s="769"/>
      <c r="BR1072" s="770"/>
      <c r="BS1072" s="38"/>
    </row>
    <row r="1073" spans="1:71" ht="12.75" customHeight="1" x14ac:dyDescent="0.2">
      <c r="A1073" s="67"/>
      <c r="B1073" s="788"/>
      <c r="C1073" s="789"/>
      <c r="D1073" s="789"/>
      <c r="E1073" s="790"/>
      <c r="F1073" s="765"/>
      <c r="G1073" s="766"/>
      <c r="H1073" s="766"/>
      <c r="I1073" s="766"/>
      <c r="J1073" s="766"/>
      <c r="K1073" s="766"/>
      <c r="L1073" s="766"/>
      <c r="M1073" s="766"/>
      <c r="N1073" s="766"/>
      <c r="O1073" s="766"/>
      <c r="P1073" s="766"/>
      <c r="Q1073" s="766"/>
      <c r="R1073" s="766"/>
      <c r="S1073" s="766"/>
      <c r="T1073" s="766"/>
      <c r="U1073" s="766"/>
      <c r="V1073" s="766"/>
      <c r="W1073" s="766"/>
      <c r="X1073" s="766"/>
      <c r="Y1073" s="766"/>
      <c r="Z1073" s="766"/>
      <c r="AA1073" s="766"/>
      <c r="AB1073" s="766"/>
      <c r="AC1073" s="766"/>
      <c r="AD1073" s="766"/>
      <c r="AE1073" s="766"/>
      <c r="AF1073" s="766"/>
      <c r="AG1073" s="766"/>
      <c r="AH1073" s="766"/>
      <c r="AI1073" s="766"/>
      <c r="AJ1073" s="766"/>
      <c r="AK1073" s="766"/>
      <c r="AL1073" s="766"/>
      <c r="AM1073" s="766"/>
      <c r="AN1073" s="766"/>
      <c r="AO1073" s="766"/>
      <c r="AP1073" s="766"/>
      <c r="AQ1073" s="766"/>
      <c r="AR1073" s="766"/>
      <c r="AS1073" s="766"/>
      <c r="AT1073" s="766"/>
      <c r="AU1073" s="766"/>
      <c r="AV1073" s="766"/>
      <c r="AW1073" s="766"/>
      <c r="AX1073" s="766"/>
      <c r="AY1073" s="766"/>
      <c r="AZ1073" s="766"/>
      <c r="BA1073" s="766"/>
      <c r="BB1073" s="766"/>
      <c r="BC1073" s="766"/>
      <c r="BD1073" s="766"/>
      <c r="BE1073" s="766"/>
      <c r="BF1073" s="766"/>
      <c r="BG1073" s="766"/>
      <c r="BH1073" s="766"/>
      <c r="BI1073" s="766"/>
      <c r="BJ1073" s="766"/>
      <c r="BK1073" s="766"/>
      <c r="BL1073" s="766"/>
      <c r="BM1073" s="771"/>
      <c r="BN1073" s="772"/>
      <c r="BO1073" s="772"/>
      <c r="BP1073" s="772"/>
      <c r="BQ1073" s="772"/>
      <c r="BR1073" s="773"/>
      <c r="BS1073" s="38"/>
    </row>
    <row r="1074" spans="1:71" ht="12.75" customHeight="1" x14ac:dyDescent="0.2">
      <c r="A1074" s="67"/>
      <c r="B1074" s="791"/>
      <c r="C1074" s="792"/>
      <c r="D1074" s="792"/>
      <c r="E1074" s="793"/>
      <c r="F1074" s="861"/>
      <c r="G1074" s="862"/>
      <c r="H1074" s="862"/>
      <c r="I1074" s="862"/>
      <c r="J1074" s="862"/>
      <c r="K1074" s="862"/>
      <c r="L1074" s="862"/>
      <c r="M1074" s="862"/>
      <c r="N1074" s="862"/>
      <c r="O1074" s="862"/>
      <c r="P1074" s="862"/>
      <c r="Q1074" s="862"/>
      <c r="R1074" s="862"/>
      <c r="S1074" s="862"/>
      <c r="T1074" s="862"/>
      <c r="U1074" s="862"/>
      <c r="V1074" s="862"/>
      <c r="W1074" s="862"/>
      <c r="X1074" s="862"/>
      <c r="Y1074" s="862"/>
      <c r="Z1074" s="862"/>
      <c r="AA1074" s="862"/>
      <c r="AB1074" s="862"/>
      <c r="AC1074" s="862"/>
      <c r="AD1074" s="862"/>
      <c r="AE1074" s="862"/>
      <c r="AF1074" s="862"/>
      <c r="AG1074" s="862"/>
      <c r="AH1074" s="862"/>
      <c r="AI1074" s="862"/>
      <c r="AJ1074" s="862"/>
      <c r="AK1074" s="862"/>
      <c r="AL1074" s="862"/>
      <c r="AM1074" s="862"/>
      <c r="AN1074" s="862"/>
      <c r="AO1074" s="862"/>
      <c r="AP1074" s="862"/>
      <c r="AQ1074" s="862"/>
      <c r="AR1074" s="862"/>
      <c r="AS1074" s="862"/>
      <c r="AT1074" s="862"/>
      <c r="AU1074" s="862"/>
      <c r="AV1074" s="862"/>
      <c r="AW1074" s="862"/>
      <c r="AX1074" s="862"/>
      <c r="AY1074" s="862"/>
      <c r="AZ1074" s="862"/>
      <c r="BA1074" s="862"/>
      <c r="BB1074" s="862"/>
      <c r="BC1074" s="862"/>
      <c r="BD1074" s="862"/>
      <c r="BE1074" s="862"/>
      <c r="BF1074" s="862"/>
      <c r="BG1074" s="862"/>
      <c r="BH1074" s="862"/>
      <c r="BI1074" s="862"/>
      <c r="BJ1074" s="862"/>
      <c r="BK1074" s="862"/>
      <c r="BL1074" s="862"/>
      <c r="BM1074" s="774"/>
      <c r="BN1074" s="775"/>
      <c r="BO1074" s="775"/>
      <c r="BP1074" s="775"/>
      <c r="BQ1074" s="775"/>
      <c r="BR1074" s="776"/>
      <c r="BS1074" s="38"/>
    </row>
    <row r="1075" spans="1:71" ht="12.75" customHeight="1" x14ac:dyDescent="0.2">
      <c r="A1075" s="67"/>
      <c r="B1075" s="785" t="s">
        <v>46</v>
      </c>
      <c r="C1075" s="786"/>
      <c r="D1075" s="786"/>
      <c r="E1075" s="787"/>
      <c r="F1075" s="762" t="s">
        <v>422</v>
      </c>
      <c r="G1075" s="763"/>
      <c r="H1075" s="763"/>
      <c r="I1075" s="763"/>
      <c r="J1075" s="763"/>
      <c r="K1075" s="763"/>
      <c r="L1075" s="763"/>
      <c r="M1075" s="763"/>
      <c r="N1075" s="763"/>
      <c r="O1075" s="763"/>
      <c r="P1075" s="763"/>
      <c r="Q1075" s="763"/>
      <c r="R1075" s="763"/>
      <c r="S1075" s="763"/>
      <c r="T1075" s="763"/>
      <c r="U1075" s="763"/>
      <c r="V1075" s="763"/>
      <c r="W1075" s="763"/>
      <c r="X1075" s="763"/>
      <c r="Y1075" s="763"/>
      <c r="Z1075" s="763"/>
      <c r="AA1075" s="763"/>
      <c r="AB1075" s="763"/>
      <c r="AC1075" s="763"/>
      <c r="AD1075" s="763"/>
      <c r="AE1075" s="763"/>
      <c r="AF1075" s="763"/>
      <c r="AG1075" s="763"/>
      <c r="AH1075" s="763"/>
      <c r="AI1075" s="763"/>
      <c r="AJ1075" s="763"/>
      <c r="AK1075" s="763"/>
      <c r="AL1075" s="763"/>
      <c r="AM1075" s="763"/>
      <c r="AN1075" s="763"/>
      <c r="AO1075" s="763"/>
      <c r="AP1075" s="763"/>
      <c r="AQ1075" s="763"/>
      <c r="AR1075" s="763"/>
      <c r="AS1075" s="763"/>
      <c r="AT1075" s="763"/>
      <c r="AU1075" s="763"/>
      <c r="AV1075" s="763"/>
      <c r="AW1075" s="763"/>
      <c r="AX1075" s="763"/>
      <c r="AY1075" s="763"/>
      <c r="AZ1075" s="763"/>
      <c r="BA1075" s="763"/>
      <c r="BB1075" s="763"/>
      <c r="BC1075" s="763"/>
      <c r="BD1075" s="763"/>
      <c r="BE1075" s="763"/>
      <c r="BF1075" s="763"/>
      <c r="BG1075" s="763"/>
      <c r="BH1075" s="763"/>
      <c r="BI1075" s="763"/>
      <c r="BJ1075" s="763"/>
      <c r="BK1075" s="763"/>
      <c r="BL1075" s="763"/>
      <c r="BM1075" s="768"/>
      <c r="BN1075" s="769"/>
      <c r="BO1075" s="769"/>
      <c r="BP1075" s="769"/>
      <c r="BQ1075" s="769"/>
      <c r="BR1075" s="770"/>
      <c r="BS1075" s="38"/>
    </row>
    <row r="1076" spans="1:71" ht="12.75" customHeight="1" x14ac:dyDescent="0.2">
      <c r="A1076" s="67"/>
      <c r="B1076" s="788"/>
      <c r="C1076" s="789"/>
      <c r="D1076" s="789"/>
      <c r="E1076" s="790"/>
      <c r="F1076" s="765"/>
      <c r="G1076" s="766"/>
      <c r="H1076" s="766"/>
      <c r="I1076" s="766"/>
      <c r="J1076" s="766"/>
      <c r="K1076" s="766"/>
      <c r="L1076" s="766"/>
      <c r="M1076" s="766"/>
      <c r="N1076" s="766"/>
      <c r="O1076" s="766"/>
      <c r="P1076" s="766"/>
      <c r="Q1076" s="766"/>
      <c r="R1076" s="766"/>
      <c r="S1076" s="766"/>
      <c r="T1076" s="766"/>
      <c r="U1076" s="766"/>
      <c r="V1076" s="766"/>
      <c r="W1076" s="766"/>
      <c r="X1076" s="766"/>
      <c r="Y1076" s="766"/>
      <c r="Z1076" s="766"/>
      <c r="AA1076" s="766"/>
      <c r="AB1076" s="766"/>
      <c r="AC1076" s="766"/>
      <c r="AD1076" s="766"/>
      <c r="AE1076" s="766"/>
      <c r="AF1076" s="766"/>
      <c r="AG1076" s="766"/>
      <c r="AH1076" s="766"/>
      <c r="AI1076" s="766"/>
      <c r="AJ1076" s="766"/>
      <c r="AK1076" s="766"/>
      <c r="AL1076" s="766"/>
      <c r="AM1076" s="766"/>
      <c r="AN1076" s="766"/>
      <c r="AO1076" s="766"/>
      <c r="AP1076" s="766"/>
      <c r="AQ1076" s="766"/>
      <c r="AR1076" s="766"/>
      <c r="AS1076" s="766"/>
      <c r="AT1076" s="766"/>
      <c r="AU1076" s="766"/>
      <c r="AV1076" s="766"/>
      <c r="AW1076" s="766"/>
      <c r="AX1076" s="766"/>
      <c r="AY1076" s="766"/>
      <c r="AZ1076" s="766"/>
      <c r="BA1076" s="766"/>
      <c r="BB1076" s="766"/>
      <c r="BC1076" s="766"/>
      <c r="BD1076" s="766"/>
      <c r="BE1076" s="766"/>
      <c r="BF1076" s="766"/>
      <c r="BG1076" s="766"/>
      <c r="BH1076" s="766"/>
      <c r="BI1076" s="766"/>
      <c r="BJ1076" s="766"/>
      <c r="BK1076" s="766"/>
      <c r="BL1076" s="766"/>
      <c r="BM1076" s="771"/>
      <c r="BN1076" s="772"/>
      <c r="BO1076" s="772"/>
      <c r="BP1076" s="772"/>
      <c r="BQ1076" s="772"/>
      <c r="BR1076" s="773"/>
      <c r="BS1076" s="38"/>
    </row>
    <row r="1077" spans="1:71" ht="12.75" customHeight="1" x14ac:dyDescent="0.2">
      <c r="A1077" s="67"/>
      <c r="B1077" s="791"/>
      <c r="C1077" s="792"/>
      <c r="D1077" s="792"/>
      <c r="E1077" s="793"/>
      <c r="F1077" s="861"/>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2"/>
      <c r="AL1077" s="862"/>
      <c r="AM1077" s="862"/>
      <c r="AN1077" s="862"/>
      <c r="AO1077" s="862"/>
      <c r="AP1077" s="862"/>
      <c r="AQ1077" s="862"/>
      <c r="AR1077" s="862"/>
      <c r="AS1077" s="862"/>
      <c r="AT1077" s="862"/>
      <c r="AU1077" s="862"/>
      <c r="AV1077" s="862"/>
      <c r="AW1077" s="862"/>
      <c r="AX1077" s="862"/>
      <c r="AY1077" s="862"/>
      <c r="AZ1077" s="862"/>
      <c r="BA1077" s="862"/>
      <c r="BB1077" s="862"/>
      <c r="BC1077" s="862"/>
      <c r="BD1077" s="862"/>
      <c r="BE1077" s="862"/>
      <c r="BF1077" s="862"/>
      <c r="BG1077" s="862"/>
      <c r="BH1077" s="862"/>
      <c r="BI1077" s="862"/>
      <c r="BJ1077" s="862"/>
      <c r="BK1077" s="862"/>
      <c r="BL1077" s="862"/>
      <c r="BM1077" s="774"/>
      <c r="BN1077" s="775"/>
      <c r="BO1077" s="775"/>
      <c r="BP1077" s="775"/>
      <c r="BQ1077" s="775"/>
      <c r="BR1077" s="776"/>
      <c r="BS1077" s="38"/>
    </row>
    <row r="1078" spans="1:71" ht="12.75" customHeight="1" x14ac:dyDescent="0.2">
      <c r="A1078" s="67"/>
      <c r="B1078" s="785" t="s">
        <v>73</v>
      </c>
      <c r="C1078" s="786"/>
      <c r="D1078" s="786"/>
      <c r="E1078" s="787"/>
      <c r="F1078" s="762" t="s">
        <v>537</v>
      </c>
      <c r="G1078" s="763"/>
      <c r="H1078" s="763"/>
      <c r="I1078" s="763"/>
      <c r="J1078" s="763"/>
      <c r="K1078" s="763"/>
      <c r="L1078" s="763"/>
      <c r="M1078" s="763"/>
      <c r="N1078" s="763"/>
      <c r="O1078" s="763"/>
      <c r="P1078" s="763"/>
      <c r="Q1078" s="763"/>
      <c r="R1078" s="763"/>
      <c r="S1078" s="763"/>
      <c r="T1078" s="763"/>
      <c r="U1078" s="763"/>
      <c r="V1078" s="763"/>
      <c r="W1078" s="763"/>
      <c r="X1078" s="763"/>
      <c r="Y1078" s="763"/>
      <c r="Z1078" s="763"/>
      <c r="AA1078" s="763"/>
      <c r="AB1078" s="763"/>
      <c r="AC1078" s="763"/>
      <c r="AD1078" s="763"/>
      <c r="AE1078" s="763"/>
      <c r="AF1078" s="763"/>
      <c r="AG1078" s="763"/>
      <c r="AH1078" s="763"/>
      <c r="AI1078" s="763"/>
      <c r="AJ1078" s="763"/>
      <c r="AK1078" s="763"/>
      <c r="AL1078" s="763"/>
      <c r="AM1078" s="763"/>
      <c r="AN1078" s="763"/>
      <c r="AO1078" s="763"/>
      <c r="AP1078" s="763"/>
      <c r="AQ1078" s="763"/>
      <c r="AR1078" s="763"/>
      <c r="AS1078" s="763"/>
      <c r="AT1078" s="763"/>
      <c r="AU1078" s="763"/>
      <c r="AV1078" s="763"/>
      <c r="AW1078" s="763"/>
      <c r="AX1078" s="763"/>
      <c r="AY1078" s="763"/>
      <c r="AZ1078" s="763"/>
      <c r="BA1078" s="763"/>
      <c r="BB1078" s="763"/>
      <c r="BC1078" s="763"/>
      <c r="BD1078" s="763"/>
      <c r="BE1078" s="763"/>
      <c r="BF1078" s="763"/>
      <c r="BG1078" s="763"/>
      <c r="BH1078" s="763"/>
      <c r="BI1078" s="763"/>
      <c r="BJ1078" s="763"/>
      <c r="BK1078" s="763"/>
      <c r="BL1078" s="763"/>
      <c r="BM1078" s="768"/>
      <c r="BN1078" s="769"/>
      <c r="BO1078" s="769"/>
      <c r="BP1078" s="769"/>
      <c r="BQ1078" s="769"/>
      <c r="BR1078" s="770"/>
      <c r="BS1078" s="38"/>
    </row>
    <row r="1079" spans="1:71" ht="12.75" customHeight="1" x14ac:dyDescent="0.2">
      <c r="A1079" s="67"/>
      <c r="B1079" s="788"/>
      <c r="C1079" s="789"/>
      <c r="D1079" s="789"/>
      <c r="E1079" s="790"/>
      <c r="F1079" s="765"/>
      <c r="G1079" s="766"/>
      <c r="H1079" s="766"/>
      <c r="I1079" s="766"/>
      <c r="J1079" s="766"/>
      <c r="K1079" s="766"/>
      <c r="L1079" s="766"/>
      <c r="M1079" s="766"/>
      <c r="N1079" s="766"/>
      <c r="O1079" s="766"/>
      <c r="P1079" s="766"/>
      <c r="Q1079" s="766"/>
      <c r="R1079" s="766"/>
      <c r="S1079" s="766"/>
      <c r="T1079" s="766"/>
      <c r="U1079" s="766"/>
      <c r="V1079" s="766"/>
      <c r="W1079" s="766"/>
      <c r="X1079" s="766"/>
      <c r="Y1079" s="766"/>
      <c r="Z1079" s="766"/>
      <c r="AA1079" s="766"/>
      <c r="AB1079" s="766"/>
      <c r="AC1079" s="766"/>
      <c r="AD1079" s="766"/>
      <c r="AE1079" s="766"/>
      <c r="AF1079" s="766"/>
      <c r="AG1079" s="766"/>
      <c r="AH1079" s="766"/>
      <c r="AI1079" s="766"/>
      <c r="AJ1079" s="766"/>
      <c r="AK1079" s="766"/>
      <c r="AL1079" s="766"/>
      <c r="AM1079" s="766"/>
      <c r="AN1079" s="766"/>
      <c r="AO1079" s="766"/>
      <c r="AP1079" s="766"/>
      <c r="AQ1079" s="766"/>
      <c r="AR1079" s="766"/>
      <c r="AS1079" s="766"/>
      <c r="AT1079" s="766"/>
      <c r="AU1079" s="766"/>
      <c r="AV1079" s="766"/>
      <c r="AW1079" s="766"/>
      <c r="AX1079" s="766"/>
      <c r="AY1079" s="766"/>
      <c r="AZ1079" s="766"/>
      <c r="BA1079" s="766"/>
      <c r="BB1079" s="766"/>
      <c r="BC1079" s="766"/>
      <c r="BD1079" s="766"/>
      <c r="BE1079" s="766"/>
      <c r="BF1079" s="766"/>
      <c r="BG1079" s="766"/>
      <c r="BH1079" s="766"/>
      <c r="BI1079" s="766"/>
      <c r="BJ1079" s="766"/>
      <c r="BK1079" s="766"/>
      <c r="BL1079" s="766"/>
      <c r="BM1079" s="771"/>
      <c r="BN1079" s="772"/>
      <c r="BO1079" s="772"/>
      <c r="BP1079" s="772"/>
      <c r="BQ1079" s="772"/>
      <c r="BR1079" s="773"/>
      <c r="BS1079" s="38"/>
    </row>
    <row r="1080" spans="1:71" ht="12.75" customHeight="1" x14ac:dyDescent="0.2">
      <c r="A1080" s="67"/>
      <c r="B1080" s="788"/>
      <c r="C1080" s="789"/>
      <c r="D1080" s="789"/>
      <c r="E1080" s="790"/>
      <c r="F1080" s="765"/>
      <c r="G1080" s="766"/>
      <c r="H1080" s="766"/>
      <c r="I1080" s="766"/>
      <c r="J1080" s="766"/>
      <c r="K1080" s="766"/>
      <c r="L1080" s="766"/>
      <c r="M1080" s="766"/>
      <c r="N1080" s="766"/>
      <c r="O1080" s="766"/>
      <c r="P1080" s="766"/>
      <c r="Q1080" s="766"/>
      <c r="R1080" s="766"/>
      <c r="S1080" s="766"/>
      <c r="T1080" s="766"/>
      <c r="U1080" s="766"/>
      <c r="V1080" s="766"/>
      <c r="W1080" s="766"/>
      <c r="X1080" s="766"/>
      <c r="Y1080" s="766"/>
      <c r="Z1080" s="766"/>
      <c r="AA1080" s="766"/>
      <c r="AB1080" s="766"/>
      <c r="AC1080" s="766"/>
      <c r="AD1080" s="766"/>
      <c r="AE1080" s="766"/>
      <c r="AF1080" s="766"/>
      <c r="AG1080" s="766"/>
      <c r="AH1080" s="766"/>
      <c r="AI1080" s="766"/>
      <c r="AJ1080" s="766"/>
      <c r="AK1080" s="766"/>
      <c r="AL1080" s="766"/>
      <c r="AM1080" s="766"/>
      <c r="AN1080" s="766"/>
      <c r="AO1080" s="766"/>
      <c r="AP1080" s="766"/>
      <c r="AQ1080" s="766"/>
      <c r="AR1080" s="766"/>
      <c r="AS1080" s="766"/>
      <c r="AT1080" s="766"/>
      <c r="AU1080" s="766"/>
      <c r="AV1080" s="766"/>
      <c r="AW1080" s="766"/>
      <c r="AX1080" s="766"/>
      <c r="AY1080" s="766"/>
      <c r="AZ1080" s="766"/>
      <c r="BA1080" s="766"/>
      <c r="BB1080" s="766"/>
      <c r="BC1080" s="766"/>
      <c r="BD1080" s="766"/>
      <c r="BE1080" s="766"/>
      <c r="BF1080" s="766"/>
      <c r="BG1080" s="766"/>
      <c r="BH1080" s="766"/>
      <c r="BI1080" s="766"/>
      <c r="BJ1080" s="766"/>
      <c r="BK1080" s="766"/>
      <c r="BL1080" s="766"/>
      <c r="BM1080" s="771"/>
      <c r="BN1080" s="772"/>
      <c r="BO1080" s="772"/>
      <c r="BP1080" s="772"/>
      <c r="BQ1080" s="772"/>
      <c r="BR1080" s="773"/>
      <c r="BS1080" s="38"/>
    </row>
    <row r="1081" spans="1:71" ht="12.75" customHeight="1" x14ac:dyDescent="0.2">
      <c r="A1081" s="67"/>
      <c r="B1081" s="791"/>
      <c r="C1081" s="792"/>
      <c r="D1081" s="792"/>
      <c r="E1081" s="793"/>
      <c r="F1081" s="861"/>
      <c r="G1081" s="862"/>
      <c r="H1081" s="862"/>
      <c r="I1081" s="862"/>
      <c r="J1081" s="862"/>
      <c r="K1081" s="862"/>
      <c r="L1081" s="862"/>
      <c r="M1081" s="862"/>
      <c r="N1081" s="862"/>
      <c r="O1081" s="862"/>
      <c r="P1081" s="862"/>
      <c r="Q1081" s="862"/>
      <c r="R1081" s="862"/>
      <c r="S1081" s="862"/>
      <c r="T1081" s="862"/>
      <c r="U1081" s="862"/>
      <c r="V1081" s="862"/>
      <c r="W1081" s="862"/>
      <c r="X1081" s="862"/>
      <c r="Y1081" s="862"/>
      <c r="Z1081" s="862"/>
      <c r="AA1081" s="862"/>
      <c r="AB1081" s="862"/>
      <c r="AC1081" s="862"/>
      <c r="AD1081" s="862"/>
      <c r="AE1081" s="862"/>
      <c r="AF1081" s="862"/>
      <c r="AG1081" s="862"/>
      <c r="AH1081" s="862"/>
      <c r="AI1081" s="862"/>
      <c r="AJ1081" s="862"/>
      <c r="AK1081" s="862"/>
      <c r="AL1081" s="862"/>
      <c r="AM1081" s="862"/>
      <c r="AN1081" s="862"/>
      <c r="AO1081" s="862"/>
      <c r="AP1081" s="862"/>
      <c r="AQ1081" s="862"/>
      <c r="AR1081" s="862"/>
      <c r="AS1081" s="862"/>
      <c r="AT1081" s="862"/>
      <c r="AU1081" s="862"/>
      <c r="AV1081" s="862"/>
      <c r="AW1081" s="862"/>
      <c r="AX1081" s="862"/>
      <c r="AY1081" s="862"/>
      <c r="AZ1081" s="862"/>
      <c r="BA1081" s="862"/>
      <c r="BB1081" s="862"/>
      <c r="BC1081" s="862"/>
      <c r="BD1081" s="862"/>
      <c r="BE1081" s="862"/>
      <c r="BF1081" s="862"/>
      <c r="BG1081" s="862"/>
      <c r="BH1081" s="862"/>
      <c r="BI1081" s="862"/>
      <c r="BJ1081" s="862"/>
      <c r="BK1081" s="862"/>
      <c r="BL1081" s="862"/>
      <c r="BM1081" s="774"/>
      <c r="BN1081" s="775"/>
      <c r="BO1081" s="775"/>
      <c r="BP1081" s="775"/>
      <c r="BQ1081" s="775"/>
      <c r="BR1081" s="776"/>
      <c r="BS1081" s="38"/>
    </row>
    <row r="1082" spans="1:71" ht="12.75" customHeight="1" x14ac:dyDescent="0.2">
      <c r="A1082" s="67"/>
      <c r="B1082" s="785" t="s">
        <v>96</v>
      </c>
      <c r="C1082" s="786"/>
      <c r="D1082" s="786"/>
      <c r="E1082" s="787"/>
      <c r="F1082" s="762" t="s">
        <v>508</v>
      </c>
      <c r="G1082" s="763"/>
      <c r="H1082" s="763"/>
      <c r="I1082" s="763"/>
      <c r="J1082" s="763"/>
      <c r="K1082" s="763"/>
      <c r="L1082" s="763"/>
      <c r="M1082" s="763"/>
      <c r="N1082" s="763"/>
      <c r="O1082" s="763"/>
      <c r="P1082" s="763"/>
      <c r="Q1082" s="763"/>
      <c r="R1082" s="763"/>
      <c r="S1082" s="763"/>
      <c r="T1082" s="763"/>
      <c r="U1082" s="763"/>
      <c r="V1082" s="763"/>
      <c r="W1082" s="763"/>
      <c r="X1082" s="763"/>
      <c r="Y1082" s="763"/>
      <c r="Z1082" s="763"/>
      <c r="AA1082" s="763"/>
      <c r="AB1082" s="763"/>
      <c r="AC1082" s="763"/>
      <c r="AD1082" s="763"/>
      <c r="AE1082" s="763"/>
      <c r="AF1082" s="763"/>
      <c r="AG1082" s="763"/>
      <c r="AH1082" s="763"/>
      <c r="AI1082" s="763"/>
      <c r="AJ1082" s="763"/>
      <c r="AK1082" s="763"/>
      <c r="AL1082" s="763"/>
      <c r="AM1082" s="763"/>
      <c r="AN1082" s="763"/>
      <c r="AO1082" s="763"/>
      <c r="AP1082" s="763"/>
      <c r="AQ1082" s="763"/>
      <c r="AR1082" s="763"/>
      <c r="AS1082" s="763"/>
      <c r="AT1082" s="763"/>
      <c r="AU1082" s="763"/>
      <c r="AV1082" s="763"/>
      <c r="AW1082" s="763"/>
      <c r="AX1082" s="763"/>
      <c r="AY1082" s="763"/>
      <c r="AZ1082" s="763"/>
      <c r="BA1082" s="763"/>
      <c r="BB1082" s="763"/>
      <c r="BC1082" s="763"/>
      <c r="BD1082" s="763"/>
      <c r="BE1082" s="763"/>
      <c r="BF1082" s="763"/>
      <c r="BG1082" s="763"/>
      <c r="BH1082" s="763"/>
      <c r="BI1082" s="763"/>
      <c r="BJ1082" s="763"/>
      <c r="BK1082" s="763"/>
      <c r="BL1082" s="763"/>
      <c r="BM1082" s="768"/>
      <c r="BN1082" s="769"/>
      <c r="BO1082" s="769"/>
      <c r="BP1082" s="769"/>
      <c r="BQ1082" s="769"/>
      <c r="BR1082" s="770"/>
      <c r="BS1082" s="38"/>
    </row>
    <row r="1083" spans="1:71" ht="12.75" customHeight="1" x14ac:dyDescent="0.2">
      <c r="A1083" s="67"/>
      <c r="B1083" s="788"/>
      <c r="C1083" s="789"/>
      <c r="D1083" s="789"/>
      <c r="E1083" s="790"/>
      <c r="F1083" s="765"/>
      <c r="G1083" s="766"/>
      <c r="H1083" s="766"/>
      <c r="I1083" s="766"/>
      <c r="J1083" s="766"/>
      <c r="K1083" s="766"/>
      <c r="L1083" s="766"/>
      <c r="M1083" s="766"/>
      <c r="N1083" s="766"/>
      <c r="O1083" s="766"/>
      <c r="P1083" s="766"/>
      <c r="Q1083" s="766"/>
      <c r="R1083" s="766"/>
      <c r="S1083" s="766"/>
      <c r="T1083" s="766"/>
      <c r="U1083" s="766"/>
      <c r="V1083" s="766"/>
      <c r="W1083" s="766"/>
      <c r="X1083" s="766"/>
      <c r="Y1083" s="766"/>
      <c r="Z1083" s="766"/>
      <c r="AA1083" s="766"/>
      <c r="AB1083" s="766"/>
      <c r="AC1083" s="766"/>
      <c r="AD1083" s="766"/>
      <c r="AE1083" s="766"/>
      <c r="AF1083" s="766"/>
      <c r="AG1083" s="766"/>
      <c r="AH1083" s="766"/>
      <c r="AI1083" s="766"/>
      <c r="AJ1083" s="766"/>
      <c r="AK1083" s="766"/>
      <c r="AL1083" s="766"/>
      <c r="AM1083" s="766"/>
      <c r="AN1083" s="766"/>
      <c r="AO1083" s="766"/>
      <c r="AP1083" s="766"/>
      <c r="AQ1083" s="766"/>
      <c r="AR1083" s="766"/>
      <c r="AS1083" s="766"/>
      <c r="AT1083" s="766"/>
      <c r="AU1083" s="766"/>
      <c r="AV1083" s="766"/>
      <c r="AW1083" s="766"/>
      <c r="AX1083" s="766"/>
      <c r="AY1083" s="766"/>
      <c r="AZ1083" s="766"/>
      <c r="BA1083" s="766"/>
      <c r="BB1083" s="766"/>
      <c r="BC1083" s="766"/>
      <c r="BD1083" s="766"/>
      <c r="BE1083" s="766"/>
      <c r="BF1083" s="766"/>
      <c r="BG1083" s="766"/>
      <c r="BH1083" s="766"/>
      <c r="BI1083" s="766"/>
      <c r="BJ1083" s="766"/>
      <c r="BK1083" s="766"/>
      <c r="BL1083" s="766"/>
      <c r="BM1083" s="771"/>
      <c r="BN1083" s="772"/>
      <c r="BO1083" s="772"/>
      <c r="BP1083" s="772"/>
      <c r="BQ1083" s="772"/>
      <c r="BR1083" s="773"/>
      <c r="BS1083" s="38"/>
    </row>
    <row r="1084" spans="1:71" ht="12.75" customHeight="1" x14ac:dyDescent="0.2">
      <c r="A1084" s="67"/>
      <c r="B1084" s="788"/>
      <c r="C1084" s="789"/>
      <c r="D1084" s="789"/>
      <c r="E1084" s="790"/>
      <c r="F1084" s="765"/>
      <c r="G1084" s="766"/>
      <c r="H1084" s="766"/>
      <c r="I1084" s="766"/>
      <c r="J1084" s="766"/>
      <c r="K1084" s="766"/>
      <c r="L1084" s="766"/>
      <c r="M1084" s="766"/>
      <c r="N1084" s="766"/>
      <c r="O1084" s="766"/>
      <c r="P1084" s="766"/>
      <c r="Q1084" s="766"/>
      <c r="R1084" s="766"/>
      <c r="S1084" s="766"/>
      <c r="T1084" s="766"/>
      <c r="U1084" s="766"/>
      <c r="V1084" s="766"/>
      <c r="W1084" s="766"/>
      <c r="X1084" s="766"/>
      <c r="Y1084" s="766"/>
      <c r="Z1084" s="766"/>
      <c r="AA1084" s="766"/>
      <c r="AB1084" s="766"/>
      <c r="AC1084" s="766"/>
      <c r="AD1084" s="766"/>
      <c r="AE1084" s="766"/>
      <c r="AF1084" s="766"/>
      <c r="AG1084" s="766"/>
      <c r="AH1084" s="766"/>
      <c r="AI1084" s="766"/>
      <c r="AJ1084" s="766"/>
      <c r="AK1084" s="766"/>
      <c r="AL1084" s="766"/>
      <c r="AM1084" s="766"/>
      <c r="AN1084" s="766"/>
      <c r="AO1084" s="766"/>
      <c r="AP1084" s="766"/>
      <c r="AQ1084" s="766"/>
      <c r="AR1084" s="766"/>
      <c r="AS1084" s="766"/>
      <c r="AT1084" s="766"/>
      <c r="AU1084" s="766"/>
      <c r="AV1084" s="766"/>
      <c r="AW1084" s="766"/>
      <c r="AX1084" s="766"/>
      <c r="AY1084" s="766"/>
      <c r="AZ1084" s="766"/>
      <c r="BA1084" s="766"/>
      <c r="BB1084" s="766"/>
      <c r="BC1084" s="766"/>
      <c r="BD1084" s="766"/>
      <c r="BE1084" s="766"/>
      <c r="BF1084" s="766"/>
      <c r="BG1084" s="766"/>
      <c r="BH1084" s="766"/>
      <c r="BI1084" s="766"/>
      <c r="BJ1084" s="766"/>
      <c r="BK1084" s="766"/>
      <c r="BL1084" s="766"/>
      <c r="BM1084" s="771"/>
      <c r="BN1084" s="772"/>
      <c r="BO1084" s="772"/>
      <c r="BP1084" s="772"/>
      <c r="BQ1084" s="772"/>
      <c r="BR1084" s="773"/>
      <c r="BS1084" s="38"/>
    </row>
    <row r="1085" spans="1:71" ht="12.75" customHeight="1" x14ac:dyDescent="0.2">
      <c r="A1085" s="67"/>
      <c r="B1085" s="788"/>
      <c r="C1085" s="789"/>
      <c r="D1085" s="789"/>
      <c r="E1085" s="790"/>
      <c r="F1085" s="765"/>
      <c r="G1085" s="766"/>
      <c r="H1085" s="766"/>
      <c r="I1085" s="766"/>
      <c r="J1085" s="766"/>
      <c r="K1085" s="766"/>
      <c r="L1085" s="766"/>
      <c r="M1085" s="766"/>
      <c r="N1085" s="766"/>
      <c r="O1085" s="766"/>
      <c r="P1085" s="766"/>
      <c r="Q1085" s="766"/>
      <c r="R1085" s="766"/>
      <c r="S1085" s="766"/>
      <c r="T1085" s="766"/>
      <c r="U1085" s="766"/>
      <c r="V1085" s="766"/>
      <c r="W1085" s="766"/>
      <c r="X1085" s="766"/>
      <c r="Y1085" s="766"/>
      <c r="Z1085" s="766"/>
      <c r="AA1085" s="766"/>
      <c r="AB1085" s="766"/>
      <c r="AC1085" s="766"/>
      <c r="AD1085" s="766"/>
      <c r="AE1085" s="766"/>
      <c r="AF1085" s="766"/>
      <c r="AG1085" s="766"/>
      <c r="AH1085" s="766"/>
      <c r="AI1085" s="766"/>
      <c r="AJ1085" s="766"/>
      <c r="AK1085" s="766"/>
      <c r="AL1085" s="766"/>
      <c r="AM1085" s="766"/>
      <c r="AN1085" s="766"/>
      <c r="AO1085" s="766"/>
      <c r="AP1085" s="766"/>
      <c r="AQ1085" s="766"/>
      <c r="AR1085" s="766"/>
      <c r="AS1085" s="766"/>
      <c r="AT1085" s="766"/>
      <c r="AU1085" s="766"/>
      <c r="AV1085" s="766"/>
      <c r="AW1085" s="766"/>
      <c r="AX1085" s="766"/>
      <c r="AY1085" s="766"/>
      <c r="AZ1085" s="766"/>
      <c r="BA1085" s="766"/>
      <c r="BB1085" s="766"/>
      <c r="BC1085" s="766"/>
      <c r="BD1085" s="766"/>
      <c r="BE1085" s="766"/>
      <c r="BF1085" s="766"/>
      <c r="BG1085" s="766"/>
      <c r="BH1085" s="766"/>
      <c r="BI1085" s="766"/>
      <c r="BJ1085" s="766"/>
      <c r="BK1085" s="766"/>
      <c r="BL1085" s="766"/>
      <c r="BM1085" s="876"/>
      <c r="BN1085" s="877"/>
      <c r="BO1085" s="877"/>
      <c r="BP1085" s="877"/>
      <c r="BQ1085" s="877"/>
      <c r="BR1085" s="878"/>
      <c r="BS1085" s="38"/>
    </row>
    <row r="1086" spans="1:71" ht="12.75" customHeight="1" x14ac:dyDescent="0.2">
      <c r="A1086" s="67"/>
      <c r="B1086" s="788"/>
      <c r="C1086" s="789"/>
      <c r="D1086" s="789"/>
      <c r="E1086" s="790"/>
      <c r="F1086" s="44"/>
      <c r="G1086" s="99"/>
      <c r="H1086" s="880" t="s">
        <v>27</v>
      </c>
      <c r="I1086" s="881"/>
      <c r="J1086" s="881"/>
      <c r="K1086" s="985" t="s">
        <v>423</v>
      </c>
      <c r="L1086" s="985"/>
      <c r="M1086" s="985"/>
      <c r="N1086" s="985"/>
      <c r="O1086" s="985"/>
      <c r="P1086" s="985"/>
      <c r="Q1086" s="985"/>
      <c r="R1086" s="985"/>
      <c r="S1086" s="985"/>
      <c r="T1086" s="985"/>
      <c r="U1086" s="985"/>
      <c r="V1086" s="985"/>
      <c r="W1086" s="985"/>
      <c r="X1086" s="985"/>
      <c r="Y1086" s="985"/>
      <c r="Z1086" s="985"/>
      <c r="AA1086" s="985"/>
      <c r="AB1086" s="985"/>
      <c r="AC1086" s="985"/>
      <c r="AD1086" s="985"/>
      <c r="AE1086" s="985"/>
      <c r="AF1086" s="985"/>
      <c r="AG1086" s="985"/>
      <c r="AH1086" s="985"/>
      <c r="AI1086" s="985"/>
      <c r="AJ1086" s="985"/>
      <c r="AK1086" s="985"/>
      <c r="AL1086" s="985"/>
      <c r="AM1086" s="985"/>
      <c r="AN1086" s="985"/>
      <c r="AO1086" s="985"/>
      <c r="AP1086" s="985"/>
      <c r="AQ1086" s="985"/>
      <c r="AR1086" s="985"/>
      <c r="AS1086" s="985"/>
      <c r="AT1086" s="985"/>
      <c r="AU1086" s="985"/>
      <c r="AV1086" s="985"/>
      <c r="AW1086" s="985"/>
      <c r="AX1086" s="985"/>
      <c r="AY1086" s="985"/>
      <c r="AZ1086" s="985"/>
      <c r="BA1086" s="985"/>
      <c r="BB1086" s="985"/>
      <c r="BC1086" s="985"/>
      <c r="BD1086" s="985"/>
      <c r="BE1086" s="985"/>
      <c r="BF1086" s="985"/>
      <c r="BG1086" s="985"/>
      <c r="BH1086" s="985"/>
      <c r="BI1086" s="985"/>
      <c r="BJ1086" s="985"/>
      <c r="BK1086" s="985"/>
      <c r="BL1086" s="985"/>
      <c r="BM1086" s="886"/>
      <c r="BN1086" s="887"/>
      <c r="BO1086" s="887"/>
      <c r="BP1086" s="887"/>
      <c r="BQ1086" s="887"/>
      <c r="BR1086" s="888"/>
      <c r="BS1086" s="38"/>
    </row>
    <row r="1087" spans="1:71" ht="12.75" customHeight="1" x14ac:dyDescent="0.2">
      <c r="A1087" s="67"/>
      <c r="B1087" s="788"/>
      <c r="C1087" s="789"/>
      <c r="D1087" s="789"/>
      <c r="E1087" s="790"/>
      <c r="F1087" s="44"/>
      <c r="G1087" s="100"/>
      <c r="H1087" s="882"/>
      <c r="I1087" s="883"/>
      <c r="J1087" s="883"/>
      <c r="K1087" s="986"/>
      <c r="L1087" s="986"/>
      <c r="M1087" s="986"/>
      <c r="N1087" s="986"/>
      <c r="O1087" s="986"/>
      <c r="P1087" s="986"/>
      <c r="Q1087" s="986"/>
      <c r="R1087" s="986"/>
      <c r="S1087" s="986"/>
      <c r="T1087" s="986"/>
      <c r="U1087" s="986"/>
      <c r="V1087" s="986"/>
      <c r="W1087" s="986"/>
      <c r="X1087" s="986"/>
      <c r="Y1087" s="986"/>
      <c r="Z1087" s="986"/>
      <c r="AA1087" s="986"/>
      <c r="AB1087" s="986"/>
      <c r="AC1087" s="986"/>
      <c r="AD1087" s="986"/>
      <c r="AE1087" s="986"/>
      <c r="AF1087" s="986"/>
      <c r="AG1087" s="986"/>
      <c r="AH1087" s="986"/>
      <c r="AI1087" s="986"/>
      <c r="AJ1087" s="986"/>
      <c r="AK1087" s="986"/>
      <c r="AL1087" s="986"/>
      <c r="AM1087" s="986"/>
      <c r="AN1087" s="986"/>
      <c r="AO1087" s="986"/>
      <c r="AP1087" s="986"/>
      <c r="AQ1087" s="986"/>
      <c r="AR1087" s="986"/>
      <c r="AS1087" s="986"/>
      <c r="AT1087" s="986"/>
      <c r="AU1087" s="986"/>
      <c r="AV1087" s="986"/>
      <c r="AW1087" s="986"/>
      <c r="AX1087" s="986"/>
      <c r="AY1087" s="986"/>
      <c r="AZ1087" s="986"/>
      <c r="BA1087" s="986"/>
      <c r="BB1087" s="986"/>
      <c r="BC1087" s="986"/>
      <c r="BD1087" s="986"/>
      <c r="BE1087" s="986"/>
      <c r="BF1087" s="986"/>
      <c r="BG1087" s="986"/>
      <c r="BH1087" s="986"/>
      <c r="BI1087" s="986"/>
      <c r="BJ1087" s="986"/>
      <c r="BK1087" s="986"/>
      <c r="BL1087" s="986"/>
      <c r="BM1087" s="892"/>
      <c r="BN1087" s="893"/>
      <c r="BO1087" s="893"/>
      <c r="BP1087" s="893"/>
      <c r="BQ1087" s="893"/>
      <c r="BR1087" s="894"/>
      <c r="BS1087" s="38"/>
    </row>
    <row r="1088" spans="1:71" ht="12.75" customHeight="1" x14ac:dyDescent="0.2">
      <c r="A1088" s="67"/>
      <c r="B1088" s="788"/>
      <c r="C1088" s="789"/>
      <c r="D1088" s="789"/>
      <c r="E1088" s="790"/>
      <c r="F1088" s="44"/>
      <c r="G1088" s="100"/>
      <c r="H1088" s="880" t="s">
        <v>505</v>
      </c>
      <c r="I1088" s="881"/>
      <c r="J1088" s="881"/>
      <c r="K1088" s="783" t="s">
        <v>181</v>
      </c>
      <c r="L1088" s="783"/>
      <c r="M1088" s="783"/>
      <c r="N1088" s="783"/>
      <c r="O1088" s="783"/>
      <c r="P1088" s="783"/>
      <c r="Q1088" s="783"/>
      <c r="R1088" s="783"/>
      <c r="S1088" s="783"/>
      <c r="T1088" s="783"/>
      <c r="U1088" s="783"/>
      <c r="V1088" s="783"/>
      <c r="W1088" s="783"/>
      <c r="X1088" s="783"/>
      <c r="Y1088" s="783"/>
      <c r="Z1088" s="783"/>
      <c r="AA1088" s="783"/>
      <c r="AB1088" s="783"/>
      <c r="AC1088" s="783"/>
      <c r="AD1088" s="783"/>
      <c r="AE1088" s="783"/>
      <c r="AF1088" s="783"/>
      <c r="AG1088" s="783"/>
      <c r="AH1088" s="783"/>
      <c r="AI1088" s="783"/>
      <c r="AJ1088" s="783"/>
      <c r="AK1088" s="783"/>
      <c r="AL1088" s="783"/>
      <c r="AM1088" s="783"/>
      <c r="AN1088" s="783"/>
      <c r="AO1088" s="783"/>
      <c r="AP1088" s="783"/>
      <c r="AQ1088" s="783"/>
      <c r="AR1088" s="783"/>
      <c r="AS1088" s="783"/>
      <c r="AT1088" s="783"/>
      <c r="AU1088" s="783"/>
      <c r="AV1088" s="783"/>
      <c r="AW1088" s="783"/>
      <c r="AX1088" s="783"/>
      <c r="AY1088" s="783"/>
      <c r="AZ1088" s="783"/>
      <c r="BA1088" s="783"/>
      <c r="BB1088" s="783"/>
      <c r="BC1088" s="783"/>
      <c r="BD1088" s="783"/>
      <c r="BE1088" s="783"/>
      <c r="BF1088" s="783"/>
      <c r="BG1088" s="783"/>
      <c r="BH1088" s="783"/>
      <c r="BI1088" s="783"/>
      <c r="BJ1088" s="783"/>
      <c r="BK1088" s="783"/>
      <c r="BL1088" s="783"/>
      <c r="BM1088" s="886"/>
      <c r="BN1088" s="887"/>
      <c r="BO1088" s="887"/>
      <c r="BP1088" s="887"/>
      <c r="BQ1088" s="887"/>
      <c r="BR1088" s="888"/>
      <c r="BS1088" s="38"/>
    </row>
    <row r="1089" spans="1:71" ht="12.75" customHeight="1" x14ac:dyDescent="0.2">
      <c r="A1089" s="67"/>
      <c r="B1089" s="788"/>
      <c r="C1089" s="789"/>
      <c r="D1089" s="789"/>
      <c r="E1089" s="790"/>
      <c r="F1089" s="44"/>
      <c r="G1089" s="100"/>
      <c r="H1089" s="882"/>
      <c r="I1089" s="883"/>
      <c r="J1089" s="883"/>
      <c r="K1089" s="784"/>
      <c r="L1089" s="784"/>
      <c r="M1089" s="784"/>
      <c r="N1089" s="784"/>
      <c r="O1089" s="784"/>
      <c r="P1089" s="784"/>
      <c r="Q1089" s="784"/>
      <c r="R1089" s="784"/>
      <c r="S1089" s="784"/>
      <c r="T1089" s="784"/>
      <c r="U1089" s="784"/>
      <c r="V1089" s="784"/>
      <c r="W1089" s="784"/>
      <c r="X1089" s="784"/>
      <c r="Y1089" s="784"/>
      <c r="Z1089" s="784"/>
      <c r="AA1089" s="784"/>
      <c r="AB1089" s="784"/>
      <c r="AC1089" s="784"/>
      <c r="AD1089" s="784"/>
      <c r="AE1089" s="784"/>
      <c r="AF1089" s="784"/>
      <c r="AG1089" s="784"/>
      <c r="AH1089" s="784"/>
      <c r="AI1089" s="784"/>
      <c r="AJ1089" s="784"/>
      <c r="AK1089" s="784"/>
      <c r="AL1089" s="784"/>
      <c r="AM1089" s="784"/>
      <c r="AN1089" s="784"/>
      <c r="AO1089" s="784"/>
      <c r="AP1089" s="784"/>
      <c r="AQ1089" s="784"/>
      <c r="AR1089" s="784"/>
      <c r="AS1089" s="784"/>
      <c r="AT1089" s="784"/>
      <c r="AU1089" s="784"/>
      <c r="AV1089" s="784"/>
      <c r="AW1089" s="784"/>
      <c r="AX1089" s="784"/>
      <c r="AY1089" s="784"/>
      <c r="AZ1089" s="784"/>
      <c r="BA1089" s="784"/>
      <c r="BB1089" s="784"/>
      <c r="BC1089" s="784"/>
      <c r="BD1089" s="784"/>
      <c r="BE1089" s="784"/>
      <c r="BF1089" s="784"/>
      <c r="BG1089" s="784"/>
      <c r="BH1089" s="784"/>
      <c r="BI1089" s="784"/>
      <c r="BJ1089" s="784"/>
      <c r="BK1089" s="784"/>
      <c r="BL1089" s="784"/>
      <c r="BM1089" s="892"/>
      <c r="BN1089" s="893"/>
      <c r="BO1089" s="893"/>
      <c r="BP1089" s="893"/>
      <c r="BQ1089" s="893"/>
      <c r="BR1089" s="894"/>
      <c r="BS1089" s="38"/>
    </row>
    <row r="1090" spans="1:71" ht="12.75" customHeight="1" x14ac:dyDescent="0.2">
      <c r="A1090" s="67"/>
      <c r="B1090" s="788"/>
      <c r="C1090" s="789"/>
      <c r="D1090" s="789"/>
      <c r="E1090" s="790"/>
      <c r="F1090" s="44"/>
      <c r="G1090" s="99"/>
      <c r="H1090" s="880" t="s">
        <v>78</v>
      </c>
      <c r="I1090" s="881"/>
      <c r="J1090" s="881"/>
      <c r="K1090" s="783" t="s">
        <v>424</v>
      </c>
      <c r="L1090" s="783"/>
      <c r="M1090" s="783"/>
      <c r="N1090" s="783"/>
      <c r="O1090" s="783"/>
      <c r="P1090" s="783"/>
      <c r="Q1090" s="783"/>
      <c r="R1090" s="783"/>
      <c r="S1090" s="783"/>
      <c r="T1090" s="783"/>
      <c r="U1090" s="783"/>
      <c r="V1090" s="783"/>
      <c r="W1090" s="783"/>
      <c r="X1090" s="783"/>
      <c r="Y1090" s="783"/>
      <c r="Z1090" s="783"/>
      <c r="AA1090" s="783"/>
      <c r="AB1090" s="783"/>
      <c r="AC1090" s="783"/>
      <c r="AD1090" s="783"/>
      <c r="AE1090" s="783"/>
      <c r="AF1090" s="783"/>
      <c r="AG1090" s="783"/>
      <c r="AH1090" s="783"/>
      <c r="AI1090" s="783"/>
      <c r="AJ1090" s="783"/>
      <c r="AK1090" s="783"/>
      <c r="AL1090" s="783"/>
      <c r="AM1090" s="783"/>
      <c r="AN1090" s="783"/>
      <c r="AO1090" s="783"/>
      <c r="AP1090" s="783"/>
      <c r="AQ1090" s="783"/>
      <c r="AR1090" s="783"/>
      <c r="AS1090" s="783"/>
      <c r="AT1090" s="783"/>
      <c r="AU1090" s="783"/>
      <c r="AV1090" s="783"/>
      <c r="AW1090" s="783"/>
      <c r="AX1090" s="783"/>
      <c r="AY1090" s="783"/>
      <c r="AZ1090" s="783"/>
      <c r="BA1090" s="783"/>
      <c r="BB1090" s="783"/>
      <c r="BC1090" s="783"/>
      <c r="BD1090" s="783"/>
      <c r="BE1090" s="783"/>
      <c r="BF1090" s="783"/>
      <c r="BG1090" s="783"/>
      <c r="BH1090" s="783"/>
      <c r="BI1090" s="783"/>
      <c r="BJ1090" s="783"/>
      <c r="BK1090" s="783"/>
      <c r="BL1090" s="783"/>
      <c r="BM1090" s="886"/>
      <c r="BN1090" s="887"/>
      <c r="BO1090" s="887"/>
      <c r="BP1090" s="887"/>
      <c r="BQ1090" s="887"/>
      <c r="BR1090" s="888"/>
      <c r="BS1090" s="38"/>
    </row>
    <row r="1091" spans="1:71" ht="12.75" customHeight="1" x14ac:dyDescent="0.2">
      <c r="A1091" s="67"/>
      <c r="B1091" s="788"/>
      <c r="C1091" s="789"/>
      <c r="D1091" s="789"/>
      <c r="E1091" s="790"/>
      <c r="F1091" s="44"/>
      <c r="G1091" s="100"/>
      <c r="H1091" s="921"/>
      <c r="I1091" s="922"/>
      <c r="J1091" s="922"/>
      <c r="K1091" s="766"/>
      <c r="L1091" s="766"/>
      <c r="M1091" s="766"/>
      <c r="N1091" s="766"/>
      <c r="O1091" s="766"/>
      <c r="P1091" s="766"/>
      <c r="Q1091" s="766"/>
      <c r="R1091" s="766"/>
      <c r="S1091" s="766"/>
      <c r="T1091" s="766"/>
      <c r="U1091" s="766"/>
      <c r="V1091" s="766"/>
      <c r="W1091" s="766"/>
      <c r="X1091" s="766"/>
      <c r="Y1091" s="766"/>
      <c r="Z1091" s="766"/>
      <c r="AA1091" s="766"/>
      <c r="AB1091" s="766"/>
      <c r="AC1091" s="766"/>
      <c r="AD1091" s="766"/>
      <c r="AE1091" s="766"/>
      <c r="AF1091" s="766"/>
      <c r="AG1091" s="766"/>
      <c r="AH1091" s="766"/>
      <c r="AI1091" s="766"/>
      <c r="AJ1091" s="766"/>
      <c r="AK1091" s="766"/>
      <c r="AL1091" s="766"/>
      <c r="AM1091" s="766"/>
      <c r="AN1091" s="766"/>
      <c r="AO1091" s="766"/>
      <c r="AP1091" s="766"/>
      <c r="AQ1091" s="766"/>
      <c r="AR1091" s="766"/>
      <c r="AS1091" s="766"/>
      <c r="AT1091" s="766"/>
      <c r="AU1091" s="766"/>
      <c r="AV1091" s="766"/>
      <c r="AW1091" s="766"/>
      <c r="AX1091" s="766"/>
      <c r="AY1091" s="766"/>
      <c r="AZ1091" s="766"/>
      <c r="BA1091" s="766"/>
      <c r="BB1091" s="766"/>
      <c r="BC1091" s="766"/>
      <c r="BD1091" s="766"/>
      <c r="BE1091" s="766"/>
      <c r="BF1091" s="766"/>
      <c r="BG1091" s="766"/>
      <c r="BH1091" s="766"/>
      <c r="BI1091" s="766"/>
      <c r="BJ1091" s="766"/>
      <c r="BK1091" s="766"/>
      <c r="BL1091" s="766"/>
      <c r="BM1091" s="889"/>
      <c r="BN1091" s="890"/>
      <c r="BO1091" s="890"/>
      <c r="BP1091" s="890"/>
      <c r="BQ1091" s="890"/>
      <c r="BR1091" s="891"/>
      <c r="BS1091" s="38"/>
    </row>
    <row r="1092" spans="1:71" ht="12.75" customHeight="1" x14ac:dyDescent="0.2">
      <c r="A1092" s="67"/>
      <c r="B1092" s="791"/>
      <c r="C1092" s="792"/>
      <c r="D1092" s="792"/>
      <c r="E1092" s="793"/>
      <c r="F1092" s="48"/>
      <c r="G1092" s="101"/>
      <c r="H1092" s="923"/>
      <c r="I1092" s="924"/>
      <c r="J1092" s="924"/>
      <c r="K1092" s="862"/>
      <c r="L1092" s="862"/>
      <c r="M1092" s="862"/>
      <c r="N1092" s="862"/>
      <c r="O1092" s="862"/>
      <c r="P1092" s="862"/>
      <c r="Q1092" s="862"/>
      <c r="R1092" s="862"/>
      <c r="S1092" s="862"/>
      <c r="T1092" s="862"/>
      <c r="U1092" s="862"/>
      <c r="V1092" s="862"/>
      <c r="W1092" s="862"/>
      <c r="X1092" s="862"/>
      <c r="Y1092" s="862"/>
      <c r="Z1092" s="862"/>
      <c r="AA1092" s="862"/>
      <c r="AB1092" s="862"/>
      <c r="AC1092" s="862"/>
      <c r="AD1092" s="862"/>
      <c r="AE1092" s="862"/>
      <c r="AF1092" s="862"/>
      <c r="AG1092" s="862"/>
      <c r="AH1092" s="862"/>
      <c r="AI1092" s="862"/>
      <c r="AJ1092" s="862"/>
      <c r="AK1092" s="862"/>
      <c r="AL1092" s="862"/>
      <c r="AM1092" s="862"/>
      <c r="AN1092" s="862"/>
      <c r="AO1092" s="862"/>
      <c r="AP1092" s="862"/>
      <c r="AQ1092" s="862"/>
      <c r="AR1092" s="862"/>
      <c r="AS1092" s="862"/>
      <c r="AT1092" s="862"/>
      <c r="AU1092" s="862"/>
      <c r="AV1092" s="862"/>
      <c r="AW1092" s="862"/>
      <c r="AX1092" s="862"/>
      <c r="AY1092" s="862"/>
      <c r="AZ1092" s="862"/>
      <c r="BA1092" s="862"/>
      <c r="BB1092" s="862"/>
      <c r="BC1092" s="862"/>
      <c r="BD1092" s="862"/>
      <c r="BE1092" s="862"/>
      <c r="BF1092" s="862"/>
      <c r="BG1092" s="862"/>
      <c r="BH1092" s="862"/>
      <c r="BI1092" s="862"/>
      <c r="BJ1092" s="862"/>
      <c r="BK1092" s="862"/>
      <c r="BL1092" s="862"/>
      <c r="BM1092" s="926"/>
      <c r="BN1092" s="927"/>
      <c r="BO1092" s="927"/>
      <c r="BP1092" s="927"/>
      <c r="BQ1092" s="927"/>
      <c r="BR1092" s="928"/>
      <c r="BS1092" s="38"/>
    </row>
    <row r="1093" spans="1:71" ht="12.75" customHeight="1" x14ac:dyDescent="0.2">
      <c r="A1093" s="67"/>
      <c r="B1093" s="785" t="s">
        <v>98</v>
      </c>
      <c r="C1093" s="786"/>
      <c r="D1093" s="786"/>
      <c r="E1093" s="787"/>
      <c r="F1093" s="762" t="s">
        <v>182</v>
      </c>
      <c r="G1093" s="763"/>
      <c r="H1093" s="763"/>
      <c r="I1093" s="763"/>
      <c r="J1093" s="763"/>
      <c r="K1093" s="763"/>
      <c r="L1093" s="763"/>
      <c r="M1093" s="763"/>
      <c r="N1093" s="763"/>
      <c r="O1093" s="763"/>
      <c r="P1093" s="763"/>
      <c r="Q1093" s="763"/>
      <c r="R1093" s="763"/>
      <c r="S1093" s="763"/>
      <c r="T1093" s="763"/>
      <c r="U1093" s="763"/>
      <c r="V1093" s="763"/>
      <c r="W1093" s="763"/>
      <c r="X1093" s="763"/>
      <c r="Y1093" s="763"/>
      <c r="Z1093" s="763"/>
      <c r="AA1093" s="763"/>
      <c r="AB1093" s="763"/>
      <c r="AC1093" s="763"/>
      <c r="AD1093" s="763"/>
      <c r="AE1093" s="763"/>
      <c r="AF1093" s="763"/>
      <c r="AG1093" s="763"/>
      <c r="AH1093" s="763"/>
      <c r="AI1093" s="763"/>
      <c r="AJ1093" s="763"/>
      <c r="AK1093" s="763"/>
      <c r="AL1093" s="763"/>
      <c r="AM1093" s="763"/>
      <c r="AN1093" s="763"/>
      <c r="AO1093" s="763"/>
      <c r="AP1093" s="763"/>
      <c r="AQ1093" s="763"/>
      <c r="AR1093" s="763"/>
      <c r="AS1093" s="763"/>
      <c r="AT1093" s="763"/>
      <c r="AU1093" s="763"/>
      <c r="AV1093" s="763"/>
      <c r="AW1093" s="763"/>
      <c r="AX1093" s="763"/>
      <c r="AY1093" s="763"/>
      <c r="AZ1093" s="763"/>
      <c r="BA1093" s="763"/>
      <c r="BB1093" s="763"/>
      <c r="BC1093" s="763"/>
      <c r="BD1093" s="763"/>
      <c r="BE1093" s="763"/>
      <c r="BF1093" s="763"/>
      <c r="BG1093" s="763"/>
      <c r="BH1093" s="763"/>
      <c r="BI1093" s="763"/>
      <c r="BJ1093" s="763"/>
      <c r="BK1093" s="763"/>
      <c r="BL1093" s="763"/>
      <c r="BM1093" s="768"/>
      <c r="BN1093" s="769"/>
      <c r="BO1093" s="769"/>
      <c r="BP1093" s="769"/>
      <c r="BQ1093" s="769"/>
      <c r="BR1093" s="770"/>
      <c r="BS1093" s="38"/>
    </row>
    <row r="1094" spans="1:71" ht="12.75" customHeight="1" x14ac:dyDescent="0.2">
      <c r="A1094" s="67"/>
      <c r="B1094" s="788"/>
      <c r="C1094" s="789"/>
      <c r="D1094" s="789"/>
      <c r="E1094" s="790"/>
      <c r="F1094" s="765"/>
      <c r="G1094" s="766"/>
      <c r="H1094" s="766"/>
      <c r="I1094" s="766"/>
      <c r="J1094" s="766"/>
      <c r="K1094" s="766"/>
      <c r="L1094" s="766"/>
      <c r="M1094" s="766"/>
      <c r="N1094" s="766"/>
      <c r="O1094" s="766"/>
      <c r="P1094" s="766"/>
      <c r="Q1094" s="766"/>
      <c r="R1094" s="766"/>
      <c r="S1094" s="766"/>
      <c r="T1094" s="766"/>
      <c r="U1094" s="766"/>
      <c r="V1094" s="766"/>
      <c r="W1094" s="766"/>
      <c r="X1094" s="766"/>
      <c r="Y1094" s="766"/>
      <c r="Z1094" s="766"/>
      <c r="AA1094" s="766"/>
      <c r="AB1094" s="766"/>
      <c r="AC1094" s="766"/>
      <c r="AD1094" s="766"/>
      <c r="AE1094" s="766"/>
      <c r="AF1094" s="766"/>
      <c r="AG1094" s="766"/>
      <c r="AH1094" s="766"/>
      <c r="AI1094" s="766"/>
      <c r="AJ1094" s="766"/>
      <c r="AK1094" s="766"/>
      <c r="AL1094" s="766"/>
      <c r="AM1094" s="766"/>
      <c r="AN1094" s="766"/>
      <c r="AO1094" s="766"/>
      <c r="AP1094" s="766"/>
      <c r="AQ1094" s="766"/>
      <c r="AR1094" s="766"/>
      <c r="AS1094" s="766"/>
      <c r="AT1094" s="766"/>
      <c r="AU1094" s="766"/>
      <c r="AV1094" s="766"/>
      <c r="AW1094" s="766"/>
      <c r="AX1094" s="766"/>
      <c r="AY1094" s="766"/>
      <c r="AZ1094" s="766"/>
      <c r="BA1094" s="766"/>
      <c r="BB1094" s="766"/>
      <c r="BC1094" s="766"/>
      <c r="BD1094" s="766"/>
      <c r="BE1094" s="766"/>
      <c r="BF1094" s="766"/>
      <c r="BG1094" s="766"/>
      <c r="BH1094" s="766"/>
      <c r="BI1094" s="766"/>
      <c r="BJ1094" s="766"/>
      <c r="BK1094" s="766"/>
      <c r="BL1094" s="766"/>
      <c r="BM1094" s="771"/>
      <c r="BN1094" s="772"/>
      <c r="BO1094" s="772"/>
      <c r="BP1094" s="772"/>
      <c r="BQ1094" s="772"/>
      <c r="BR1094" s="773"/>
      <c r="BS1094" s="38"/>
    </row>
    <row r="1095" spans="1:71" ht="12.75" customHeight="1" x14ac:dyDescent="0.2">
      <c r="A1095" s="67"/>
      <c r="B1095" s="788"/>
      <c r="C1095" s="789"/>
      <c r="D1095" s="789"/>
      <c r="E1095" s="790"/>
      <c r="F1095" s="765"/>
      <c r="G1095" s="766"/>
      <c r="H1095" s="766"/>
      <c r="I1095" s="766"/>
      <c r="J1095" s="766"/>
      <c r="K1095" s="766"/>
      <c r="L1095" s="766"/>
      <c r="M1095" s="766"/>
      <c r="N1095" s="766"/>
      <c r="O1095" s="766"/>
      <c r="P1095" s="766"/>
      <c r="Q1095" s="766"/>
      <c r="R1095" s="766"/>
      <c r="S1095" s="766"/>
      <c r="T1095" s="766"/>
      <c r="U1095" s="766"/>
      <c r="V1095" s="766"/>
      <c r="W1095" s="766"/>
      <c r="X1095" s="766"/>
      <c r="Y1095" s="766"/>
      <c r="Z1095" s="766"/>
      <c r="AA1095" s="766"/>
      <c r="AB1095" s="766"/>
      <c r="AC1095" s="766"/>
      <c r="AD1095" s="766"/>
      <c r="AE1095" s="766"/>
      <c r="AF1095" s="766"/>
      <c r="AG1095" s="766"/>
      <c r="AH1095" s="766"/>
      <c r="AI1095" s="766"/>
      <c r="AJ1095" s="766"/>
      <c r="AK1095" s="766"/>
      <c r="AL1095" s="766"/>
      <c r="AM1095" s="766"/>
      <c r="AN1095" s="766"/>
      <c r="AO1095" s="766"/>
      <c r="AP1095" s="766"/>
      <c r="AQ1095" s="766"/>
      <c r="AR1095" s="766"/>
      <c r="AS1095" s="766"/>
      <c r="AT1095" s="766"/>
      <c r="AU1095" s="766"/>
      <c r="AV1095" s="766"/>
      <c r="AW1095" s="766"/>
      <c r="AX1095" s="766"/>
      <c r="AY1095" s="766"/>
      <c r="AZ1095" s="766"/>
      <c r="BA1095" s="766"/>
      <c r="BB1095" s="766"/>
      <c r="BC1095" s="766"/>
      <c r="BD1095" s="766"/>
      <c r="BE1095" s="766"/>
      <c r="BF1095" s="766"/>
      <c r="BG1095" s="766"/>
      <c r="BH1095" s="766"/>
      <c r="BI1095" s="766"/>
      <c r="BJ1095" s="766"/>
      <c r="BK1095" s="766"/>
      <c r="BL1095" s="766"/>
      <c r="BM1095" s="771"/>
      <c r="BN1095" s="772"/>
      <c r="BO1095" s="772"/>
      <c r="BP1095" s="772"/>
      <c r="BQ1095" s="772"/>
      <c r="BR1095" s="773"/>
      <c r="BS1095" s="38"/>
    </row>
    <row r="1096" spans="1:71" ht="12.75" customHeight="1" x14ac:dyDescent="0.2">
      <c r="A1096" s="67"/>
      <c r="B1096" s="791"/>
      <c r="C1096" s="792"/>
      <c r="D1096" s="792"/>
      <c r="E1096" s="793"/>
      <c r="F1096" s="861"/>
      <c r="G1096" s="862"/>
      <c r="H1096" s="862"/>
      <c r="I1096" s="862"/>
      <c r="J1096" s="862"/>
      <c r="K1096" s="862"/>
      <c r="L1096" s="862"/>
      <c r="M1096" s="862"/>
      <c r="N1096" s="862"/>
      <c r="O1096" s="862"/>
      <c r="P1096" s="862"/>
      <c r="Q1096" s="862"/>
      <c r="R1096" s="862"/>
      <c r="S1096" s="862"/>
      <c r="T1096" s="862"/>
      <c r="U1096" s="862"/>
      <c r="V1096" s="862"/>
      <c r="W1096" s="862"/>
      <c r="X1096" s="862"/>
      <c r="Y1096" s="862"/>
      <c r="Z1096" s="862"/>
      <c r="AA1096" s="862"/>
      <c r="AB1096" s="862"/>
      <c r="AC1096" s="862"/>
      <c r="AD1096" s="862"/>
      <c r="AE1096" s="862"/>
      <c r="AF1096" s="862"/>
      <c r="AG1096" s="862"/>
      <c r="AH1096" s="862"/>
      <c r="AI1096" s="862"/>
      <c r="AJ1096" s="862"/>
      <c r="AK1096" s="862"/>
      <c r="AL1096" s="862"/>
      <c r="AM1096" s="862"/>
      <c r="AN1096" s="862"/>
      <c r="AO1096" s="862"/>
      <c r="AP1096" s="862"/>
      <c r="AQ1096" s="862"/>
      <c r="AR1096" s="862"/>
      <c r="AS1096" s="862"/>
      <c r="AT1096" s="862"/>
      <c r="AU1096" s="862"/>
      <c r="AV1096" s="862"/>
      <c r="AW1096" s="862"/>
      <c r="AX1096" s="862"/>
      <c r="AY1096" s="862"/>
      <c r="AZ1096" s="862"/>
      <c r="BA1096" s="862"/>
      <c r="BB1096" s="862"/>
      <c r="BC1096" s="862"/>
      <c r="BD1096" s="862"/>
      <c r="BE1096" s="862"/>
      <c r="BF1096" s="862"/>
      <c r="BG1096" s="862"/>
      <c r="BH1096" s="862"/>
      <c r="BI1096" s="862"/>
      <c r="BJ1096" s="862"/>
      <c r="BK1096" s="862"/>
      <c r="BL1096" s="862"/>
      <c r="BM1096" s="774"/>
      <c r="BN1096" s="775"/>
      <c r="BO1096" s="775"/>
      <c r="BP1096" s="775"/>
      <c r="BQ1096" s="775"/>
      <c r="BR1096" s="776"/>
      <c r="BS1096" s="38"/>
    </row>
    <row r="1097" spans="1:71" ht="12.75" customHeight="1" x14ac:dyDescent="0.2">
      <c r="A1097" s="67"/>
      <c r="B1097" s="785" t="s">
        <v>99</v>
      </c>
      <c r="C1097" s="786"/>
      <c r="D1097" s="786"/>
      <c r="E1097" s="787"/>
      <c r="F1097" s="762" t="s">
        <v>183</v>
      </c>
      <c r="G1097" s="763"/>
      <c r="H1097" s="763"/>
      <c r="I1097" s="763"/>
      <c r="J1097" s="763"/>
      <c r="K1097" s="763"/>
      <c r="L1097" s="763"/>
      <c r="M1097" s="763"/>
      <c r="N1097" s="763"/>
      <c r="O1097" s="763"/>
      <c r="P1097" s="763"/>
      <c r="Q1097" s="763"/>
      <c r="R1097" s="763"/>
      <c r="S1097" s="763"/>
      <c r="T1097" s="763"/>
      <c r="U1097" s="763"/>
      <c r="V1097" s="763"/>
      <c r="W1097" s="763"/>
      <c r="X1097" s="763"/>
      <c r="Y1097" s="763"/>
      <c r="Z1097" s="763"/>
      <c r="AA1097" s="763"/>
      <c r="AB1097" s="763"/>
      <c r="AC1097" s="763"/>
      <c r="AD1097" s="763"/>
      <c r="AE1097" s="763"/>
      <c r="AF1097" s="763"/>
      <c r="AG1097" s="763"/>
      <c r="AH1097" s="763"/>
      <c r="AI1097" s="763"/>
      <c r="AJ1097" s="763"/>
      <c r="AK1097" s="763"/>
      <c r="AL1097" s="763"/>
      <c r="AM1097" s="763"/>
      <c r="AN1097" s="763"/>
      <c r="AO1097" s="763"/>
      <c r="AP1097" s="763"/>
      <c r="AQ1097" s="763"/>
      <c r="AR1097" s="763"/>
      <c r="AS1097" s="763"/>
      <c r="AT1097" s="763"/>
      <c r="AU1097" s="763"/>
      <c r="AV1097" s="763"/>
      <c r="AW1097" s="763"/>
      <c r="AX1097" s="763"/>
      <c r="AY1097" s="763"/>
      <c r="AZ1097" s="763"/>
      <c r="BA1097" s="763"/>
      <c r="BB1097" s="763"/>
      <c r="BC1097" s="763"/>
      <c r="BD1097" s="763"/>
      <c r="BE1097" s="763"/>
      <c r="BF1097" s="763"/>
      <c r="BG1097" s="763"/>
      <c r="BH1097" s="763"/>
      <c r="BI1097" s="763"/>
      <c r="BJ1097" s="763"/>
      <c r="BK1097" s="763"/>
      <c r="BL1097" s="763"/>
      <c r="BM1097" s="768"/>
      <c r="BN1097" s="769"/>
      <c r="BO1097" s="769"/>
      <c r="BP1097" s="769"/>
      <c r="BQ1097" s="769"/>
      <c r="BR1097" s="770"/>
      <c r="BS1097" s="38"/>
    </row>
    <row r="1098" spans="1:71" ht="12.75" customHeight="1" x14ac:dyDescent="0.2">
      <c r="A1098" s="67"/>
      <c r="B1098" s="788"/>
      <c r="C1098" s="789"/>
      <c r="D1098" s="789"/>
      <c r="E1098" s="790"/>
      <c r="F1098" s="765"/>
      <c r="G1098" s="766"/>
      <c r="H1098" s="766"/>
      <c r="I1098" s="766"/>
      <c r="J1098" s="766"/>
      <c r="K1098" s="766"/>
      <c r="L1098" s="766"/>
      <c r="M1098" s="766"/>
      <c r="N1098" s="766"/>
      <c r="O1098" s="766"/>
      <c r="P1098" s="766"/>
      <c r="Q1098" s="766"/>
      <c r="R1098" s="766"/>
      <c r="S1098" s="766"/>
      <c r="T1098" s="766"/>
      <c r="U1098" s="766"/>
      <c r="V1098" s="766"/>
      <c r="W1098" s="766"/>
      <c r="X1098" s="766"/>
      <c r="Y1098" s="766"/>
      <c r="Z1098" s="766"/>
      <c r="AA1098" s="766"/>
      <c r="AB1098" s="766"/>
      <c r="AC1098" s="766"/>
      <c r="AD1098" s="766"/>
      <c r="AE1098" s="766"/>
      <c r="AF1098" s="766"/>
      <c r="AG1098" s="766"/>
      <c r="AH1098" s="766"/>
      <c r="AI1098" s="766"/>
      <c r="AJ1098" s="766"/>
      <c r="AK1098" s="766"/>
      <c r="AL1098" s="766"/>
      <c r="AM1098" s="766"/>
      <c r="AN1098" s="766"/>
      <c r="AO1098" s="766"/>
      <c r="AP1098" s="766"/>
      <c r="AQ1098" s="766"/>
      <c r="AR1098" s="766"/>
      <c r="AS1098" s="766"/>
      <c r="AT1098" s="766"/>
      <c r="AU1098" s="766"/>
      <c r="AV1098" s="766"/>
      <c r="AW1098" s="766"/>
      <c r="AX1098" s="766"/>
      <c r="AY1098" s="766"/>
      <c r="AZ1098" s="766"/>
      <c r="BA1098" s="766"/>
      <c r="BB1098" s="766"/>
      <c r="BC1098" s="766"/>
      <c r="BD1098" s="766"/>
      <c r="BE1098" s="766"/>
      <c r="BF1098" s="766"/>
      <c r="BG1098" s="766"/>
      <c r="BH1098" s="766"/>
      <c r="BI1098" s="766"/>
      <c r="BJ1098" s="766"/>
      <c r="BK1098" s="766"/>
      <c r="BL1098" s="766"/>
      <c r="BM1098" s="771"/>
      <c r="BN1098" s="772"/>
      <c r="BO1098" s="772"/>
      <c r="BP1098" s="772"/>
      <c r="BQ1098" s="772"/>
      <c r="BR1098" s="773"/>
      <c r="BS1098" s="38"/>
    </row>
    <row r="1099" spans="1:71" ht="12.75" customHeight="1" x14ac:dyDescent="0.2">
      <c r="A1099" s="67"/>
      <c r="B1099" s="788"/>
      <c r="C1099" s="789"/>
      <c r="D1099" s="789"/>
      <c r="E1099" s="790"/>
      <c r="F1099" s="765"/>
      <c r="G1099" s="766"/>
      <c r="H1099" s="766"/>
      <c r="I1099" s="766"/>
      <c r="J1099" s="766"/>
      <c r="K1099" s="766"/>
      <c r="L1099" s="766"/>
      <c r="M1099" s="766"/>
      <c r="N1099" s="766"/>
      <c r="O1099" s="766"/>
      <c r="P1099" s="766"/>
      <c r="Q1099" s="766"/>
      <c r="R1099" s="766"/>
      <c r="S1099" s="766"/>
      <c r="T1099" s="766"/>
      <c r="U1099" s="766"/>
      <c r="V1099" s="766"/>
      <c r="W1099" s="766"/>
      <c r="X1099" s="766"/>
      <c r="Y1099" s="766"/>
      <c r="Z1099" s="766"/>
      <c r="AA1099" s="766"/>
      <c r="AB1099" s="766"/>
      <c r="AC1099" s="766"/>
      <c r="AD1099" s="766"/>
      <c r="AE1099" s="766"/>
      <c r="AF1099" s="766"/>
      <c r="AG1099" s="766"/>
      <c r="AH1099" s="766"/>
      <c r="AI1099" s="766"/>
      <c r="AJ1099" s="766"/>
      <c r="AK1099" s="766"/>
      <c r="AL1099" s="766"/>
      <c r="AM1099" s="766"/>
      <c r="AN1099" s="766"/>
      <c r="AO1099" s="766"/>
      <c r="AP1099" s="766"/>
      <c r="AQ1099" s="766"/>
      <c r="AR1099" s="766"/>
      <c r="AS1099" s="766"/>
      <c r="AT1099" s="766"/>
      <c r="AU1099" s="766"/>
      <c r="AV1099" s="766"/>
      <c r="AW1099" s="766"/>
      <c r="AX1099" s="766"/>
      <c r="AY1099" s="766"/>
      <c r="AZ1099" s="766"/>
      <c r="BA1099" s="766"/>
      <c r="BB1099" s="766"/>
      <c r="BC1099" s="766"/>
      <c r="BD1099" s="766"/>
      <c r="BE1099" s="766"/>
      <c r="BF1099" s="766"/>
      <c r="BG1099" s="766"/>
      <c r="BH1099" s="766"/>
      <c r="BI1099" s="766"/>
      <c r="BJ1099" s="766"/>
      <c r="BK1099" s="766"/>
      <c r="BL1099" s="766"/>
      <c r="BM1099" s="771"/>
      <c r="BN1099" s="772"/>
      <c r="BO1099" s="772"/>
      <c r="BP1099" s="772"/>
      <c r="BQ1099" s="772"/>
      <c r="BR1099" s="773"/>
      <c r="BS1099" s="38"/>
    </row>
    <row r="1100" spans="1:71" ht="12.75" customHeight="1" x14ac:dyDescent="0.2">
      <c r="A1100" s="67"/>
      <c r="B1100" s="791"/>
      <c r="C1100" s="792"/>
      <c r="D1100" s="792"/>
      <c r="E1100" s="793"/>
      <c r="F1100" s="861"/>
      <c r="G1100" s="862"/>
      <c r="H1100" s="862"/>
      <c r="I1100" s="862"/>
      <c r="J1100" s="862"/>
      <c r="K1100" s="862"/>
      <c r="L1100" s="862"/>
      <c r="M1100" s="862"/>
      <c r="N1100" s="862"/>
      <c r="O1100" s="862"/>
      <c r="P1100" s="862"/>
      <c r="Q1100" s="862"/>
      <c r="R1100" s="862"/>
      <c r="S1100" s="862"/>
      <c r="T1100" s="862"/>
      <c r="U1100" s="862"/>
      <c r="V1100" s="862"/>
      <c r="W1100" s="862"/>
      <c r="X1100" s="862"/>
      <c r="Y1100" s="862"/>
      <c r="Z1100" s="862"/>
      <c r="AA1100" s="862"/>
      <c r="AB1100" s="862"/>
      <c r="AC1100" s="862"/>
      <c r="AD1100" s="862"/>
      <c r="AE1100" s="862"/>
      <c r="AF1100" s="862"/>
      <c r="AG1100" s="862"/>
      <c r="AH1100" s="862"/>
      <c r="AI1100" s="862"/>
      <c r="AJ1100" s="862"/>
      <c r="AK1100" s="862"/>
      <c r="AL1100" s="862"/>
      <c r="AM1100" s="862"/>
      <c r="AN1100" s="862"/>
      <c r="AO1100" s="862"/>
      <c r="AP1100" s="862"/>
      <c r="AQ1100" s="862"/>
      <c r="AR1100" s="862"/>
      <c r="AS1100" s="862"/>
      <c r="AT1100" s="862"/>
      <c r="AU1100" s="862"/>
      <c r="AV1100" s="862"/>
      <c r="AW1100" s="862"/>
      <c r="AX1100" s="862"/>
      <c r="AY1100" s="862"/>
      <c r="AZ1100" s="862"/>
      <c r="BA1100" s="862"/>
      <c r="BB1100" s="862"/>
      <c r="BC1100" s="862"/>
      <c r="BD1100" s="862"/>
      <c r="BE1100" s="862"/>
      <c r="BF1100" s="862"/>
      <c r="BG1100" s="862"/>
      <c r="BH1100" s="862"/>
      <c r="BI1100" s="862"/>
      <c r="BJ1100" s="862"/>
      <c r="BK1100" s="862"/>
      <c r="BL1100" s="862"/>
      <c r="BM1100" s="774"/>
      <c r="BN1100" s="775"/>
      <c r="BO1100" s="775"/>
      <c r="BP1100" s="775"/>
      <c r="BQ1100" s="775"/>
      <c r="BR1100" s="776"/>
      <c r="BS1100" s="38"/>
    </row>
    <row r="1101" spans="1:71" ht="12.75" customHeight="1" x14ac:dyDescent="0.2">
      <c r="A1101" s="67"/>
      <c r="B1101" s="785" t="s">
        <v>100</v>
      </c>
      <c r="C1101" s="786"/>
      <c r="D1101" s="786"/>
      <c r="E1101" s="787"/>
      <c r="F1101" s="762" t="s">
        <v>714</v>
      </c>
      <c r="G1101" s="763"/>
      <c r="H1101" s="763"/>
      <c r="I1101" s="763"/>
      <c r="J1101" s="763"/>
      <c r="K1101" s="763"/>
      <c r="L1101" s="763"/>
      <c r="M1101" s="763"/>
      <c r="N1101" s="763"/>
      <c r="O1101" s="763"/>
      <c r="P1101" s="763"/>
      <c r="Q1101" s="763"/>
      <c r="R1101" s="763"/>
      <c r="S1101" s="763"/>
      <c r="T1101" s="763"/>
      <c r="U1101" s="763"/>
      <c r="V1101" s="763"/>
      <c r="W1101" s="763"/>
      <c r="X1101" s="763"/>
      <c r="Y1101" s="763"/>
      <c r="Z1101" s="763"/>
      <c r="AA1101" s="763"/>
      <c r="AB1101" s="763"/>
      <c r="AC1101" s="763"/>
      <c r="AD1101" s="763"/>
      <c r="AE1101" s="763"/>
      <c r="AF1101" s="763"/>
      <c r="AG1101" s="763"/>
      <c r="AH1101" s="763"/>
      <c r="AI1101" s="763"/>
      <c r="AJ1101" s="763"/>
      <c r="AK1101" s="763"/>
      <c r="AL1101" s="763"/>
      <c r="AM1101" s="763"/>
      <c r="AN1101" s="763"/>
      <c r="AO1101" s="763"/>
      <c r="AP1101" s="763"/>
      <c r="AQ1101" s="763"/>
      <c r="AR1101" s="763"/>
      <c r="AS1101" s="763"/>
      <c r="AT1101" s="763"/>
      <c r="AU1101" s="763"/>
      <c r="AV1101" s="763"/>
      <c r="AW1101" s="763"/>
      <c r="AX1101" s="763"/>
      <c r="AY1101" s="763"/>
      <c r="AZ1101" s="763"/>
      <c r="BA1101" s="763"/>
      <c r="BB1101" s="763"/>
      <c r="BC1101" s="763"/>
      <c r="BD1101" s="763"/>
      <c r="BE1101" s="763"/>
      <c r="BF1101" s="763"/>
      <c r="BG1101" s="763"/>
      <c r="BH1101" s="763"/>
      <c r="BI1101" s="763"/>
      <c r="BJ1101" s="763"/>
      <c r="BK1101" s="763"/>
      <c r="BL1101" s="763"/>
      <c r="BM1101" s="768"/>
      <c r="BN1101" s="769"/>
      <c r="BO1101" s="769"/>
      <c r="BP1101" s="769"/>
      <c r="BQ1101" s="769"/>
      <c r="BR1101" s="770"/>
      <c r="BS1101" s="38"/>
    </row>
    <row r="1102" spans="1:71" ht="12.75" customHeight="1" x14ac:dyDescent="0.2">
      <c r="A1102" s="67"/>
      <c r="B1102" s="788"/>
      <c r="C1102" s="789"/>
      <c r="D1102" s="789"/>
      <c r="E1102" s="790"/>
      <c r="F1102" s="765"/>
      <c r="G1102" s="766"/>
      <c r="H1102" s="766"/>
      <c r="I1102" s="766"/>
      <c r="J1102" s="766"/>
      <c r="K1102" s="766"/>
      <c r="L1102" s="766"/>
      <c r="M1102" s="766"/>
      <c r="N1102" s="766"/>
      <c r="O1102" s="766"/>
      <c r="P1102" s="766"/>
      <c r="Q1102" s="766"/>
      <c r="R1102" s="766"/>
      <c r="S1102" s="766"/>
      <c r="T1102" s="766"/>
      <c r="U1102" s="766"/>
      <c r="V1102" s="766"/>
      <c r="W1102" s="766"/>
      <c r="X1102" s="766"/>
      <c r="Y1102" s="766"/>
      <c r="Z1102" s="766"/>
      <c r="AA1102" s="766"/>
      <c r="AB1102" s="766"/>
      <c r="AC1102" s="766"/>
      <c r="AD1102" s="766"/>
      <c r="AE1102" s="766"/>
      <c r="AF1102" s="766"/>
      <c r="AG1102" s="766"/>
      <c r="AH1102" s="766"/>
      <c r="AI1102" s="766"/>
      <c r="AJ1102" s="766"/>
      <c r="AK1102" s="766"/>
      <c r="AL1102" s="766"/>
      <c r="AM1102" s="766"/>
      <c r="AN1102" s="766"/>
      <c r="AO1102" s="766"/>
      <c r="AP1102" s="766"/>
      <c r="AQ1102" s="766"/>
      <c r="AR1102" s="766"/>
      <c r="AS1102" s="766"/>
      <c r="AT1102" s="766"/>
      <c r="AU1102" s="766"/>
      <c r="AV1102" s="766"/>
      <c r="AW1102" s="766"/>
      <c r="AX1102" s="766"/>
      <c r="AY1102" s="766"/>
      <c r="AZ1102" s="766"/>
      <c r="BA1102" s="766"/>
      <c r="BB1102" s="766"/>
      <c r="BC1102" s="766"/>
      <c r="BD1102" s="766"/>
      <c r="BE1102" s="766"/>
      <c r="BF1102" s="766"/>
      <c r="BG1102" s="766"/>
      <c r="BH1102" s="766"/>
      <c r="BI1102" s="766"/>
      <c r="BJ1102" s="766"/>
      <c r="BK1102" s="766"/>
      <c r="BL1102" s="766"/>
      <c r="BM1102" s="771"/>
      <c r="BN1102" s="772"/>
      <c r="BO1102" s="772"/>
      <c r="BP1102" s="772"/>
      <c r="BQ1102" s="772"/>
      <c r="BR1102" s="773"/>
      <c r="BS1102" s="38"/>
    </row>
    <row r="1103" spans="1:71" ht="12.75" customHeight="1" x14ac:dyDescent="0.2">
      <c r="A1103" s="67"/>
      <c r="B1103" s="791"/>
      <c r="C1103" s="792"/>
      <c r="D1103" s="792"/>
      <c r="E1103" s="793"/>
      <c r="F1103" s="861"/>
      <c r="G1103" s="862"/>
      <c r="H1103" s="862"/>
      <c r="I1103" s="862"/>
      <c r="J1103" s="862"/>
      <c r="K1103" s="862"/>
      <c r="L1103" s="862"/>
      <c r="M1103" s="862"/>
      <c r="N1103" s="862"/>
      <c r="O1103" s="862"/>
      <c r="P1103" s="862"/>
      <c r="Q1103" s="862"/>
      <c r="R1103" s="862"/>
      <c r="S1103" s="862"/>
      <c r="T1103" s="862"/>
      <c r="U1103" s="862"/>
      <c r="V1103" s="862"/>
      <c r="W1103" s="862"/>
      <c r="X1103" s="862"/>
      <c r="Y1103" s="862"/>
      <c r="Z1103" s="862"/>
      <c r="AA1103" s="862"/>
      <c r="AB1103" s="862"/>
      <c r="AC1103" s="862"/>
      <c r="AD1103" s="862"/>
      <c r="AE1103" s="862"/>
      <c r="AF1103" s="862"/>
      <c r="AG1103" s="862"/>
      <c r="AH1103" s="862"/>
      <c r="AI1103" s="862"/>
      <c r="AJ1103" s="862"/>
      <c r="AK1103" s="862"/>
      <c r="AL1103" s="862"/>
      <c r="AM1103" s="862"/>
      <c r="AN1103" s="862"/>
      <c r="AO1103" s="862"/>
      <c r="AP1103" s="862"/>
      <c r="AQ1103" s="862"/>
      <c r="AR1103" s="862"/>
      <c r="AS1103" s="862"/>
      <c r="AT1103" s="862"/>
      <c r="AU1103" s="862"/>
      <c r="AV1103" s="862"/>
      <c r="AW1103" s="862"/>
      <c r="AX1103" s="862"/>
      <c r="AY1103" s="862"/>
      <c r="AZ1103" s="862"/>
      <c r="BA1103" s="862"/>
      <c r="BB1103" s="862"/>
      <c r="BC1103" s="862"/>
      <c r="BD1103" s="862"/>
      <c r="BE1103" s="862"/>
      <c r="BF1103" s="862"/>
      <c r="BG1103" s="862"/>
      <c r="BH1103" s="862"/>
      <c r="BI1103" s="862"/>
      <c r="BJ1103" s="862"/>
      <c r="BK1103" s="862"/>
      <c r="BL1103" s="862"/>
      <c r="BM1103" s="774"/>
      <c r="BN1103" s="775"/>
      <c r="BO1103" s="775"/>
      <c r="BP1103" s="775"/>
      <c r="BQ1103" s="775"/>
      <c r="BR1103" s="776"/>
      <c r="BS1103" s="38"/>
    </row>
    <row r="1104" spans="1:71" ht="12.75" customHeight="1" x14ac:dyDescent="0.2">
      <c r="A1104" s="67"/>
      <c r="B1104" s="785" t="s">
        <v>101</v>
      </c>
      <c r="C1104" s="786"/>
      <c r="D1104" s="786"/>
      <c r="E1104" s="787"/>
      <c r="F1104" s="762" t="s">
        <v>184</v>
      </c>
      <c r="G1104" s="763"/>
      <c r="H1104" s="763"/>
      <c r="I1104" s="763"/>
      <c r="J1104" s="763"/>
      <c r="K1104" s="763"/>
      <c r="L1104" s="763"/>
      <c r="M1104" s="763"/>
      <c r="N1104" s="763"/>
      <c r="O1104" s="763"/>
      <c r="P1104" s="763"/>
      <c r="Q1104" s="763"/>
      <c r="R1104" s="763"/>
      <c r="S1104" s="763"/>
      <c r="T1104" s="763"/>
      <c r="U1104" s="763"/>
      <c r="V1104" s="763"/>
      <c r="W1104" s="763"/>
      <c r="X1104" s="763"/>
      <c r="Y1104" s="763"/>
      <c r="Z1104" s="763"/>
      <c r="AA1104" s="763"/>
      <c r="AB1104" s="763"/>
      <c r="AC1104" s="763"/>
      <c r="AD1104" s="763"/>
      <c r="AE1104" s="763"/>
      <c r="AF1104" s="763"/>
      <c r="AG1104" s="763"/>
      <c r="AH1104" s="763"/>
      <c r="AI1104" s="763"/>
      <c r="AJ1104" s="763"/>
      <c r="AK1104" s="763"/>
      <c r="AL1104" s="763"/>
      <c r="AM1104" s="763"/>
      <c r="AN1104" s="763"/>
      <c r="AO1104" s="763"/>
      <c r="AP1104" s="763"/>
      <c r="AQ1104" s="763"/>
      <c r="AR1104" s="763"/>
      <c r="AS1104" s="763"/>
      <c r="AT1104" s="763"/>
      <c r="AU1104" s="763"/>
      <c r="AV1104" s="763"/>
      <c r="AW1104" s="763"/>
      <c r="AX1104" s="763"/>
      <c r="AY1104" s="763"/>
      <c r="AZ1104" s="763"/>
      <c r="BA1104" s="763"/>
      <c r="BB1104" s="763"/>
      <c r="BC1104" s="763"/>
      <c r="BD1104" s="763"/>
      <c r="BE1104" s="763"/>
      <c r="BF1104" s="763"/>
      <c r="BG1104" s="763"/>
      <c r="BH1104" s="763"/>
      <c r="BI1104" s="763"/>
      <c r="BJ1104" s="763"/>
      <c r="BK1104" s="763"/>
      <c r="BL1104" s="763"/>
      <c r="BM1104" s="768"/>
      <c r="BN1104" s="769"/>
      <c r="BO1104" s="769"/>
      <c r="BP1104" s="769"/>
      <c r="BQ1104" s="769"/>
      <c r="BR1104" s="770"/>
      <c r="BS1104" s="38"/>
    </row>
    <row r="1105" spans="1:71" ht="12.75" customHeight="1" x14ac:dyDescent="0.2">
      <c r="A1105" s="67"/>
      <c r="B1105" s="788"/>
      <c r="C1105" s="789"/>
      <c r="D1105" s="789"/>
      <c r="E1105" s="790"/>
      <c r="F1105" s="765"/>
      <c r="G1105" s="766"/>
      <c r="H1105" s="766"/>
      <c r="I1105" s="766"/>
      <c r="J1105" s="766"/>
      <c r="K1105" s="766"/>
      <c r="L1105" s="766"/>
      <c r="M1105" s="766"/>
      <c r="N1105" s="766"/>
      <c r="O1105" s="766"/>
      <c r="P1105" s="766"/>
      <c r="Q1105" s="766"/>
      <c r="R1105" s="766"/>
      <c r="S1105" s="766"/>
      <c r="T1105" s="766"/>
      <c r="U1105" s="766"/>
      <c r="V1105" s="766"/>
      <c r="W1105" s="766"/>
      <c r="X1105" s="766"/>
      <c r="Y1105" s="766"/>
      <c r="Z1105" s="766"/>
      <c r="AA1105" s="766"/>
      <c r="AB1105" s="766"/>
      <c r="AC1105" s="766"/>
      <c r="AD1105" s="766"/>
      <c r="AE1105" s="766"/>
      <c r="AF1105" s="766"/>
      <c r="AG1105" s="766"/>
      <c r="AH1105" s="766"/>
      <c r="AI1105" s="766"/>
      <c r="AJ1105" s="766"/>
      <c r="AK1105" s="766"/>
      <c r="AL1105" s="766"/>
      <c r="AM1105" s="766"/>
      <c r="AN1105" s="766"/>
      <c r="AO1105" s="766"/>
      <c r="AP1105" s="766"/>
      <c r="AQ1105" s="766"/>
      <c r="AR1105" s="766"/>
      <c r="AS1105" s="766"/>
      <c r="AT1105" s="766"/>
      <c r="AU1105" s="766"/>
      <c r="AV1105" s="766"/>
      <c r="AW1105" s="766"/>
      <c r="AX1105" s="766"/>
      <c r="AY1105" s="766"/>
      <c r="AZ1105" s="766"/>
      <c r="BA1105" s="766"/>
      <c r="BB1105" s="766"/>
      <c r="BC1105" s="766"/>
      <c r="BD1105" s="766"/>
      <c r="BE1105" s="766"/>
      <c r="BF1105" s="766"/>
      <c r="BG1105" s="766"/>
      <c r="BH1105" s="766"/>
      <c r="BI1105" s="766"/>
      <c r="BJ1105" s="766"/>
      <c r="BK1105" s="766"/>
      <c r="BL1105" s="766"/>
      <c r="BM1105" s="771"/>
      <c r="BN1105" s="772"/>
      <c r="BO1105" s="772"/>
      <c r="BP1105" s="772"/>
      <c r="BQ1105" s="772"/>
      <c r="BR1105" s="773"/>
      <c r="BS1105" s="38"/>
    </row>
    <row r="1106" spans="1:71" ht="12.75" customHeight="1" x14ac:dyDescent="0.2">
      <c r="A1106" s="67"/>
      <c r="B1106" s="791"/>
      <c r="C1106" s="792"/>
      <c r="D1106" s="792"/>
      <c r="E1106" s="793"/>
      <c r="F1106" s="861"/>
      <c r="G1106" s="862"/>
      <c r="H1106" s="862"/>
      <c r="I1106" s="862"/>
      <c r="J1106" s="862"/>
      <c r="K1106" s="862"/>
      <c r="L1106" s="862"/>
      <c r="M1106" s="862"/>
      <c r="N1106" s="862"/>
      <c r="O1106" s="862"/>
      <c r="P1106" s="862"/>
      <c r="Q1106" s="862"/>
      <c r="R1106" s="862"/>
      <c r="S1106" s="862"/>
      <c r="T1106" s="862"/>
      <c r="U1106" s="862"/>
      <c r="V1106" s="862"/>
      <c r="W1106" s="862"/>
      <c r="X1106" s="862"/>
      <c r="Y1106" s="862"/>
      <c r="Z1106" s="862"/>
      <c r="AA1106" s="862"/>
      <c r="AB1106" s="862"/>
      <c r="AC1106" s="862"/>
      <c r="AD1106" s="862"/>
      <c r="AE1106" s="862"/>
      <c r="AF1106" s="862"/>
      <c r="AG1106" s="862"/>
      <c r="AH1106" s="862"/>
      <c r="AI1106" s="862"/>
      <c r="AJ1106" s="862"/>
      <c r="AK1106" s="862"/>
      <c r="AL1106" s="862"/>
      <c r="AM1106" s="862"/>
      <c r="AN1106" s="862"/>
      <c r="AO1106" s="862"/>
      <c r="AP1106" s="862"/>
      <c r="AQ1106" s="862"/>
      <c r="AR1106" s="862"/>
      <c r="AS1106" s="862"/>
      <c r="AT1106" s="862"/>
      <c r="AU1106" s="862"/>
      <c r="AV1106" s="862"/>
      <c r="AW1106" s="862"/>
      <c r="AX1106" s="862"/>
      <c r="AY1106" s="862"/>
      <c r="AZ1106" s="862"/>
      <c r="BA1106" s="862"/>
      <c r="BB1106" s="862"/>
      <c r="BC1106" s="862"/>
      <c r="BD1106" s="862"/>
      <c r="BE1106" s="862"/>
      <c r="BF1106" s="862"/>
      <c r="BG1106" s="862"/>
      <c r="BH1106" s="862"/>
      <c r="BI1106" s="862"/>
      <c r="BJ1106" s="862"/>
      <c r="BK1106" s="862"/>
      <c r="BL1106" s="862"/>
      <c r="BM1106" s="774"/>
      <c r="BN1106" s="775"/>
      <c r="BO1106" s="775"/>
      <c r="BP1106" s="775"/>
      <c r="BQ1106" s="775"/>
      <c r="BR1106" s="776"/>
      <c r="BS1106" s="38"/>
    </row>
    <row r="1107" spans="1:71" ht="12.75" customHeight="1" x14ac:dyDescent="0.2">
      <c r="A1107" s="67"/>
      <c r="B1107" s="785" t="s">
        <v>102</v>
      </c>
      <c r="C1107" s="786"/>
      <c r="D1107" s="786"/>
      <c r="E1107" s="787"/>
      <c r="F1107" s="762" t="s">
        <v>425</v>
      </c>
      <c r="G1107" s="763"/>
      <c r="H1107" s="763"/>
      <c r="I1107" s="763"/>
      <c r="J1107" s="763"/>
      <c r="K1107" s="763"/>
      <c r="L1107" s="763"/>
      <c r="M1107" s="763"/>
      <c r="N1107" s="763"/>
      <c r="O1107" s="763"/>
      <c r="P1107" s="763"/>
      <c r="Q1107" s="763"/>
      <c r="R1107" s="763"/>
      <c r="S1107" s="763"/>
      <c r="T1107" s="763"/>
      <c r="U1107" s="763"/>
      <c r="V1107" s="763"/>
      <c r="W1107" s="763"/>
      <c r="X1107" s="763"/>
      <c r="Y1107" s="763"/>
      <c r="Z1107" s="763"/>
      <c r="AA1107" s="763"/>
      <c r="AB1107" s="763"/>
      <c r="AC1107" s="763"/>
      <c r="AD1107" s="763"/>
      <c r="AE1107" s="763"/>
      <c r="AF1107" s="763"/>
      <c r="AG1107" s="763"/>
      <c r="AH1107" s="763"/>
      <c r="AI1107" s="763"/>
      <c r="AJ1107" s="763"/>
      <c r="AK1107" s="763"/>
      <c r="AL1107" s="763"/>
      <c r="AM1107" s="763"/>
      <c r="AN1107" s="763"/>
      <c r="AO1107" s="763"/>
      <c r="AP1107" s="763"/>
      <c r="AQ1107" s="763"/>
      <c r="AR1107" s="763"/>
      <c r="AS1107" s="763"/>
      <c r="AT1107" s="763"/>
      <c r="AU1107" s="763"/>
      <c r="AV1107" s="763"/>
      <c r="AW1107" s="763"/>
      <c r="AX1107" s="763"/>
      <c r="AY1107" s="763"/>
      <c r="AZ1107" s="763"/>
      <c r="BA1107" s="763"/>
      <c r="BB1107" s="763"/>
      <c r="BC1107" s="763"/>
      <c r="BD1107" s="763"/>
      <c r="BE1107" s="763"/>
      <c r="BF1107" s="763"/>
      <c r="BG1107" s="763"/>
      <c r="BH1107" s="763"/>
      <c r="BI1107" s="763"/>
      <c r="BJ1107" s="763"/>
      <c r="BK1107" s="763"/>
      <c r="BL1107" s="763"/>
      <c r="BM1107" s="768"/>
      <c r="BN1107" s="769"/>
      <c r="BO1107" s="769"/>
      <c r="BP1107" s="769"/>
      <c r="BQ1107" s="769"/>
      <c r="BR1107" s="770"/>
      <c r="BS1107" s="38"/>
    </row>
    <row r="1108" spans="1:71" ht="12.75" customHeight="1" x14ac:dyDescent="0.2">
      <c r="A1108" s="67"/>
      <c r="B1108" s="788"/>
      <c r="C1108" s="789"/>
      <c r="D1108" s="789"/>
      <c r="E1108" s="790"/>
      <c r="F1108" s="765"/>
      <c r="G1108" s="766"/>
      <c r="H1108" s="766"/>
      <c r="I1108" s="766"/>
      <c r="J1108" s="766"/>
      <c r="K1108" s="766"/>
      <c r="L1108" s="766"/>
      <c r="M1108" s="766"/>
      <c r="N1108" s="766"/>
      <c r="O1108" s="766"/>
      <c r="P1108" s="766"/>
      <c r="Q1108" s="766"/>
      <c r="R1108" s="766"/>
      <c r="S1108" s="766"/>
      <c r="T1108" s="766"/>
      <c r="U1108" s="766"/>
      <c r="V1108" s="766"/>
      <c r="W1108" s="766"/>
      <c r="X1108" s="766"/>
      <c r="Y1108" s="766"/>
      <c r="Z1108" s="766"/>
      <c r="AA1108" s="766"/>
      <c r="AB1108" s="766"/>
      <c r="AC1108" s="766"/>
      <c r="AD1108" s="766"/>
      <c r="AE1108" s="766"/>
      <c r="AF1108" s="766"/>
      <c r="AG1108" s="766"/>
      <c r="AH1108" s="766"/>
      <c r="AI1108" s="766"/>
      <c r="AJ1108" s="766"/>
      <c r="AK1108" s="766"/>
      <c r="AL1108" s="766"/>
      <c r="AM1108" s="766"/>
      <c r="AN1108" s="766"/>
      <c r="AO1108" s="766"/>
      <c r="AP1108" s="766"/>
      <c r="AQ1108" s="766"/>
      <c r="AR1108" s="766"/>
      <c r="AS1108" s="766"/>
      <c r="AT1108" s="766"/>
      <c r="AU1108" s="766"/>
      <c r="AV1108" s="766"/>
      <c r="AW1108" s="766"/>
      <c r="AX1108" s="766"/>
      <c r="AY1108" s="766"/>
      <c r="AZ1108" s="766"/>
      <c r="BA1108" s="766"/>
      <c r="BB1108" s="766"/>
      <c r="BC1108" s="766"/>
      <c r="BD1108" s="766"/>
      <c r="BE1108" s="766"/>
      <c r="BF1108" s="766"/>
      <c r="BG1108" s="766"/>
      <c r="BH1108" s="766"/>
      <c r="BI1108" s="766"/>
      <c r="BJ1108" s="766"/>
      <c r="BK1108" s="766"/>
      <c r="BL1108" s="766"/>
      <c r="BM1108" s="771"/>
      <c r="BN1108" s="772"/>
      <c r="BO1108" s="772"/>
      <c r="BP1108" s="772"/>
      <c r="BQ1108" s="772"/>
      <c r="BR1108" s="773"/>
      <c r="BS1108" s="38"/>
    </row>
    <row r="1109" spans="1:71" ht="12.75" customHeight="1" x14ac:dyDescent="0.2">
      <c r="A1109" s="67"/>
      <c r="B1109" s="788"/>
      <c r="C1109" s="789"/>
      <c r="D1109" s="789"/>
      <c r="E1109" s="790"/>
      <c r="F1109" s="765"/>
      <c r="G1109" s="766"/>
      <c r="H1109" s="766"/>
      <c r="I1109" s="766"/>
      <c r="J1109" s="766"/>
      <c r="K1109" s="766"/>
      <c r="L1109" s="766"/>
      <c r="M1109" s="766"/>
      <c r="N1109" s="766"/>
      <c r="O1109" s="766"/>
      <c r="P1109" s="766"/>
      <c r="Q1109" s="766"/>
      <c r="R1109" s="766"/>
      <c r="S1109" s="766"/>
      <c r="T1109" s="766"/>
      <c r="U1109" s="766"/>
      <c r="V1109" s="766"/>
      <c r="W1109" s="766"/>
      <c r="X1109" s="766"/>
      <c r="Y1109" s="766"/>
      <c r="Z1109" s="766"/>
      <c r="AA1109" s="766"/>
      <c r="AB1109" s="766"/>
      <c r="AC1109" s="766"/>
      <c r="AD1109" s="766"/>
      <c r="AE1109" s="766"/>
      <c r="AF1109" s="766"/>
      <c r="AG1109" s="766"/>
      <c r="AH1109" s="766"/>
      <c r="AI1109" s="766"/>
      <c r="AJ1109" s="766"/>
      <c r="AK1109" s="766"/>
      <c r="AL1109" s="766"/>
      <c r="AM1109" s="766"/>
      <c r="AN1109" s="766"/>
      <c r="AO1109" s="766"/>
      <c r="AP1109" s="766"/>
      <c r="AQ1109" s="766"/>
      <c r="AR1109" s="766"/>
      <c r="AS1109" s="766"/>
      <c r="AT1109" s="766"/>
      <c r="AU1109" s="766"/>
      <c r="AV1109" s="766"/>
      <c r="AW1109" s="766"/>
      <c r="AX1109" s="766"/>
      <c r="AY1109" s="766"/>
      <c r="AZ1109" s="766"/>
      <c r="BA1109" s="766"/>
      <c r="BB1109" s="766"/>
      <c r="BC1109" s="766"/>
      <c r="BD1109" s="766"/>
      <c r="BE1109" s="766"/>
      <c r="BF1109" s="766"/>
      <c r="BG1109" s="766"/>
      <c r="BH1109" s="766"/>
      <c r="BI1109" s="766"/>
      <c r="BJ1109" s="766"/>
      <c r="BK1109" s="766"/>
      <c r="BL1109" s="766"/>
      <c r="BM1109" s="771"/>
      <c r="BN1109" s="772"/>
      <c r="BO1109" s="772"/>
      <c r="BP1109" s="772"/>
      <c r="BQ1109" s="772"/>
      <c r="BR1109" s="773"/>
      <c r="BS1109" s="38"/>
    </row>
    <row r="1110" spans="1:71" ht="12.75" customHeight="1" x14ac:dyDescent="0.2">
      <c r="A1110" s="67"/>
      <c r="B1110" s="791"/>
      <c r="C1110" s="792"/>
      <c r="D1110" s="792"/>
      <c r="E1110" s="793"/>
      <c r="F1110" s="861"/>
      <c r="G1110" s="862"/>
      <c r="H1110" s="862"/>
      <c r="I1110" s="862"/>
      <c r="J1110" s="862"/>
      <c r="K1110" s="862"/>
      <c r="L1110" s="862"/>
      <c r="M1110" s="862"/>
      <c r="N1110" s="862"/>
      <c r="O1110" s="862"/>
      <c r="P1110" s="862"/>
      <c r="Q1110" s="862"/>
      <c r="R1110" s="862"/>
      <c r="S1110" s="862"/>
      <c r="T1110" s="862"/>
      <c r="U1110" s="862"/>
      <c r="V1110" s="862"/>
      <c r="W1110" s="862"/>
      <c r="X1110" s="862"/>
      <c r="Y1110" s="862"/>
      <c r="Z1110" s="862"/>
      <c r="AA1110" s="862"/>
      <c r="AB1110" s="862"/>
      <c r="AC1110" s="862"/>
      <c r="AD1110" s="862"/>
      <c r="AE1110" s="862"/>
      <c r="AF1110" s="862"/>
      <c r="AG1110" s="862"/>
      <c r="AH1110" s="862"/>
      <c r="AI1110" s="862"/>
      <c r="AJ1110" s="862"/>
      <c r="AK1110" s="862"/>
      <c r="AL1110" s="862"/>
      <c r="AM1110" s="862"/>
      <c r="AN1110" s="862"/>
      <c r="AO1110" s="862"/>
      <c r="AP1110" s="862"/>
      <c r="AQ1110" s="862"/>
      <c r="AR1110" s="862"/>
      <c r="AS1110" s="862"/>
      <c r="AT1110" s="862"/>
      <c r="AU1110" s="862"/>
      <c r="AV1110" s="862"/>
      <c r="AW1110" s="862"/>
      <c r="AX1110" s="862"/>
      <c r="AY1110" s="862"/>
      <c r="AZ1110" s="862"/>
      <c r="BA1110" s="862"/>
      <c r="BB1110" s="862"/>
      <c r="BC1110" s="862"/>
      <c r="BD1110" s="862"/>
      <c r="BE1110" s="862"/>
      <c r="BF1110" s="862"/>
      <c r="BG1110" s="862"/>
      <c r="BH1110" s="862"/>
      <c r="BI1110" s="862"/>
      <c r="BJ1110" s="862"/>
      <c r="BK1110" s="862"/>
      <c r="BL1110" s="862"/>
      <c r="BM1110" s="774"/>
      <c r="BN1110" s="775"/>
      <c r="BO1110" s="775"/>
      <c r="BP1110" s="775"/>
      <c r="BQ1110" s="775"/>
      <c r="BR1110" s="776"/>
      <c r="BS1110" s="38"/>
    </row>
    <row r="1111" spans="1:71" ht="12.75" customHeight="1" x14ac:dyDescent="0.2">
      <c r="A1111" s="67"/>
      <c r="B1111" s="785" t="s">
        <v>103</v>
      </c>
      <c r="C1111" s="786"/>
      <c r="D1111" s="786"/>
      <c r="E1111" s="787"/>
      <c r="F1111" s="762" t="s">
        <v>715</v>
      </c>
      <c r="G1111" s="763"/>
      <c r="H1111" s="763"/>
      <c r="I1111" s="763"/>
      <c r="J1111" s="763"/>
      <c r="K1111" s="763"/>
      <c r="L1111" s="763"/>
      <c r="M1111" s="763"/>
      <c r="N1111" s="763"/>
      <c r="O1111" s="763"/>
      <c r="P1111" s="763"/>
      <c r="Q1111" s="763"/>
      <c r="R1111" s="763"/>
      <c r="S1111" s="763"/>
      <c r="T1111" s="763"/>
      <c r="U1111" s="763"/>
      <c r="V1111" s="763"/>
      <c r="W1111" s="763"/>
      <c r="X1111" s="763"/>
      <c r="Y1111" s="763"/>
      <c r="Z1111" s="763"/>
      <c r="AA1111" s="763"/>
      <c r="AB1111" s="763"/>
      <c r="AC1111" s="763"/>
      <c r="AD1111" s="763"/>
      <c r="AE1111" s="763"/>
      <c r="AF1111" s="763"/>
      <c r="AG1111" s="763"/>
      <c r="AH1111" s="763"/>
      <c r="AI1111" s="763"/>
      <c r="AJ1111" s="763"/>
      <c r="AK1111" s="763"/>
      <c r="AL1111" s="763"/>
      <c r="AM1111" s="763"/>
      <c r="AN1111" s="763"/>
      <c r="AO1111" s="763"/>
      <c r="AP1111" s="763"/>
      <c r="AQ1111" s="763"/>
      <c r="AR1111" s="763"/>
      <c r="AS1111" s="763"/>
      <c r="AT1111" s="763"/>
      <c r="AU1111" s="763"/>
      <c r="AV1111" s="763"/>
      <c r="AW1111" s="763"/>
      <c r="AX1111" s="763"/>
      <c r="AY1111" s="763"/>
      <c r="AZ1111" s="763"/>
      <c r="BA1111" s="763"/>
      <c r="BB1111" s="763"/>
      <c r="BC1111" s="763"/>
      <c r="BD1111" s="763"/>
      <c r="BE1111" s="763"/>
      <c r="BF1111" s="763"/>
      <c r="BG1111" s="763"/>
      <c r="BH1111" s="763"/>
      <c r="BI1111" s="763"/>
      <c r="BJ1111" s="763"/>
      <c r="BK1111" s="763"/>
      <c r="BL1111" s="763"/>
      <c r="BM1111" s="768"/>
      <c r="BN1111" s="769"/>
      <c r="BO1111" s="769"/>
      <c r="BP1111" s="769"/>
      <c r="BQ1111" s="769"/>
      <c r="BR1111" s="770"/>
      <c r="BS1111" s="38"/>
    </row>
    <row r="1112" spans="1:71" ht="12.75" customHeight="1" x14ac:dyDescent="0.2">
      <c r="A1112" s="67"/>
      <c r="B1112" s="788"/>
      <c r="C1112" s="789"/>
      <c r="D1112" s="789"/>
      <c r="E1112" s="790"/>
      <c r="F1112" s="765"/>
      <c r="G1112" s="766"/>
      <c r="H1112" s="766"/>
      <c r="I1112" s="766"/>
      <c r="J1112" s="766"/>
      <c r="K1112" s="766"/>
      <c r="L1112" s="766"/>
      <c r="M1112" s="766"/>
      <c r="N1112" s="766"/>
      <c r="O1112" s="766"/>
      <c r="P1112" s="766"/>
      <c r="Q1112" s="766"/>
      <c r="R1112" s="766"/>
      <c r="S1112" s="766"/>
      <c r="T1112" s="766"/>
      <c r="U1112" s="766"/>
      <c r="V1112" s="766"/>
      <c r="W1112" s="766"/>
      <c r="X1112" s="766"/>
      <c r="Y1112" s="766"/>
      <c r="Z1112" s="766"/>
      <c r="AA1112" s="766"/>
      <c r="AB1112" s="766"/>
      <c r="AC1112" s="766"/>
      <c r="AD1112" s="766"/>
      <c r="AE1112" s="766"/>
      <c r="AF1112" s="766"/>
      <c r="AG1112" s="766"/>
      <c r="AH1112" s="766"/>
      <c r="AI1112" s="766"/>
      <c r="AJ1112" s="766"/>
      <c r="AK1112" s="766"/>
      <c r="AL1112" s="766"/>
      <c r="AM1112" s="766"/>
      <c r="AN1112" s="766"/>
      <c r="AO1112" s="766"/>
      <c r="AP1112" s="766"/>
      <c r="AQ1112" s="766"/>
      <c r="AR1112" s="766"/>
      <c r="AS1112" s="766"/>
      <c r="AT1112" s="766"/>
      <c r="AU1112" s="766"/>
      <c r="AV1112" s="766"/>
      <c r="AW1112" s="766"/>
      <c r="AX1112" s="766"/>
      <c r="AY1112" s="766"/>
      <c r="AZ1112" s="766"/>
      <c r="BA1112" s="766"/>
      <c r="BB1112" s="766"/>
      <c r="BC1112" s="766"/>
      <c r="BD1112" s="766"/>
      <c r="BE1112" s="766"/>
      <c r="BF1112" s="766"/>
      <c r="BG1112" s="766"/>
      <c r="BH1112" s="766"/>
      <c r="BI1112" s="766"/>
      <c r="BJ1112" s="766"/>
      <c r="BK1112" s="766"/>
      <c r="BL1112" s="766"/>
      <c r="BM1112" s="771"/>
      <c r="BN1112" s="772"/>
      <c r="BO1112" s="772"/>
      <c r="BP1112" s="772"/>
      <c r="BQ1112" s="772"/>
      <c r="BR1112" s="773"/>
      <c r="BS1112" s="38"/>
    </row>
    <row r="1113" spans="1:71" ht="12.75" customHeight="1" x14ac:dyDescent="0.2">
      <c r="A1113" s="67"/>
      <c r="B1113" s="788"/>
      <c r="C1113" s="789"/>
      <c r="D1113" s="789"/>
      <c r="E1113" s="790"/>
      <c r="F1113" s="765"/>
      <c r="G1113" s="766"/>
      <c r="H1113" s="766"/>
      <c r="I1113" s="766"/>
      <c r="J1113" s="766"/>
      <c r="K1113" s="766"/>
      <c r="L1113" s="766"/>
      <c r="M1113" s="766"/>
      <c r="N1113" s="766"/>
      <c r="O1113" s="766"/>
      <c r="P1113" s="766"/>
      <c r="Q1113" s="766"/>
      <c r="R1113" s="766"/>
      <c r="S1113" s="766"/>
      <c r="T1113" s="766"/>
      <c r="U1113" s="766"/>
      <c r="V1113" s="766"/>
      <c r="W1113" s="766"/>
      <c r="X1113" s="766"/>
      <c r="Y1113" s="766"/>
      <c r="Z1113" s="766"/>
      <c r="AA1113" s="766"/>
      <c r="AB1113" s="766"/>
      <c r="AC1113" s="766"/>
      <c r="AD1113" s="766"/>
      <c r="AE1113" s="766"/>
      <c r="AF1113" s="766"/>
      <c r="AG1113" s="766"/>
      <c r="AH1113" s="766"/>
      <c r="AI1113" s="766"/>
      <c r="AJ1113" s="766"/>
      <c r="AK1113" s="766"/>
      <c r="AL1113" s="766"/>
      <c r="AM1113" s="766"/>
      <c r="AN1113" s="766"/>
      <c r="AO1113" s="766"/>
      <c r="AP1113" s="766"/>
      <c r="AQ1113" s="766"/>
      <c r="AR1113" s="766"/>
      <c r="AS1113" s="766"/>
      <c r="AT1113" s="766"/>
      <c r="AU1113" s="766"/>
      <c r="AV1113" s="766"/>
      <c r="AW1113" s="766"/>
      <c r="AX1113" s="766"/>
      <c r="AY1113" s="766"/>
      <c r="AZ1113" s="766"/>
      <c r="BA1113" s="766"/>
      <c r="BB1113" s="766"/>
      <c r="BC1113" s="766"/>
      <c r="BD1113" s="766"/>
      <c r="BE1113" s="766"/>
      <c r="BF1113" s="766"/>
      <c r="BG1113" s="766"/>
      <c r="BH1113" s="766"/>
      <c r="BI1113" s="766"/>
      <c r="BJ1113" s="766"/>
      <c r="BK1113" s="766"/>
      <c r="BL1113" s="766"/>
      <c r="BM1113" s="771"/>
      <c r="BN1113" s="772"/>
      <c r="BO1113" s="772"/>
      <c r="BP1113" s="772"/>
      <c r="BQ1113" s="772"/>
      <c r="BR1113" s="773"/>
      <c r="BS1113" s="38"/>
    </row>
    <row r="1114" spans="1:71" ht="12.75" customHeight="1" x14ac:dyDescent="0.2">
      <c r="A1114" s="67"/>
      <c r="B1114" s="791"/>
      <c r="C1114" s="792"/>
      <c r="D1114" s="792"/>
      <c r="E1114" s="793"/>
      <c r="F1114" s="861"/>
      <c r="G1114" s="862"/>
      <c r="H1114" s="862"/>
      <c r="I1114" s="862"/>
      <c r="J1114" s="862"/>
      <c r="K1114" s="862"/>
      <c r="L1114" s="862"/>
      <c r="M1114" s="862"/>
      <c r="N1114" s="862"/>
      <c r="O1114" s="862"/>
      <c r="P1114" s="862"/>
      <c r="Q1114" s="862"/>
      <c r="R1114" s="862"/>
      <c r="S1114" s="862"/>
      <c r="T1114" s="862"/>
      <c r="U1114" s="862"/>
      <c r="V1114" s="862"/>
      <c r="W1114" s="862"/>
      <c r="X1114" s="862"/>
      <c r="Y1114" s="862"/>
      <c r="Z1114" s="862"/>
      <c r="AA1114" s="862"/>
      <c r="AB1114" s="862"/>
      <c r="AC1114" s="862"/>
      <c r="AD1114" s="862"/>
      <c r="AE1114" s="862"/>
      <c r="AF1114" s="862"/>
      <c r="AG1114" s="862"/>
      <c r="AH1114" s="862"/>
      <c r="AI1114" s="862"/>
      <c r="AJ1114" s="862"/>
      <c r="AK1114" s="862"/>
      <c r="AL1114" s="862"/>
      <c r="AM1114" s="862"/>
      <c r="AN1114" s="862"/>
      <c r="AO1114" s="862"/>
      <c r="AP1114" s="862"/>
      <c r="AQ1114" s="862"/>
      <c r="AR1114" s="862"/>
      <c r="AS1114" s="862"/>
      <c r="AT1114" s="862"/>
      <c r="AU1114" s="862"/>
      <c r="AV1114" s="862"/>
      <c r="AW1114" s="862"/>
      <c r="AX1114" s="862"/>
      <c r="AY1114" s="862"/>
      <c r="AZ1114" s="862"/>
      <c r="BA1114" s="862"/>
      <c r="BB1114" s="862"/>
      <c r="BC1114" s="862"/>
      <c r="BD1114" s="862"/>
      <c r="BE1114" s="862"/>
      <c r="BF1114" s="862"/>
      <c r="BG1114" s="862"/>
      <c r="BH1114" s="862"/>
      <c r="BI1114" s="862"/>
      <c r="BJ1114" s="862"/>
      <c r="BK1114" s="862"/>
      <c r="BL1114" s="862"/>
      <c r="BM1114" s="774"/>
      <c r="BN1114" s="775"/>
      <c r="BO1114" s="775"/>
      <c r="BP1114" s="775"/>
      <c r="BQ1114" s="775"/>
      <c r="BR1114" s="776"/>
      <c r="BS1114" s="38"/>
    </row>
    <row r="1115" spans="1:71" ht="12.75" customHeight="1" x14ac:dyDescent="0.2">
      <c r="A1115" s="67"/>
      <c r="B1115" s="785" t="s">
        <v>104</v>
      </c>
      <c r="C1115" s="786"/>
      <c r="D1115" s="786"/>
      <c r="E1115" s="787"/>
      <c r="F1115" s="762" t="s">
        <v>185</v>
      </c>
      <c r="G1115" s="763"/>
      <c r="H1115" s="763"/>
      <c r="I1115" s="763"/>
      <c r="J1115" s="763"/>
      <c r="K1115" s="763"/>
      <c r="L1115" s="763"/>
      <c r="M1115" s="763"/>
      <c r="N1115" s="763"/>
      <c r="O1115" s="763"/>
      <c r="P1115" s="763"/>
      <c r="Q1115" s="763"/>
      <c r="R1115" s="763"/>
      <c r="S1115" s="763"/>
      <c r="T1115" s="763"/>
      <c r="U1115" s="763"/>
      <c r="V1115" s="763"/>
      <c r="W1115" s="763"/>
      <c r="X1115" s="763"/>
      <c r="Y1115" s="763"/>
      <c r="Z1115" s="763"/>
      <c r="AA1115" s="763"/>
      <c r="AB1115" s="763"/>
      <c r="AC1115" s="763"/>
      <c r="AD1115" s="763"/>
      <c r="AE1115" s="763"/>
      <c r="AF1115" s="763"/>
      <c r="AG1115" s="763"/>
      <c r="AH1115" s="763"/>
      <c r="AI1115" s="763"/>
      <c r="AJ1115" s="763"/>
      <c r="AK1115" s="763"/>
      <c r="AL1115" s="763"/>
      <c r="AM1115" s="763"/>
      <c r="AN1115" s="763"/>
      <c r="AO1115" s="763"/>
      <c r="AP1115" s="763"/>
      <c r="AQ1115" s="763"/>
      <c r="AR1115" s="763"/>
      <c r="AS1115" s="763"/>
      <c r="AT1115" s="763"/>
      <c r="AU1115" s="763"/>
      <c r="AV1115" s="763"/>
      <c r="AW1115" s="763"/>
      <c r="AX1115" s="763"/>
      <c r="AY1115" s="763"/>
      <c r="AZ1115" s="763"/>
      <c r="BA1115" s="763"/>
      <c r="BB1115" s="763"/>
      <c r="BC1115" s="763"/>
      <c r="BD1115" s="763"/>
      <c r="BE1115" s="763"/>
      <c r="BF1115" s="763"/>
      <c r="BG1115" s="763"/>
      <c r="BH1115" s="763"/>
      <c r="BI1115" s="763"/>
      <c r="BJ1115" s="763"/>
      <c r="BK1115" s="763"/>
      <c r="BL1115" s="763"/>
      <c r="BM1115" s="768"/>
      <c r="BN1115" s="769"/>
      <c r="BO1115" s="769"/>
      <c r="BP1115" s="769"/>
      <c r="BQ1115" s="769"/>
      <c r="BR1115" s="770"/>
      <c r="BS1115" s="38"/>
    </row>
    <row r="1116" spans="1:71" ht="12.75" customHeight="1" x14ac:dyDescent="0.2">
      <c r="A1116" s="67"/>
      <c r="B1116" s="788"/>
      <c r="C1116" s="789"/>
      <c r="D1116" s="789"/>
      <c r="E1116" s="790"/>
      <c r="F1116" s="765"/>
      <c r="G1116" s="766"/>
      <c r="H1116" s="766"/>
      <c r="I1116" s="766"/>
      <c r="J1116" s="766"/>
      <c r="K1116" s="766"/>
      <c r="L1116" s="766"/>
      <c r="M1116" s="766"/>
      <c r="N1116" s="766"/>
      <c r="O1116" s="766"/>
      <c r="P1116" s="766"/>
      <c r="Q1116" s="766"/>
      <c r="R1116" s="766"/>
      <c r="S1116" s="766"/>
      <c r="T1116" s="766"/>
      <c r="U1116" s="766"/>
      <c r="V1116" s="766"/>
      <c r="W1116" s="766"/>
      <c r="X1116" s="766"/>
      <c r="Y1116" s="766"/>
      <c r="Z1116" s="766"/>
      <c r="AA1116" s="766"/>
      <c r="AB1116" s="766"/>
      <c r="AC1116" s="766"/>
      <c r="AD1116" s="766"/>
      <c r="AE1116" s="766"/>
      <c r="AF1116" s="766"/>
      <c r="AG1116" s="766"/>
      <c r="AH1116" s="766"/>
      <c r="AI1116" s="766"/>
      <c r="AJ1116" s="766"/>
      <c r="AK1116" s="766"/>
      <c r="AL1116" s="766"/>
      <c r="AM1116" s="766"/>
      <c r="AN1116" s="766"/>
      <c r="AO1116" s="766"/>
      <c r="AP1116" s="766"/>
      <c r="AQ1116" s="766"/>
      <c r="AR1116" s="766"/>
      <c r="AS1116" s="766"/>
      <c r="AT1116" s="766"/>
      <c r="AU1116" s="766"/>
      <c r="AV1116" s="766"/>
      <c r="AW1116" s="766"/>
      <c r="AX1116" s="766"/>
      <c r="AY1116" s="766"/>
      <c r="AZ1116" s="766"/>
      <c r="BA1116" s="766"/>
      <c r="BB1116" s="766"/>
      <c r="BC1116" s="766"/>
      <c r="BD1116" s="766"/>
      <c r="BE1116" s="766"/>
      <c r="BF1116" s="766"/>
      <c r="BG1116" s="766"/>
      <c r="BH1116" s="766"/>
      <c r="BI1116" s="766"/>
      <c r="BJ1116" s="766"/>
      <c r="BK1116" s="766"/>
      <c r="BL1116" s="766"/>
      <c r="BM1116" s="771"/>
      <c r="BN1116" s="772"/>
      <c r="BO1116" s="772"/>
      <c r="BP1116" s="772"/>
      <c r="BQ1116" s="772"/>
      <c r="BR1116" s="773"/>
      <c r="BS1116" s="38"/>
    </row>
    <row r="1117" spans="1:71" ht="12.75" customHeight="1" x14ac:dyDescent="0.2">
      <c r="A1117" s="67"/>
      <c r="B1117" s="791"/>
      <c r="C1117" s="792"/>
      <c r="D1117" s="792"/>
      <c r="E1117" s="793"/>
      <c r="F1117" s="861"/>
      <c r="G1117" s="862"/>
      <c r="H1117" s="862"/>
      <c r="I1117" s="862"/>
      <c r="J1117" s="862"/>
      <c r="K1117" s="862"/>
      <c r="L1117" s="862"/>
      <c r="M1117" s="862"/>
      <c r="N1117" s="862"/>
      <c r="O1117" s="862"/>
      <c r="P1117" s="862"/>
      <c r="Q1117" s="862"/>
      <c r="R1117" s="862"/>
      <c r="S1117" s="862"/>
      <c r="T1117" s="862"/>
      <c r="U1117" s="862"/>
      <c r="V1117" s="862"/>
      <c r="W1117" s="862"/>
      <c r="X1117" s="862"/>
      <c r="Y1117" s="862"/>
      <c r="Z1117" s="862"/>
      <c r="AA1117" s="862"/>
      <c r="AB1117" s="862"/>
      <c r="AC1117" s="862"/>
      <c r="AD1117" s="862"/>
      <c r="AE1117" s="862"/>
      <c r="AF1117" s="862"/>
      <c r="AG1117" s="862"/>
      <c r="AH1117" s="862"/>
      <c r="AI1117" s="862"/>
      <c r="AJ1117" s="862"/>
      <c r="AK1117" s="862"/>
      <c r="AL1117" s="862"/>
      <c r="AM1117" s="862"/>
      <c r="AN1117" s="862"/>
      <c r="AO1117" s="862"/>
      <c r="AP1117" s="862"/>
      <c r="AQ1117" s="862"/>
      <c r="AR1117" s="862"/>
      <c r="AS1117" s="862"/>
      <c r="AT1117" s="862"/>
      <c r="AU1117" s="862"/>
      <c r="AV1117" s="862"/>
      <c r="AW1117" s="862"/>
      <c r="AX1117" s="862"/>
      <c r="AY1117" s="862"/>
      <c r="AZ1117" s="862"/>
      <c r="BA1117" s="862"/>
      <c r="BB1117" s="862"/>
      <c r="BC1117" s="862"/>
      <c r="BD1117" s="862"/>
      <c r="BE1117" s="862"/>
      <c r="BF1117" s="862"/>
      <c r="BG1117" s="862"/>
      <c r="BH1117" s="862"/>
      <c r="BI1117" s="862"/>
      <c r="BJ1117" s="862"/>
      <c r="BK1117" s="862"/>
      <c r="BL1117" s="862"/>
      <c r="BM1117" s="774"/>
      <c r="BN1117" s="775"/>
      <c r="BO1117" s="775"/>
      <c r="BP1117" s="775"/>
      <c r="BQ1117" s="775"/>
      <c r="BR1117" s="776"/>
      <c r="BS1117" s="38"/>
    </row>
    <row r="1118" spans="1:71" ht="15" customHeight="1" x14ac:dyDescent="0.2">
      <c r="B1118" s="731" t="s">
        <v>431</v>
      </c>
      <c r="C1118" s="732"/>
      <c r="D1118" s="732"/>
      <c r="E1118" s="732"/>
      <c r="F1118" s="732"/>
      <c r="G1118" s="732"/>
      <c r="H1118" s="732"/>
      <c r="I1118" s="732"/>
      <c r="J1118" s="732"/>
      <c r="K1118" s="732"/>
      <c r="L1118" s="732"/>
      <c r="M1118" s="732"/>
      <c r="N1118" s="732"/>
      <c r="O1118" s="732"/>
      <c r="P1118" s="732"/>
      <c r="Q1118" s="732"/>
      <c r="R1118" s="732"/>
      <c r="S1118" s="732"/>
      <c r="T1118" s="732"/>
      <c r="U1118" s="732"/>
      <c r="V1118" s="732"/>
      <c r="W1118" s="732"/>
      <c r="X1118" s="732"/>
      <c r="Y1118" s="732"/>
      <c r="Z1118" s="732"/>
      <c r="AA1118" s="732"/>
      <c r="AB1118" s="732"/>
      <c r="AC1118" s="732"/>
      <c r="AD1118" s="732"/>
      <c r="AE1118" s="732"/>
      <c r="AF1118" s="732"/>
      <c r="AG1118" s="732"/>
      <c r="AH1118" s="732"/>
      <c r="AI1118" s="732"/>
      <c r="AJ1118" s="732"/>
      <c r="AK1118" s="732"/>
      <c r="AL1118" s="732"/>
      <c r="AM1118" s="732"/>
      <c r="AN1118" s="732"/>
      <c r="AO1118" s="732"/>
      <c r="AP1118" s="732"/>
      <c r="AQ1118" s="732"/>
      <c r="AR1118" s="732"/>
      <c r="AS1118" s="732"/>
      <c r="AT1118" s="732"/>
      <c r="AU1118" s="732"/>
      <c r="AV1118" s="732"/>
      <c r="AW1118" s="732"/>
      <c r="AX1118" s="732"/>
      <c r="AY1118" s="732"/>
      <c r="AZ1118" s="732"/>
      <c r="BA1118" s="732"/>
      <c r="BB1118" s="732"/>
      <c r="BC1118" s="732"/>
      <c r="BD1118" s="732"/>
      <c r="BE1118" s="732"/>
      <c r="BF1118" s="732"/>
      <c r="BG1118" s="732"/>
      <c r="BH1118" s="732"/>
      <c r="BI1118" s="732"/>
      <c r="BJ1118" s="732"/>
      <c r="BK1118" s="732"/>
      <c r="BL1118" s="732"/>
      <c r="BM1118" s="732"/>
      <c r="BN1118" s="732"/>
      <c r="BO1118" s="732"/>
      <c r="BP1118" s="732"/>
      <c r="BQ1118" s="732"/>
      <c r="BR1118" s="733"/>
    </row>
    <row r="1119" spans="1:71" ht="12.75" customHeight="1" x14ac:dyDescent="0.2">
      <c r="A1119" s="67"/>
      <c r="B1119" s="785" t="s">
        <v>105</v>
      </c>
      <c r="C1119" s="786"/>
      <c r="D1119" s="786"/>
      <c r="E1119" s="787"/>
      <c r="F1119" s="762" t="s">
        <v>428</v>
      </c>
      <c r="G1119" s="763"/>
      <c r="H1119" s="763"/>
      <c r="I1119" s="763"/>
      <c r="J1119" s="763"/>
      <c r="K1119" s="763"/>
      <c r="L1119" s="763"/>
      <c r="M1119" s="763"/>
      <c r="N1119" s="763"/>
      <c r="O1119" s="763"/>
      <c r="P1119" s="763"/>
      <c r="Q1119" s="763"/>
      <c r="R1119" s="763"/>
      <c r="S1119" s="763"/>
      <c r="T1119" s="763"/>
      <c r="U1119" s="763"/>
      <c r="V1119" s="763"/>
      <c r="W1119" s="763"/>
      <c r="X1119" s="763"/>
      <c r="Y1119" s="763"/>
      <c r="Z1119" s="763"/>
      <c r="AA1119" s="763"/>
      <c r="AB1119" s="763"/>
      <c r="AC1119" s="763"/>
      <c r="AD1119" s="763"/>
      <c r="AE1119" s="763"/>
      <c r="AF1119" s="763"/>
      <c r="AG1119" s="763"/>
      <c r="AH1119" s="763"/>
      <c r="AI1119" s="763"/>
      <c r="AJ1119" s="763"/>
      <c r="AK1119" s="763"/>
      <c r="AL1119" s="763"/>
      <c r="AM1119" s="763"/>
      <c r="AN1119" s="763"/>
      <c r="AO1119" s="763"/>
      <c r="AP1119" s="763"/>
      <c r="AQ1119" s="763"/>
      <c r="AR1119" s="763"/>
      <c r="AS1119" s="763"/>
      <c r="AT1119" s="763"/>
      <c r="AU1119" s="763"/>
      <c r="AV1119" s="763"/>
      <c r="AW1119" s="763"/>
      <c r="AX1119" s="763"/>
      <c r="AY1119" s="763"/>
      <c r="AZ1119" s="763"/>
      <c r="BA1119" s="763"/>
      <c r="BB1119" s="763"/>
      <c r="BC1119" s="763"/>
      <c r="BD1119" s="763"/>
      <c r="BE1119" s="763"/>
      <c r="BF1119" s="763"/>
      <c r="BG1119" s="763"/>
      <c r="BH1119" s="763"/>
      <c r="BI1119" s="763"/>
      <c r="BJ1119" s="763"/>
      <c r="BK1119" s="763"/>
      <c r="BL1119" s="763"/>
      <c r="BM1119" s="768"/>
      <c r="BN1119" s="769"/>
      <c r="BO1119" s="769"/>
      <c r="BP1119" s="769"/>
      <c r="BQ1119" s="769"/>
      <c r="BR1119" s="770"/>
      <c r="BS1119" s="38"/>
    </row>
    <row r="1120" spans="1:71" ht="12.75" customHeight="1" x14ac:dyDescent="0.2">
      <c r="A1120" s="67"/>
      <c r="B1120" s="788"/>
      <c r="C1120" s="789"/>
      <c r="D1120" s="789"/>
      <c r="E1120" s="790"/>
      <c r="F1120" s="765"/>
      <c r="G1120" s="766"/>
      <c r="H1120" s="766"/>
      <c r="I1120" s="766"/>
      <c r="J1120" s="766"/>
      <c r="K1120" s="766"/>
      <c r="L1120" s="766"/>
      <c r="M1120" s="766"/>
      <c r="N1120" s="766"/>
      <c r="O1120" s="766"/>
      <c r="P1120" s="766"/>
      <c r="Q1120" s="766"/>
      <c r="R1120" s="766"/>
      <c r="S1120" s="766"/>
      <c r="T1120" s="766"/>
      <c r="U1120" s="766"/>
      <c r="V1120" s="766"/>
      <c r="W1120" s="766"/>
      <c r="X1120" s="766"/>
      <c r="Y1120" s="766"/>
      <c r="Z1120" s="766"/>
      <c r="AA1120" s="766"/>
      <c r="AB1120" s="766"/>
      <c r="AC1120" s="766"/>
      <c r="AD1120" s="766"/>
      <c r="AE1120" s="766"/>
      <c r="AF1120" s="766"/>
      <c r="AG1120" s="766"/>
      <c r="AH1120" s="766"/>
      <c r="AI1120" s="766"/>
      <c r="AJ1120" s="766"/>
      <c r="AK1120" s="766"/>
      <c r="AL1120" s="766"/>
      <c r="AM1120" s="766"/>
      <c r="AN1120" s="766"/>
      <c r="AO1120" s="766"/>
      <c r="AP1120" s="766"/>
      <c r="AQ1120" s="766"/>
      <c r="AR1120" s="766"/>
      <c r="AS1120" s="766"/>
      <c r="AT1120" s="766"/>
      <c r="AU1120" s="766"/>
      <c r="AV1120" s="766"/>
      <c r="AW1120" s="766"/>
      <c r="AX1120" s="766"/>
      <c r="AY1120" s="766"/>
      <c r="AZ1120" s="766"/>
      <c r="BA1120" s="766"/>
      <c r="BB1120" s="766"/>
      <c r="BC1120" s="766"/>
      <c r="BD1120" s="766"/>
      <c r="BE1120" s="766"/>
      <c r="BF1120" s="766"/>
      <c r="BG1120" s="766"/>
      <c r="BH1120" s="766"/>
      <c r="BI1120" s="766"/>
      <c r="BJ1120" s="766"/>
      <c r="BK1120" s="766"/>
      <c r="BL1120" s="766"/>
      <c r="BM1120" s="771"/>
      <c r="BN1120" s="772"/>
      <c r="BO1120" s="772"/>
      <c r="BP1120" s="772"/>
      <c r="BQ1120" s="772"/>
      <c r="BR1120" s="773"/>
      <c r="BS1120" s="38"/>
    </row>
    <row r="1121" spans="1:71" ht="12.75" customHeight="1" x14ac:dyDescent="0.2">
      <c r="A1121" s="67"/>
      <c r="B1121" s="791"/>
      <c r="C1121" s="792"/>
      <c r="D1121" s="792"/>
      <c r="E1121" s="793"/>
      <c r="F1121" s="861"/>
      <c r="G1121" s="862"/>
      <c r="H1121" s="862"/>
      <c r="I1121" s="862"/>
      <c r="J1121" s="862"/>
      <c r="K1121" s="862"/>
      <c r="L1121" s="862"/>
      <c r="M1121" s="862"/>
      <c r="N1121" s="862"/>
      <c r="O1121" s="862"/>
      <c r="P1121" s="862"/>
      <c r="Q1121" s="862"/>
      <c r="R1121" s="862"/>
      <c r="S1121" s="862"/>
      <c r="T1121" s="862"/>
      <c r="U1121" s="862"/>
      <c r="V1121" s="862"/>
      <c r="W1121" s="862"/>
      <c r="X1121" s="862"/>
      <c r="Y1121" s="862"/>
      <c r="Z1121" s="862"/>
      <c r="AA1121" s="862"/>
      <c r="AB1121" s="862"/>
      <c r="AC1121" s="862"/>
      <c r="AD1121" s="862"/>
      <c r="AE1121" s="862"/>
      <c r="AF1121" s="862"/>
      <c r="AG1121" s="862"/>
      <c r="AH1121" s="862"/>
      <c r="AI1121" s="862"/>
      <c r="AJ1121" s="862"/>
      <c r="AK1121" s="862"/>
      <c r="AL1121" s="862"/>
      <c r="AM1121" s="862"/>
      <c r="AN1121" s="862"/>
      <c r="AO1121" s="862"/>
      <c r="AP1121" s="862"/>
      <c r="AQ1121" s="862"/>
      <c r="AR1121" s="862"/>
      <c r="AS1121" s="862"/>
      <c r="AT1121" s="862"/>
      <c r="AU1121" s="862"/>
      <c r="AV1121" s="862"/>
      <c r="AW1121" s="862"/>
      <c r="AX1121" s="862"/>
      <c r="AY1121" s="862"/>
      <c r="AZ1121" s="862"/>
      <c r="BA1121" s="862"/>
      <c r="BB1121" s="862"/>
      <c r="BC1121" s="862"/>
      <c r="BD1121" s="862"/>
      <c r="BE1121" s="862"/>
      <c r="BF1121" s="862"/>
      <c r="BG1121" s="862"/>
      <c r="BH1121" s="862"/>
      <c r="BI1121" s="862"/>
      <c r="BJ1121" s="862"/>
      <c r="BK1121" s="862"/>
      <c r="BL1121" s="862"/>
      <c r="BM1121" s="774"/>
      <c r="BN1121" s="775"/>
      <c r="BO1121" s="775"/>
      <c r="BP1121" s="775"/>
      <c r="BQ1121" s="775"/>
      <c r="BR1121" s="776"/>
      <c r="BS1121" s="38"/>
    </row>
    <row r="1122" spans="1:71" ht="12.75" customHeight="1" x14ac:dyDescent="0.2">
      <c r="A1122" s="67"/>
      <c r="B1122" s="785" t="s">
        <v>106</v>
      </c>
      <c r="C1122" s="786"/>
      <c r="D1122" s="786"/>
      <c r="E1122" s="787"/>
      <c r="F1122" s="762" t="s">
        <v>427</v>
      </c>
      <c r="G1122" s="763"/>
      <c r="H1122" s="763"/>
      <c r="I1122" s="763"/>
      <c r="J1122" s="763"/>
      <c r="K1122" s="763"/>
      <c r="L1122" s="763"/>
      <c r="M1122" s="763"/>
      <c r="N1122" s="763"/>
      <c r="O1122" s="763"/>
      <c r="P1122" s="763"/>
      <c r="Q1122" s="763"/>
      <c r="R1122" s="763"/>
      <c r="S1122" s="763"/>
      <c r="T1122" s="763"/>
      <c r="U1122" s="763"/>
      <c r="V1122" s="763"/>
      <c r="W1122" s="763"/>
      <c r="X1122" s="763"/>
      <c r="Y1122" s="763"/>
      <c r="Z1122" s="763"/>
      <c r="AA1122" s="763"/>
      <c r="AB1122" s="763"/>
      <c r="AC1122" s="763"/>
      <c r="AD1122" s="763"/>
      <c r="AE1122" s="763"/>
      <c r="AF1122" s="763"/>
      <c r="AG1122" s="763"/>
      <c r="AH1122" s="763"/>
      <c r="AI1122" s="763"/>
      <c r="AJ1122" s="763"/>
      <c r="AK1122" s="763"/>
      <c r="AL1122" s="763"/>
      <c r="AM1122" s="763"/>
      <c r="AN1122" s="763"/>
      <c r="AO1122" s="763"/>
      <c r="AP1122" s="763"/>
      <c r="AQ1122" s="763"/>
      <c r="AR1122" s="763"/>
      <c r="AS1122" s="763"/>
      <c r="AT1122" s="763"/>
      <c r="AU1122" s="763"/>
      <c r="AV1122" s="763"/>
      <c r="AW1122" s="763"/>
      <c r="AX1122" s="763"/>
      <c r="AY1122" s="763"/>
      <c r="AZ1122" s="763"/>
      <c r="BA1122" s="763"/>
      <c r="BB1122" s="763"/>
      <c r="BC1122" s="763"/>
      <c r="BD1122" s="763"/>
      <c r="BE1122" s="763"/>
      <c r="BF1122" s="763"/>
      <c r="BG1122" s="763"/>
      <c r="BH1122" s="763"/>
      <c r="BI1122" s="763"/>
      <c r="BJ1122" s="763"/>
      <c r="BK1122" s="763"/>
      <c r="BL1122" s="763"/>
      <c r="BM1122" s="768"/>
      <c r="BN1122" s="769"/>
      <c r="BO1122" s="769"/>
      <c r="BP1122" s="769"/>
      <c r="BQ1122" s="769"/>
      <c r="BR1122" s="770"/>
      <c r="BS1122" s="38"/>
    </row>
    <row r="1123" spans="1:71" ht="12.75" customHeight="1" x14ac:dyDescent="0.2">
      <c r="A1123" s="67"/>
      <c r="B1123" s="788"/>
      <c r="C1123" s="789"/>
      <c r="D1123" s="789"/>
      <c r="E1123" s="790"/>
      <c r="F1123" s="765"/>
      <c r="G1123" s="766"/>
      <c r="H1123" s="766"/>
      <c r="I1123" s="766"/>
      <c r="J1123" s="766"/>
      <c r="K1123" s="766"/>
      <c r="L1123" s="766"/>
      <c r="M1123" s="766"/>
      <c r="N1123" s="766"/>
      <c r="O1123" s="766"/>
      <c r="P1123" s="766"/>
      <c r="Q1123" s="766"/>
      <c r="R1123" s="766"/>
      <c r="S1123" s="766"/>
      <c r="T1123" s="766"/>
      <c r="U1123" s="766"/>
      <c r="V1123" s="766"/>
      <c r="W1123" s="766"/>
      <c r="X1123" s="766"/>
      <c r="Y1123" s="766"/>
      <c r="Z1123" s="766"/>
      <c r="AA1123" s="766"/>
      <c r="AB1123" s="766"/>
      <c r="AC1123" s="766"/>
      <c r="AD1123" s="766"/>
      <c r="AE1123" s="766"/>
      <c r="AF1123" s="766"/>
      <c r="AG1123" s="766"/>
      <c r="AH1123" s="766"/>
      <c r="AI1123" s="766"/>
      <c r="AJ1123" s="766"/>
      <c r="AK1123" s="766"/>
      <c r="AL1123" s="766"/>
      <c r="AM1123" s="766"/>
      <c r="AN1123" s="766"/>
      <c r="AO1123" s="766"/>
      <c r="AP1123" s="766"/>
      <c r="AQ1123" s="766"/>
      <c r="AR1123" s="766"/>
      <c r="AS1123" s="766"/>
      <c r="AT1123" s="766"/>
      <c r="AU1123" s="766"/>
      <c r="AV1123" s="766"/>
      <c r="AW1123" s="766"/>
      <c r="AX1123" s="766"/>
      <c r="AY1123" s="766"/>
      <c r="AZ1123" s="766"/>
      <c r="BA1123" s="766"/>
      <c r="BB1123" s="766"/>
      <c r="BC1123" s="766"/>
      <c r="BD1123" s="766"/>
      <c r="BE1123" s="766"/>
      <c r="BF1123" s="766"/>
      <c r="BG1123" s="766"/>
      <c r="BH1123" s="766"/>
      <c r="BI1123" s="766"/>
      <c r="BJ1123" s="766"/>
      <c r="BK1123" s="766"/>
      <c r="BL1123" s="766"/>
      <c r="BM1123" s="771"/>
      <c r="BN1123" s="772"/>
      <c r="BO1123" s="772"/>
      <c r="BP1123" s="772"/>
      <c r="BQ1123" s="772"/>
      <c r="BR1123" s="773"/>
      <c r="BS1123" s="38"/>
    </row>
    <row r="1124" spans="1:71" ht="12.75" customHeight="1" x14ac:dyDescent="0.2">
      <c r="A1124" s="67"/>
      <c r="B1124" s="791"/>
      <c r="C1124" s="792"/>
      <c r="D1124" s="792"/>
      <c r="E1124" s="793"/>
      <c r="F1124" s="861"/>
      <c r="G1124" s="862"/>
      <c r="H1124" s="862"/>
      <c r="I1124" s="862"/>
      <c r="J1124" s="862"/>
      <c r="K1124" s="862"/>
      <c r="L1124" s="862"/>
      <c r="M1124" s="862"/>
      <c r="N1124" s="862"/>
      <c r="O1124" s="862"/>
      <c r="P1124" s="862"/>
      <c r="Q1124" s="862"/>
      <c r="R1124" s="862"/>
      <c r="S1124" s="862"/>
      <c r="T1124" s="862"/>
      <c r="U1124" s="862"/>
      <c r="V1124" s="862"/>
      <c r="W1124" s="862"/>
      <c r="X1124" s="862"/>
      <c r="Y1124" s="862"/>
      <c r="Z1124" s="862"/>
      <c r="AA1124" s="862"/>
      <c r="AB1124" s="862"/>
      <c r="AC1124" s="862"/>
      <c r="AD1124" s="862"/>
      <c r="AE1124" s="862"/>
      <c r="AF1124" s="862"/>
      <c r="AG1124" s="862"/>
      <c r="AH1124" s="862"/>
      <c r="AI1124" s="862"/>
      <c r="AJ1124" s="862"/>
      <c r="AK1124" s="862"/>
      <c r="AL1124" s="862"/>
      <c r="AM1124" s="862"/>
      <c r="AN1124" s="862"/>
      <c r="AO1124" s="862"/>
      <c r="AP1124" s="862"/>
      <c r="AQ1124" s="862"/>
      <c r="AR1124" s="862"/>
      <c r="AS1124" s="862"/>
      <c r="AT1124" s="862"/>
      <c r="AU1124" s="862"/>
      <c r="AV1124" s="862"/>
      <c r="AW1124" s="862"/>
      <c r="AX1124" s="862"/>
      <c r="AY1124" s="862"/>
      <c r="AZ1124" s="862"/>
      <c r="BA1124" s="862"/>
      <c r="BB1124" s="862"/>
      <c r="BC1124" s="862"/>
      <c r="BD1124" s="862"/>
      <c r="BE1124" s="862"/>
      <c r="BF1124" s="862"/>
      <c r="BG1124" s="862"/>
      <c r="BH1124" s="862"/>
      <c r="BI1124" s="862"/>
      <c r="BJ1124" s="862"/>
      <c r="BK1124" s="862"/>
      <c r="BL1124" s="862"/>
      <c r="BM1124" s="774"/>
      <c r="BN1124" s="775"/>
      <c r="BO1124" s="775"/>
      <c r="BP1124" s="775"/>
      <c r="BQ1124" s="775"/>
      <c r="BR1124" s="776"/>
      <c r="BS1124" s="38"/>
    </row>
    <row r="1125" spans="1:71" ht="12.75" customHeight="1" x14ac:dyDescent="0.2">
      <c r="A1125" s="67"/>
      <c r="B1125" s="785" t="s">
        <v>107</v>
      </c>
      <c r="C1125" s="786"/>
      <c r="D1125" s="786"/>
      <c r="E1125" s="787"/>
      <c r="F1125" s="762" t="s">
        <v>268</v>
      </c>
      <c r="G1125" s="763"/>
      <c r="H1125" s="763"/>
      <c r="I1125" s="763"/>
      <c r="J1125" s="763"/>
      <c r="K1125" s="763"/>
      <c r="L1125" s="763"/>
      <c r="M1125" s="763"/>
      <c r="N1125" s="763"/>
      <c r="O1125" s="763"/>
      <c r="P1125" s="763"/>
      <c r="Q1125" s="763"/>
      <c r="R1125" s="763"/>
      <c r="S1125" s="763"/>
      <c r="T1125" s="763"/>
      <c r="U1125" s="763"/>
      <c r="V1125" s="763"/>
      <c r="W1125" s="763"/>
      <c r="X1125" s="763"/>
      <c r="Y1125" s="763"/>
      <c r="Z1125" s="763"/>
      <c r="AA1125" s="763"/>
      <c r="AB1125" s="763"/>
      <c r="AC1125" s="763"/>
      <c r="AD1125" s="763"/>
      <c r="AE1125" s="763"/>
      <c r="AF1125" s="763"/>
      <c r="AG1125" s="763"/>
      <c r="AH1125" s="763"/>
      <c r="AI1125" s="763"/>
      <c r="AJ1125" s="763"/>
      <c r="AK1125" s="763"/>
      <c r="AL1125" s="763"/>
      <c r="AM1125" s="763"/>
      <c r="AN1125" s="763"/>
      <c r="AO1125" s="763"/>
      <c r="AP1125" s="763"/>
      <c r="AQ1125" s="763"/>
      <c r="AR1125" s="763"/>
      <c r="AS1125" s="763"/>
      <c r="AT1125" s="763"/>
      <c r="AU1125" s="763"/>
      <c r="AV1125" s="763"/>
      <c r="AW1125" s="763"/>
      <c r="AX1125" s="763"/>
      <c r="AY1125" s="763"/>
      <c r="AZ1125" s="763"/>
      <c r="BA1125" s="763"/>
      <c r="BB1125" s="763"/>
      <c r="BC1125" s="763"/>
      <c r="BD1125" s="763"/>
      <c r="BE1125" s="763"/>
      <c r="BF1125" s="763"/>
      <c r="BG1125" s="763"/>
      <c r="BH1125" s="763"/>
      <c r="BI1125" s="763"/>
      <c r="BJ1125" s="763"/>
      <c r="BK1125" s="763"/>
      <c r="BL1125" s="763"/>
      <c r="BM1125" s="768"/>
      <c r="BN1125" s="769"/>
      <c r="BO1125" s="769"/>
      <c r="BP1125" s="769"/>
      <c r="BQ1125" s="769"/>
      <c r="BR1125" s="770"/>
      <c r="BS1125" s="38"/>
    </row>
    <row r="1126" spans="1:71" ht="12.75" customHeight="1" x14ac:dyDescent="0.2">
      <c r="A1126" s="67"/>
      <c r="B1126" s="788"/>
      <c r="C1126" s="789"/>
      <c r="D1126" s="789"/>
      <c r="E1126" s="790"/>
      <c r="F1126" s="765"/>
      <c r="G1126" s="766"/>
      <c r="H1126" s="766"/>
      <c r="I1126" s="766"/>
      <c r="J1126" s="766"/>
      <c r="K1126" s="766"/>
      <c r="L1126" s="766"/>
      <c r="M1126" s="766"/>
      <c r="N1126" s="766"/>
      <c r="O1126" s="766"/>
      <c r="P1126" s="766"/>
      <c r="Q1126" s="766"/>
      <c r="R1126" s="766"/>
      <c r="S1126" s="766"/>
      <c r="T1126" s="766"/>
      <c r="U1126" s="766"/>
      <c r="V1126" s="766"/>
      <c r="W1126" s="766"/>
      <c r="X1126" s="766"/>
      <c r="Y1126" s="766"/>
      <c r="Z1126" s="766"/>
      <c r="AA1126" s="766"/>
      <c r="AB1126" s="766"/>
      <c r="AC1126" s="766"/>
      <c r="AD1126" s="766"/>
      <c r="AE1126" s="766"/>
      <c r="AF1126" s="766"/>
      <c r="AG1126" s="766"/>
      <c r="AH1126" s="766"/>
      <c r="AI1126" s="766"/>
      <c r="AJ1126" s="766"/>
      <c r="AK1126" s="766"/>
      <c r="AL1126" s="766"/>
      <c r="AM1126" s="766"/>
      <c r="AN1126" s="766"/>
      <c r="AO1126" s="766"/>
      <c r="AP1126" s="766"/>
      <c r="AQ1126" s="766"/>
      <c r="AR1126" s="766"/>
      <c r="AS1126" s="766"/>
      <c r="AT1126" s="766"/>
      <c r="AU1126" s="766"/>
      <c r="AV1126" s="766"/>
      <c r="AW1126" s="766"/>
      <c r="AX1126" s="766"/>
      <c r="AY1126" s="766"/>
      <c r="AZ1126" s="766"/>
      <c r="BA1126" s="766"/>
      <c r="BB1126" s="766"/>
      <c r="BC1126" s="766"/>
      <c r="BD1126" s="766"/>
      <c r="BE1126" s="766"/>
      <c r="BF1126" s="766"/>
      <c r="BG1126" s="766"/>
      <c r="BH1126" s="766"/>
      <c r="BI1126" s="766"/>
      <c r="BJ1126" s="766"/>
      <c r="BK1126" s="766"/>
      <c r="BL1126" s="766"/>
      <c r="BM1126" s="771"/>
      <c r="BN1126" s="772"/>
      <c r="BO1126" s="772"/>
      <c r="BP1126" s="772"/>
      <c r="BQ1126" s="772"/>
      <c r="BR1126" s="773"/>
      <c r="BS1126" s="38"/>
    </row>
    <row r="1127" spans="1:71" ht="12.75" customHeight="1" x14ac:dyDescent="0.2">
      <c r="A1127" s="67"/>
      <c r="B1127" s="791"/>
      <c r="C1127" s="792"/>
      <c r="D1127" s="792"/>
      <c r="E1127" s="793"/>
      <c r="F1127" s="861"/>
      <c r="G1127" s="862"/>
      <c r="H1127" s="862"/>
      <c r="I1127" s="862"/>
      <c r="J1127" s="862"/>
      <c r="K1127" s="862"/>
      <c r="L1127" s="862"/>
      <c r="M1127" s="862"/>
      <c r="N1127" s="862"/>
      <c r="O1127" s="862"/>
      <c r="P1127" s="862"/>
      <c r="Q1127" s="862"/>
      <c r="R1127" s="862"/>
      <c r="S1127" s="862"/>
      <c r="T1127" s="862"/>
      <c r="U1127" s="862"/>
      <c r="V1127" s="862"/>
      <c r="W1127" s="862"/>
      <c r="X1127" s="862"/>
      <c r="Y1127" s="862"/>
      <c r="Z1127" s="862"/>
      <c r="AA1127" s="862"/>
      <c r="AB1127" s="862"/>
      <c r="AC1127" s="862"/>
      <c r="AD1127" s="862"/>
      <c r="AE1127" s="862"/>
      <c r="AF1127" s="862"/>
      <c r="AG1127" s="862"/>
      <c r="AH1127" s="862"/>
      <c r="AI1127" s="862"/>
      <c r="AJ1127" s="862"/>
      <c r="AK1127" s="862"/>
      <c r="AL1127" s="862"/>
      <c r="AM1127" s="862"/>
      <c r="AN1127" s="862"/>
      <c r="AO1127" s="862"/>
      <c r="AP1127" s="862"/>
      <c r="AQ1127" s="862"/>
      <c r="AR1127" s="862"/>
      <c r="AS1127" s="862"/>
      <c r="AT1127" s="862"/>
      <c r="AU1127" s="862"/>
      <c r="AV1127" s="862"/>
      <c r="AW1127" s="862"/>
      <c r="AX1127" s="862"/>
      <c r="AY1127" s="862"/>
      <c r="AZ1127" s="862"/>
      <c r="BA1127" s="862"/>
      <c r="BB1127" s="862"/>
      <c r="BC1127" s="862"/>
      <c r="BD1127" s="862"/>
      <c r="BE1127" s="862"/>
      <c r="BF1127" s="862"/>
      <c r="BG1127" s="862"/>
      <c r="BH1127" s="862"/>
      <c r="BI1127" s="862"/>
      <c r="BJ1127" s="862"/>
      <c r="BK1127" s="862"/>
      <c r="BL1127" s="862"/>
      <c r="BM1127" s="774"/>
      <c r="BN1127" s="775"/>
      <c r="BO1127" s="775"/>
      <c r="BP1127" s="775"/>
      <c r="BQ1127" s="775"/>
      <c r="BR1127" s="776"/>
      <c r="BS1127" s="38"/>
    </row>
    <row r="1128" spans="1:71" ht="12.75" customHeight="1" x14ac:dyDescent="0.2">
      <c r="A1128" s="67"/>
      <c r="B1128" s="785" t="s">
        <v>108</v>
      </c>
      <c r="C1128" s="786"/>
      <c r="D1128" s="786"/>
      <c r="E1128" s="787"/>
      <c r="F1128" s="762" t="s">
        <v>186</v>
      </c>
      <c r="G1128" s="763"/>
      <c r="H1128" s="763"/>
      <c r="I1128" s="763"/>
      <c r="J1128" s="763"/>
      <c r="K1128" s="763"/>
      <c r="L1128" s="763"/>
      <c r="M1128" s="763"/>
      <c r="N1128" s="763"/>
      <c r="O1128" s="763"/>
      <c r="P1128" s="763"/>
      <c r="Q1128" s="763"/>
      <c r="R1128" s="763"/>
      <c r="S1128" s="763"/>
      <c r="T1128" s="763"/>
      <c r="U1128" s="763"/>
      <c r="V1128" s="763"/>
      <c r="W1128" s="763"/>
      <c r="X1128" s="763"/>
      <c r="Y1128" s="763"/>
      <c r="Z1128" s="763"/>
      <c r="AA1128" s="763"/>
      <c r="AB1128" s="763"/>
      <c r="AC1128" s="763"/>
      <c r="AD1128" s="763"/>
      <c r="AE1128" s="763"/>
      <c r="AF1128" s="763"/>
      <c r="AG1128" s="763"/>
      <c r="AH1128" s="763"/>
      <c r="AI1128" s="763"/>
      <c r="AJ1128" s="763"/>
      <c r="AK1128" s="763"/>
      <c r="AL1128" s="763"/>
      <c r="AM1128" s="763"/>
      <c r="AN1128" s="763"/>
      <c r="AO1128" s="763"/>
      <c r="AP1128" s="763"/>
      <c r="AQ1128" s="763"/>
      <c r="AR1128" s="763"/>
      <c r="AS1128" s="763"/>
      <c r="AT1128" s="763"/>
      <c r="AU1128" s="763"/>
      <c r="AV1128" s="763"/>
      <c r="AW1128" s="763"/>
      <c r="AX1128" s="763"/>
      <c r="AY1128" s="763"/>
      <c r="AZ1128" s="763"/>
      <c r="BA1128" s="763"/>
      <c r="BB1128" s="763"/>
      <c r="BC1128" s="763"/>
      <c r="BD1128" s="763"/>
      <c r="BE1128" s="763"/>
      <c r="BF1128" s="763"/>
      <c r="BG1128" s="763"/>
      <c r="BH1128" s="763"/>
      <c r="BI1128" s="763"/>
      <c r="BJ1128" s="763"/>
      <c r="BK1128" s="763"/>
      <c r="BL1128" s="763"/>
      <c r="BM1128" s="768"/>
      <c r="BN1128" s="769"/>
      <c r="BO1128" s="769"/>
      <c r="BP1128" s="769"/>
      <c r="BQ1128" s="769"/>
      <c r="BR1128" s="770"/>
      <c r="BS1128" s="38"/>
    </row>
    <row r="1129" spans="1:71" ht="12.75" customHeight="1" x14ac:dyDescent="0.2">
      <c r="A1129" s="67"/>
      <c r="B1129" s="791"/>
      <c r="C1129" s="792"/>
      <c r="D1129" s="792"/>
      <c r="E1129" s="793"/>
      <c r="F1129" s="861"/>
      <c r="G1129" s="862"/>
      <c r="H1129" s="862"/>
      <c r="I1129" s="862"/>
      <c r="J1129" s="862"/>
      <c r="K1129" s="862"/>
      <c r="L1129" s="862"/>
      <c r="M1129" s="862"/>
      <c r="N1129" s="862"/>
      <c r="O1129" s="862"/>
      <c r="P1129" s="862"/>
      <c r="Q1129" s="862"/>
      <c r="R1129" s="862"/>
      <c r="S1129" s="862"/>
      <c r="T1129" s="862"/>
      <c r="U1129" s="862"/>
      <c r="V1129" s="862"/>
      <c r="W1129" s="862"/>
      <c r="X1129" s="862"/>
      <c r="Y1129" s="862"/>
      <c r="Z1129" s="862"/>
      <c r="AA1129" s="862"/>
      <c r="AB1129" s="862"/>
      <c r="AC1129" s="862"/>
      <c r="AD1129" s="862"/>
      <c r="AE1129" s="862"/>
      <c r="AF1129" s="862"/>
      <c r="AG1129" s="862"/>
      <c r="AH1129" s="862"/>
      <c r="AI1129" s="862"/>
      <c r="AJ1129" s="862"/>
      <c r="AK1129" s="862"/>
      <c r="AL1129" s="862"/>
      <c r="AM1129" s="862"/>
      <c r="AN1129" s="862"/>
      <c r="AO1129" s="862"/>
      <c r="AP1129" s="862"/>
      <c r="AQ1129" s="862"/>
      <c r="AR1129" s="862"/>
      <c r="AS1129" s="862"/>
      <c r="AT1129" s="862"/>
      <c r="AU1129" s="862"/>
      <c r="AV1129" s="862"/>
      <c r="AW1129" s="862"/>
      <c r="AX1129" s="862"/>
      <c r="AY1129" s="862"/>
      <c r="AZ1129" s="862"/>
      <c r="BA1129" s="862"/>
      <c r="BB1129" s="862"/>
      <c r="BC1129" s="862"/>
      <c r="BD1129" s="862"/>
      <c r="BE1129" s="862"/>
      <c r="BF1129" s="862"/>
      <c r="BG1129" s="862"/>
      <c r="BH1129" s="862"/>
      <c r="BI1129" s="862"/>
      <c r="BJ1129" s="862"/>
      <c r="BK1129" s="862"/>
      <c r="BL1129" s="862"/>
      <c r="BM1129" s="774"/>
      <c r="BN1129" s="775"/>
      <c r="BO1129" s="775"/>
      <c r="BP1129" s="775"/>
      <c r="BQ1129" s="775"/>
      <c r="BR1129" s="776"/>
      <c r="BS1129" s="38"/>
    </row>
    <row r="1130" spans="1:71" ht="12.75" customHeight="1" x14ac:dyDescent="0.2">
      <c r="A1130" s="67"/>
      <c r="B1130" s="785" t="s">
        <v>109</v>
      </c>
      <c r="C1130" s="786"/>
      <c r="D1130" s="786"/>
      <c r="E1130" s="787"/>
      <c r="F1130" s="762" t="s">
        <v>187</v>
      </c>
      <c r="G1130" s="763"/>
      <c r="H1130" s="763"/>
      <c r="I1130" s="763"/>
      <c r="J1130" s="763"/>
      <c r="K1130" s="763"/>
      <c r="L1130" s="763"/>
      <c r="M1130" s="763"/>
      <c r="N1130" s="763"/>
      <c r="O1130" s="763"/>
      <c r="P1130" s="763"/>
      <c r="Q1130" s="763"/>
      <c r="R1130" s="763"/>
      <c r="S1130" s="763"/>
      <c r="T1130" s="763"/>
      <c r="U1130" s="763"/>
      <c r="V1130" s="763"/>
      <c r="W1130" s="763"/>
      <c r="X1130" s="763"/>
      <c r="Y1130" s="763"/>
      <c r="Z1130" s="763"/>
      <c r="AA1130" s="763"/>
      <c r="AB1130" s="763"/>
      <c r="AC1130" s="763"/>
      <c r="AD1130" s="763"/>
      <c r="AE1130" s="763"/>
      <c r="AF1130" s="763"/>
      <c r="AG1130" s="763"/>
      <c r="AH1130" s="763"/>
      <c r="AI1130" s="763"/>
      <c r="AJ1130" s="763"/>
      <c r="AK1130" s="763"/>
      <c r="AL1130" s="763"/>
      <c r="AM1130" s="763"/>
      <c r="AN1130" s="763"/>
      <c r="AO1130" s="763"/>
      <c r="AP1130" s="763"/>
      <c r="AQ1130" s="763"/>
      <c r="AR1130" s="763"/>
      <c r="AS1130" s="763"/>
      <c r="AT1130" s="763"/>
      <c r="AU1130" s="763"/>
      <c r="AV1130" s="763"/>
      <c r="AW1130" s="763"/>
      <c r="AX1130" s="763"/>
      <c r="AY1130" s="763"/>
      <c r="AZ1130" s="763"/>
      <c r="BA1130" s="763"/>
      <c r="BB1130" s="763"/>
      <c r="BC1130" s="763"/>
      <c r="BD1130" s="763"/>
      <c r="BE1130" s="763"/>
      <c r="BF1130" s="763"/>
      <c r="BG1130" s="763"/>
      <c r="BH1130" s="763"/>
      <c r="BI1130" s="763"/>
      <c r="BJ1130" s="763"/>
      <c r="BK1130" s="763"/>
      <c r="BL1130" s="763"/>
      <c r="BM1130" s="768"/>
      <c r="BN1130" s="769"/>
      <c r="BO1130" s="769"/>
      <c r="BP1130" s="769"/>
      <c r="BQ1130" s="769"/>
      <c r="BR1130" s="770"/>
      <c r="BS1130" s="38"/>
    </row>
    <row r="1131" spans="1:71" ht="12.75" customHeight="1" x14ac:dyDescent="0.2">
      <c r="A1131" s="67"/>
      <c r="B1131" s="788"/>
      <c r="C1131" s="789"/>
      <c r="D1131" s="789"/>
      <c r="E1131" s="790"/>
      <c r="F1131" s="765"/>
      <c r="G1131" s="766"/>
      <c r="H1131" s="766"/>
      <c r="I1131" s="766"/>
      <c r="J1131" s="766"/>
      <c r="K1131" s="766"/>
      <c r="L1131" s="766"/>
      <c r="M1131" s="766"/>
      <c r="N1131" s="766"/>
      <c r="O1131" s="766"/>
      <c r="P1131" s="766"/>
      <c r="Q1131" s="766"/>
      <c r="R1131" s="766"/>
      <c r="S1131" s="766"/>
      <c r="T1131" s="766"/>
      <c r="U1131" s="766"/>
      <c r="V1131" s="766"/>
      <c r="W1131" s="766"/>
      <c r="X1131" s="766"/>
      <c r="Y1131" s="766"/>
      <c r="Z1131" s="766"/>
      <c r="AA1131" s="766"/>
      <c r="AB1131" s="766"/>
      <c r="AC1131" s="766"/>
      <c r="AD1131" s="766"/>
      <c r="AE1131" s="766"/>
      <c r="AF1131" s="766"/>
      <c r="AG1131" s="766"/>
      <c r="AH1131" s="766"/>
      <c r="AI1131" s="766"/>
      <c r="AJ1131" s="766"/>
      <c r="AK1131" s="766"/>
      <c r="AL1131" s="766"/>
      <c r="AM1131" s="766"/>
      <c r="AN1131" s="766"/>
      <c r="AO1131" s="766"/>
      <c r="AP1131" s="766"/>
      <c r="AQ1131" s="766"/>
      <c r="AR1131" s="766"/>
      <c r="AS1131" s="766"/>
      <c r="AT1131" s="766"/>
      <c r="AU1131" s="766"/>
      <c r="AV1131" s="766"/>
      <c r="AW1131" s="766"/>
      <c r="AX1131" s="766"/>
      <c r="AY1131" s="766"/>
      <c r="AZ1131" s="766"/>
      <c r="BA1131" s="766"/>
      <c r="BB1131" s="766"/>
      <c r="BC1131" s="766"/>
      <c r="BD1131" s="766"/>
      <c r="BE1131" s="766"/>
      <c r="BF1131" s="766"/>
      <c r="BG1131" s="766"/>
      <c r="BH1131" s="766"/>
      <c r="BI1131" s="766"/>
      <c r="BJ1131" s="766"/>
      <c r="BK1131" s="766"/>
      <c r="BL1131" s="766"/>
      <c r="BM1131" s="771"/>
      <c r="BN1131" s="772"/>
      <c r="BO1131" s="772"/>
      <c r="BP1131" s="772"/>
      <c r="BQ1131" s="772"/>
      <c r="BR1131" s="773"/>
      <c r="BS1131" s="38"/>
    </row>
    <row r="1132" spans="1:71" ht="12.75" customHeight="1" x14ac:dyDescent="0.2">
      <c r="A1132" s="67"/>
      <c r="B1132" s="791"/>
      <c r="C1132" s="792"/>
      <c r="D1132" s="792"/>
      <c r="E1132" s="793"/>
      <c r="F1132" s="861"/>
      <c r="G1132" s="862"/>
      <c r="H1132" s="862"/>
      <c r="I1132" s="862"/>
      <c r="J1132" s="862"/>
      <c r="K1132" s="862"/>
      <c r="L1132" s="862"/>
      <c r="M1132" s="862"/>
      <c r="N1132" s="862"/>
      <c r="O1132" s="862"/>
      <c r="P1132" s="862"/>
      <c r="Q1132" s="862"/>
      <c r="R1132" s="862"/>
      <c r="S1132" s="862"/>
      <c r="T1132" s="862"/>
      <c r="U1132" s="862"/>
      <c r="V1132" s="862"/>
      <c r="W1132" s="862"/>
      <c r="X1132" s="862"/>
      <c r="Y1132" s="862"/>
      <c r="Z1132" s="862"/>
      <c r="AA1132" s="862"/>
      <c r="AB1132" s="862"/>
      <c r="AC1132" s="862"/>
      <c r="AD1132" s="862"/>
      <c r="AE1132" s="862"/>
      <c r="AF1132" s="862"/>
      <c r="AG1132" s="862"/>
      <c r="AH1132" s="862"/>
      <c r="AI1132" s="862"/>
      <c r="AJ1132" s="862"/>
      <c r="AK1132" s="862"/>
      <c r="AL1132" s="862"/>
      <c r="AM1132" s="862"/>
      <c r="AN1132" s="862"/>
      <c r="AO1132" s="862"/>
      <c r="AP1132" s="862"/>
      <c r="AQ1132" s="862"/>
      <c r="AR1132" s="862"/>
      <c r="AS1132" s="862"/>
      <c r="AT1132" s="862"/>
      <c r="AU1132" s="862"/>
      <c r="AV1132" s="862"/>
      <c r="AW1132" s="862"/>
      <c r="AX1132" s="862"/>
      <c r="AY1132" s="862"/>
      <c r="AZ1132" s="862"/>
      <c r="BA1132" s="862"/>
      <c r="BB1132" s="862"/>
      <c r="BC1132" s="862"/>
      <c r="BD1132" s="862"/>
      <c r="BE1132" s="862"/>
      <c r="BF1132" s="862"/>
      <c r="BG1132" s="862"/>
      <c r="BH1132" s="862"/>
      <c r="BI1132" s="862"/>
      <c r="BJ1132" s="862"/>
      <c r="BK1132" s="862"/>
      <c r="BL1132" s="862"/>
      <c r="BM1132" s="774"/>
      <c r="BN1132" s="775"/>
      <c r="BO1132" s="775"/>
      <c r="BP1132" s="775"/>
      <c r="BQ1132" s="775"/>
      <c r="BR1132" s="776"/>
      <c r="BS1132" s="38"/>
    </row>
    <row r="1133" spans="1:71" ht="15" customHeight="1" x14ac:dyDescent="0.2">
      <c r="B1133" s="731" t="s">
        <v>188</v>
      </c>
      <c r="C1133" s="732"/>
      <c r="D1133" s="732"/>
      <c r="E1133" s="732"/>
      <c r="F1133" s="732"/>
      <c r="G1133" s="732"/>
      <c r="H1133" s="732"/>
      <c r="I1133" s="732"/>
      <c r="J1133" s="732"/>
      <c r="K1133" s="732"/>
      <c r="L1133" s="732"/>
      <c r="M1133" s="732"/>
      <c r="N1133" s="732"/>
      <c r="O1133" s="732"/>
      <c r="P1133" s="732"/>
      <c r="Q1133" s="732"/>
      <c r="R1133" s="732"/>
      <c r="S1133" s="732"/>
      <c r="T1133" s="732"/>
      <c r="U1133" s="732"/>
      <c r="V1133" s="732"/>
      <c r="W1133" s="732"/>
      <c r="X1133" s="732"/>
      <c r="Y1133" s="732"/>
      <c r="Z1133" s="732"/>
      <c r="AA1133" s="732"/>
      <c r="AB1133" s="732"/>
      <c r="AC1133" s="732"/>
      <c r="AD1133" s="732"/>
      <c r="AE1133" s="732"/>
      <c r="AF1133" s="732"/>
      <c r="AG1133" s="732"/>
      <c r="AH1133" s="732"/>
      <c r="AI1133" s="732"/>
      <c r="AJ1133" s="732"/>
      <c r="AK1133" s="732"/>
      <c r="AL1133" s="732"/>
      <c r="AM1133" s="732"/>
      <c r="AN1133" s="732"/>
      <c r="AO1133" s="732"/>
      <c r="AP1133" s="732"/>
      <c r="AQ1133" s="732"/>
      <c r="AR1133" s="732"/>
      <c r="AS1133" s="732"/>
      <c r="AT1133" s="732"/>
      <c r="AU1133" s="732"/>
      <c r="AV1133" s="732"/>
      <c r="AW1133" s="732"/>
      <c r="AX1133" s="732"/>
      <c r="AY1133" s="732"/>
      <c r="AZ1133" s="732"/>
      <c r="BA1133" s="732"/>
      <c r="BB1133" s="732"/>
      <c r="BC1133" s="732"/>
      <c r="BD1133" s="732"/>
      <c r="BE1133" s="732"/>
      <c r="BF1133" s="732"/>
      <c r="BG1133" s="732"/>
      <c r="BH1133" s="732"/>
      <c r="BI1133" s="732"/>
      <c r="BJ1133" s="732"/>
      <c r="BK1133" s="732"/>
      <c r="BL1133" s="732"/>
      <c r="BM1133" s="732"/>
      <c r="BN1133" s="732"/>
      <c r="BO1133" s="732"/>
      <c r="BP1133" s="732"/>
      <c r="BQ1133" s="732"/>
      <c r="BR1133" s="733"/>
    </row>
    <row r="1134" spans="1:71" ht="12.75" customHeight="1" x14ac:dyDescent="0.2">
      <c r="A1134" s="67"/>
      <c r="B1134" s="785" t="s">
        <v>589</v>
      </c>
      <c r="C1134" s="786"/>
      <c r="D1134" s="786"/>
      <c r="E1134" s="787"/>
      <c r="F1134" s="762" t="s">
        <v>619</v>
      </c>
      <c r="G1134" s="763"/>
      <c r="H1134" s="763"/>
      <c r="I1134" s="763"/>
      <c r="J1134" s="763"/>
      <c r="K1134" s="763"/>
      <c r="L1134" s="763"/>
      <c r="M1134" s="763"/>
      <c r="N1134" s="763"/>
      <c r="O1134" s="763"/>
      <c r="P1134" s="763"/>
      <c r="Q1134" s="763"/>
      <c r="R1134" s="763"/>
      <c r="S1134" s="763"/>
      <c r="T1134" s="763"/>
      <c r="U1134" s="763"/>
      <c r="V1134" s="763"/>
      <c r="W1134" s="763"/>
      <c r="X1134" s="763"/>
      <c r="Y1134" s="763"/>
      <c r="Z1134" s="763"/>
      <c r="AA1134" s="763"/>
      <c r="AB1134" s="763"/>
      <c r="AC1134" s="763"/>
      <c r="AD1134" s="763"/>
      <c r="AE1134" s="763"/>
      <c r="AF1134" s="763"/>
      <c r="AG1134" s="763"/>
      <c r="AH1134" s="763"/>
      <c r="AI1134" s="763"/>
      <c r="AJ1134" s="763"/>
      <c r="AK1134" s="763"/>
      <c r="AL1134" s="763"/>
      <c r="AM1134" s="763"/>
      <c r="AN1134" s="763"/>
      <c r="AO1134" s="763"/>
      <c r="AP1134" s="763"/>
      <c r="AQ1134" s="763"/>
      <c r="AR1134" s="763"/>
      <c r="AS1134" s="763"/>
      <c r="AT1134" s="763"/>
      <c r="AU1134" s="763"/>
      <c r="AV1134" s="763"/>
      <c r="AW1134" s="763"/>
      <c r="AX1134" s="763"/>
      <c r="AY1134" s="763"/>
      <c r="AZ1134" s="763"/>
      <c r="BA1134" s="763"/>
      <c r="BB1134" s="763"/>
      <c r="BC1134" s="763"/>
      <c r="BD1134" s="763"/>
      <c r="BE1134" s="763"/>
      <c r="BF1134" s="763"/>
      <c r="BG1134" s="763"/>
      <c r="BH1134" s="763"/>
      <c r="BI1134" s="763"/>
      <c r="BJ1134" s="763"/>
      <c r="BK1134" s="763"/>
      <c r="BL1134" s="763"/>
      <c r="BM1134" s="768"/>
      <c r="BN1134" s="769"/>
      <c r="BO1134" s="769"/>
      <c r="BP1134" s="769"/>
      <c r="BQ1134" s="769"/>
      <c r="BR1134" s="770"/>
      <c r="BS1134" s="38"/>
    </row>
    <row r="1135" spans="1:71" ht="12.75" customHeight="1" x14ac:dyDescent="0.2">
      <c r="A1135" s="67"/>
      <c r="B1135" s="791"/>
      <c r="C1135" s="792"/>
      <c r="D1135" s="792"/>
      <c r="E1135" s="793"/>
      <c r="F1135" s="861"/>
      <c r="G1135" s="862"/>
      <c r="H1135" s="862"/>
      <c r="I1135" s="862"/>
      <c r="J1135" s="862"/>
      <c r="K1135" s="862"/>
      <c r="L1135" s="862"/>
      <c r="M1135" s="862"/>
      <c r="N1135" s="862"/>
      <c r="O1135" s="862"/>
      <c r="P1135" s="862"/>
      <c r="Q1135" s="862"/>
      <c r="R1135" s="862"/>
      <c r="S1135" s="862"/>
      <c r="T1135" s="862"/>
      <c r="U1135" s="862"/>
      <c r="V1135" s="862"/>
      <c r="W1135" s="862"/>
      <c r="X1135" s="862"/>
      <c r="Y1135" s="862"/>
      <c r="Z1135" s="862"/>
      <c r="AA1135" s="862"/>
      <c r="AB1135" s="862"/>
      <c r="AC1135" s="862"/>
      <c r="AD1135" s="862"/>
      <c r="AE1135" s="862"/>
      <c r="AF1135" s="862"/>
      <c r="AG1135" s="862"/>
      <c r="AH1135" s="862"/>
      <c r="AI1135" s="862"/>
      <c r="AJ1135" s="862"/>
      <c r="AK1135" s="862"/>
      <c r="AL1135" s="862"/>
      <c r="AM1135" s="862"/>
      <c r="AN1135" s="862"/>
      <c r="AO1135" s="862"/>
      <c r="AP1135" s="862"/>
      <c r="AQ1135" s="862"/>
      <c r="AR1135" s="862"/>
      <c r="AS1135" s="862"/>
      <c r="AT1135" s="862"/>
      <c r="AU1135" s="862"/>
      <c r="AV1135" s="862"/>
      <c r="AW1135" s="862"/>
      <c r="AX1135" s="862"/>
      <c r="AY1135" s="862"/>
      <c r="AZ1135" s="862"/>
      <c r="BA1135" s="862"/>
      <c r="BB1135" s="862"/>
      <c r="BC1135" s="862"/>
      <c r="BD1135" s="862"/>
      <c r="BE1135" s="862"/>
      <c r="BF1135" s="862"/>
      <c r="BG1135" s="862"/>
      <c r="BH1135" s="862"/>
      <c r="BI1135" s="862"/>
      <c r="BJ1135" s="862"/>
      <c r="BK1135" s="862"/>
      <c r="BL1135" s="862"/>
      <c r="BM1135" s="774"/>
      <c r="BN1135" s="775"/>
      <c r="BO1135" s="775"/>
      <c r="BP1135" s="775"/>
      <c r="BQ1135" s="775"/>
      <c r="BR1135" s="776"/>
      <c r="BS1135" s="38"/>
    </row>
    <row r="1136" spans="1:71" ht="12.75" customHeight="1" x14ac:dyDescent="0.2">
      <c r="A1136" s="67"/>
      <c r="B1136" s="785" t="s">
        <v>623</v>
      </c>
      <c r="C1136" s="786"/>
      <c r="D1136" s="786"/>
      <c r="E1136" s="787"/>
      <c r="F1136" s="762" t="s">
        <v>432</v>
      </c>
      <c r="G1136" s="763"/>
      <c r="H1136" s="763"/>
      <c r="I1136" s="763"/>
      <c r="J1136" s="763"/>
      <c r="K1136" s="763"/>
      <c r="L1136" s="763"/>
      <c r="M1136" s="763"/>
      <c r="N1136" s="763"/>
      <c r="O1136" s="763"/>
      <c r="P1136" s="763"/>
      <c r="Q1136" s="763"/>
      <c r="R1136" s="763"/>
      <c r="S1136" s="763"/>
      <c r="T1136" s="763"/>
      <c r="U1136" s="763"/>
      <c r="V1136" s="763"/>
      <c r="W1136" s="763"/>
      <c r="X1136" s="763"/>
      <c r="Y1136" s="763"/>
      <c r="Z1136" s="763"/>
      <c r="AA1136" s="763"/>
      <c r="AB1136" s="763"/>
      <c r="AC1136" s="763"/>
      <c r="AD1136" s="763"/>
      <c r="AE1136" s="763"/>
      <c r="AF1136" s="763"/>
      <c r="AG1136" s="763"/>
      <c r="AH1136" s="763"/>
      <c r="AI1136" s="763"/>
      <c r="AJ1136" s="763"/>
      <c r="AK1136" s="763"/>
      <c r="AL1136" s="763"/>
      <c r="AM1136" s="763"/>
      <c r="AN1136" s="763"/>
      <c r="AO1136" s="763"/>
      <c r="AP1136" s="763"/>
      <c r="AQ1136" s="763"/>
      <c r="AR1136" s="763"/>
      <c r="AS1136" s="763"/>
      <c r="AT1136" s="763"/>
      <c r="AU1136" s="763"/>
      <c r="AV1136" s="763"/>
      <c r="AW1136" s="763"/>
      <c r="AX1136" s="763"/>
      <c r="AY1136" s="763"/>
      <c r="AZ1136" s="763"/>
      <c r="BA1136" s="763"/>
      <c r="BB1136" s="763"/>
      <c r="BC1136" s="763"/>
      <c r="BD1136" s="763"/>
      <c r="BE1136" s="763"/>
      <c r="BF1136" s="763"/>
      <c r="BG1136" s="763"/>
      <c r="BH1136" s="763"/>
      <c r="BI1136" s="763"/>
      <c r="BJ1136" s="763"/>
      <c r="BK1136" s="763"/>
      <c r="BL1136" s="763"/>
      <c r="BM1136" s="768"/>
      <c r="BN1136" s="769"/>
      <c r="BO1136" s="769"/>
      <c r="BP1136" s="769"/>
      <c r="BQ1136" s="769"/>
      <c r="BR1136" s="770"/>
      <c r="BS1136" s="38"/>
    </row>
    <row r="1137" spans="1:71" ht="12.75" customHeight="1" x14ac:dyDescent="0.2">
      <c r="A1137" s="67"/>
      <c r="B1137" s="788"/>
      <c r="C1137" s="789"/>
      <c r="D1137" s="789"/>
      <c r="E1137" s="790"/>
      <c r="F1137" s="765"/>
      <c r="G1137" s="766"/>
      <c r="H1137" s="766"/>
      <c r="I1137" s="766"/>
      <c r="J1137" s="766"/>
      <c r="K1137" s="766"/>
      <c r="L1137" s="766"/>
      <c r="M1137" s="766"/>
      <c r="N1137" s="766"/>
      <c r="O1137" s="766"/>
      <c r="P1137" s="766"/>
      <c r="Q1137" s="766"/>
      <c r="R1137" s="766"/>
      <c r="S1137" s="766"/>
      <c r="T1137" s="766"/>
      <c r="U1137" s="766"/>
      <c r="V1137" s="766"/>
      <c r="W1137" s="766"/>
      <c r="X1137" s="766"/>
      <c r="Y1137" s="766"/>
      <c r="Z1137" s="766"/>
      <c r="AA1137" s="766"/>
      <c r="AB1137" s="766"/>
      <c r="AC1137" s="766"/>
      <c r="AD1137" s="766"/>
      <c r="AE1137" s="766"/>
      <c r="AF1137" s="766"/>
      <c r="AG1137" s="766"/>
      <c r="AH1137" s="766"/>
      <c r="AI1137" s="766"/>
      <c r="AJ1137" s="766"/>
      <c r="AK1137" s="766"/>
      <c r="AL1137" s="766"/>
      <c r="AM1137" s="766"/>
      <c r="AN1137" s="766"/>
      <c r="AO1137" s="766"/>
      <c r="AP1137" s="766"/>
      <c r="AQ1137" s="766"/>
      <c r="AR1137" s="766"/>
      <c r="AS1137" s="766"/>
      <c r="AT1137" s="766"/>
      <c r="AU1137" s="766"/>
      <c r="AV1137" s="766"/>
      <c r="AW1137" s="766"/>
      <c r="AX1137" s="766"/>
      <c r="AY1137" s="766"/>
      <c r="AZ1137" s="766"/>
      <c r="BA1137" s="766"/>
      <c r="BB1137" s="766"/>
      <c r="BC1137" s="766"/>
      <c r="BD1137" s="766"/>
      <c r="BE1137" s="766"/>
      <c r="BF1137" s="766"/>
      <c r="BG1137" s="766"/>
      <c r="BH1137" s="766"/>
      <c r="BI1137" s="766"/>
      <c r="BJ1137" s="766"/>
      <c r="BK1137" s="766"/>
      <c r="BL1137" s="766"/>
      <c r="BM1137" s="771"/>
      <c r="BN1137" s="772"/>
      <c r="BO1137" s="772"/>
      <c r="BP1137" s="772"/>
      <c r="BQ1137" s="772"/>
      <c r="BR1137" s="773"/>
      <c r="BS1137" s="38"/>
    </row>
    <row r="1138" spans="1:71" ht="12.75" customHeight="1" x14ac:dyDescent="0.2">
      <c r="A1138" s="67"/>
      <c r="B1138" s="791"/>
      <c r="C1138" s="792"/>
      <c r="D1138" s="792"/>
      <c r="E1138" s="793"/>
      <c r="F1138" s="861"/>
      <c r="G1138" s="862"/>
      <c r="H1138" s="862"/>
      <c r="I1138" s="862"/>
      <c r="J1138" s="862"/>
      <c r="K1138" s="862"/>
      <c r="L1138" s="862"/>
      <c r="M1138" s="862"/>
      <c r="N1138" s="862"/>
      <c r="O1138" s="862"/>
      <c r="P1138" s="862"/>
      <c r="Q1138" s="862"/>
      <c r="R1138" s="862"/>
      <c r="S1138" s="862"/>
      <c r="T1138" s="862"/>
      <c r="U1138" s="862"/>
      <c r="V1138" s="862"/>
      <c r="W1138" s="862"/>
      <c r="X1138" s="862"/>
      <c r="Y1138" s="862"/>
      <c r="Z1138" s="862"/>
      <c r="AA1138" s="862"/>
      <c r="AB1138" s="862"/>
      <c r="AC1138" s="862"/>
      <c r="AD1138" s="862"/>
      <c r="AE1138" s="862"/>
      <c r="AF1138" s="862"/>
      <c r="AG1138" s="862"/>
      <c r="AH1138" s="862"/>
      <c r="AI1138" s="862"/>
      <c r="AJ1138" s="862"/>
      <c r="AK1138" s="862"/>
      <c r="AL1138" s="862"/>
      <c r="AM1138" s="862"/>
      <c r="AN1138" s="862"/>
      <c r="AO1138" s="862"/>
      <c r="AP1138" s="862"/>
      <c r="AQ1138" s="862"/>
      <c r="AR1138" s="862"/>
      <c r="AS1138" s="862"/>
      <c r="AT1138" s="862"/>
      <c r="AU1138" s="862"/>
      <c r="AV1138" s="862"/>
      <c r="AW1138" s="862"/>
      <c r="AX1138" s="862"/>
      <c r="AY1138" s="862"/>
      <c r="AZ1138" s="862"/>
      <c r="BA1138" s="862"/>
      <c r="BB1138" s="862"/>
      <c r="BC1138" s="862"/>
      <c r="BD1138" s="862"/>
      <c r="BE1138" s="862"/>
      <c r="BF1138" s="862"/>
      <c r="BG1138" s="862"/>
      <c r="BH1138" s="862"/>
      <c r="BI1138" s="862"/>
      <c r="BJ1138" s="862"/>
      <c r="BK1138" s="862"/>
      <c r="BL1138" s="862"/>
      <c r="BM1138" s="774"/>
      <c r="BN1138" s="775"/>
      <c r="BO1138" s="775"/>
      <c r="BP1138" s="775"/>
      <c r="BQ1138" s="775"/>
      <c r="BR1138" s="776"/>
      <c r="BS1138" s="38"/>
    </row>
    <row r="1139" spans="1:71" ht="12.75" customHeight="1" x14ac:dyDescent="0.2">
      <c r="A1139" s="67"/>
      <c r="B1139" s="785" t="s">
        <v>618</v>
      </c>
      <c r="C1139" s="786"/>
      <c r="D1139" s="786"/>
      <c r="E1139" s="787"/>
      <c r="F1139" s="762" t="s">
        <v>189</v>
      </c>
      <c r="G1139" s="763"/>
      <c r="H1139" s="763"/>
      <c r="I1139" s="763"/>
      <c r="J1139" s="763"/>
      <c r="K1139" s="763"/>
      <c r="L1139" s="763"/>
      <c r="M1139" s="763"/>
      <c r="N1139" s="763"/>
      <c r="O1139" s="763"/>
      <c r="P1139" s="763"/>
      <c r="Q1139" s="763"/>
      <c r="R1139" s="763"/>
      <c r="S1139" s="763"/>
      <c r="T1139" s="763"/>
      <c r="U1139" s="763"/>
      <c r="V1139" s="763"/>
      <c r="W1139" s="763"/>
      <c r="X1139" s="763"/>
      <c r="Y1139" s="763"/>
      <c r="Z1139" s="763"/>
      <c r="AA1139" s="763"/>
      <c r="AB1139" s="763"/>
      <c r="AC1139" s="763"/>
      <c r="AD1139" s="763"/>
      <c r="AE1139" s="763"/>
      <c r="AF1139" s="763"/>
      <c r="AG1139" s="763"/>
      <c r="AH1139" s="763"/>
      <c r="AI1139" s="763"/>
      <c r="AJ1139" s="763"/>
      <c r="AK1139" s="763"/>
      <c r="AL1139" s="763"/>
      <c r="AM1139" s="763"/>
      <c r="AN1139" s="763"/>
      <c r="AO1139" s="763"/>
      <c r="AP1139" s="763"/>
      <c r="AQ1139" s="763"/>
      <c r="AR1139" s="763"/>
      <c r="AS1139" s="763"/>
      <c r="AT1139" s="763"/>
      <c r="AU1139" s="763"/>
      <c r="AV1139" s="763"/>
      <c r="AW1139" s="763"/>
      <c r="AX1139" s="763"/>
      <c r="AY1139" s="763"/>
      <c r="AZ1139" s="763"/>
      <c r="BA1139" s="763"/>
      <c r="BB1139" s="763"/>
      <c r="BC1139" s="763"/>
      <c r="BD1139" s="763"/>
      <c r="BE1139" s="763"/>
      <c r="BF1139" s="763"/>
      <c r="BG1139" s="763"/>
      <c r="BH1139" s="763"/>
      <c r="BI1139" s="763"/>
      <c r="BJ1139" s="763"/>
      <c r="BK1139" s="763"/>
      <c r="BL1139" s="763"/>
      <c r="BM1139" s="768"/>
      <c r="BN1139" s="769"/>
      <c r="BO1139" s="769"/>
      <c r="BP1139" s="769"/>
      <c r="BQ1139" s="769"/>
      <c r="BR1139" s="770"/>
      <c r="BS1139" s="38"/>
    </row>
    <row r="1140" spans="1:71" ht="12.75" customHeight="1" x14ac:dyDescent="0.2">
      <c r="A1140" s="67"/>
      <c r="B1140" s="791"/>
      <c r="C1140" s="792"/>
      <c r="D1140" s="792"/>
      <c r="E1140" s="793"/>
      <c r="F1140" s="861"/>
      <c r="G1140" s="862"/>
      <c r="H1140" s="862"/>
      <c r="I1140" s="862"/>
      <c r="J1140" s="862"/>
      <c r="K1140" s="862"/>
      <c r="L1140" s="862"/>
      <c r="M1140" s="862"/>
      <c r="N1140" s="862"/>
      <c r="O1140" s="862"/>
      <c r="P1140" s="862"/>
      <c r="Q1140" s="862"/>
      <c r="R1140" s="862"/>
      <c r="S1140" s="862"/>
      <c r="T1140" s="862"/>
      <c r="U1140" s="862"/>
      <c r="V1140" s="862"/>
      <c r="W1140" s="862"/>
      <c r="X1140" s="862"/>
      <c r="Y1140" s="862"/>
      <c r="Z1140" s="862"/>
      <c r="AA1140" s="862"/>
      <c r="AB1140" s="862"/>
      <c r="AC1140" s="862"/>
      <c r="AD1140" s="862"/>
      <c r="AE1140" s="862"/>
      <c r="AF1140" s="862"/>
      <c r="AG1140" s="862"/>
      <c r="AH1140" s="862"/>
      <c r="AI1140" s="862"/>
      <c r="AJ1140" s="862"/>
      <c r="AK1140" s="862"/>
      <c r="AL1140" s="862"/>
      <c r="AM1140" s="862"/>
      <c r="AN1140" s="862"/>
      <c r="AO1140" s="862"/>
      <c r="AP1140" s="862"/>
      <c r="AQ1140" s="862"/>
      <c r="AR1140" s="862"/>
      <c r="AS1140" s="862"/>
      <c r="AT1140" s="862"/>
      <c r="AU1140" s="862"/>
      <c r="AV1140" s="862"/>
      <c r="AW1140" s="862"/>
      <c r="AX1140" s="862"/>
      <c r="AY1140" s="862"/>
      <c r="AZ1140" s="862"/>
      <c r="BA1140" s="862"/>
      <c r="BB1140" s="862"/>
      <c r="BC1140" s="862"/>
      <c r="BD1140" s="862"/>
      <c r="BE1140" s="862"/>
      <c r="BF1140" s="862"/>
      <c r="BG1140" s="862"/>
      <c r="BH1140" s="862"/>
      <c r="BI1140" s="862"/>
      <c r="BJ1140" s="862"/>
      <c r="BK1140" s="862"/>
      <c r="BL1140" s="862"/>
      <c r="BM1140" s="774"/>
      <c r="BN1140" s="775"/>
      <c r="BO1140" s="775"/>
      <c r="BP1140" s="775"/>
      <c r="BQ1140" s="775"/>
      <c r="BR1140" s="776"/>
      <c r="BS1140" s="38"/>
    </row>
    <row r="1141" spans="1:71" ht="12.75" customHeight="1" x14ac:dyDescent="0.2">
      <c r="A1141" s="67"/>
      <c r="B1141" s="785" t="s">
        <v>620</v>
      </c>
      <c r="C1141" s="786"/>
      <c r="D1141" s="786"/>
      <c r="E1141" s="787"/>
      <c r="F1141" s="762" t="s">
        <v>190</v>
      </c>
      <c r="G1141" s="763"/>
      <c r="H1141" s="763"/>
      <c r="I1141" s="763"/>
      <c r="J1141" s="763"/>
      <c r="K1141" s="763"/>
      <c r="L1141" s="763"/>
      <c r="M1141" s="763"/>
      <c r="N1141" s="763"/>
      <c r="O1141" s="763"/>
      <c r="P1141" s="763"/>
      <c r="Q1141" s="763"/>
      <c r="R1141" s="763"/>
      <c r="S1141" s="763"/>
      <c r="T1141" s="763"/>
      <c r="U1141" s="763"/>
      <c r="V1141" s="763"/>
      <c r="W1141" s="763"/>
      <c r="X1141" s="763"/>
      <c r="Y1141" s="763"/>
      <c r="Z1141" s="763"/>
      <c r="AA1141" s="763"/>
      <c r="AB1141" s="763"/>
      <c r="AC1141" s="763"/>
      <c r="AD1141" s="763"/>
      <c r="AE1141" s="763"/>
      <c r="AF1141" s="763"/>
      <c r="AG1141" s="763"/>
      <c r="AH1141" s="763"/>
      <c r="AI1141" s="763"/>
      <c r="AJ1141" s="763"/>
      <c r="AK1141" s="763"/>
      <c r="AL1141" s="763"/>
      <c r="AM1141" s="763"/>
      <c r="AN1141" s="763"/>
      <c r="AO1141" s="763"/>
      <c r="AP1141" s="763"/>
      <c r="AQ1141" s="763"/>
      <c r="AR1141" s="763"/>
      <c r="AS1141" s="763"/>
      <c r="AT1141" s="763"/>
      <c r="AU1141" s="763"/>
      <c r="AV1141" s="763"/>
      <c r="AW1141" s="763"/>
      <c r="AX1141" s="763"/>
      <c r="AY1141" s="763"/>
      <c r="AZ1141" s="763"/>
      <c r="BA1141" s="763"/>
      <c r="BB1141" s="763"/>
      <c r="BC1141" s="763"/>
      <c r="BD1141" s="763"/>
      <c r="BE1141" s="763"/>
      <c r="BF1141" s="763"/>
      <c r="BG1141" s="763"/>
      <c r="BH1141" s="763"/>
      <c r="BI1141" s="763"/>
      <c r="BJ1141" s="763"/>
      <c r="BK1141" s="763"/>
      <c r="BL1141" s="763"/>
      <c r="BM1141" s="768"/>
      <c r="BN1141" s="769"/>
      <c r="BO1141" s="769"/>
      <c r="BP1141" s="769"/>
      <c r="BQ1141" s="769"/>
      <c r="BR1141" s="770"/>
      <c r="BS1141" s="38"/>
    </row>
    <row r="1142" spans="1:71" ht="12.75" customHeight="1" x14ac:dyDescent="0.2">
      <c r="A1142" s="67"/>
      <c r="B1142" s="788"/>
      <c r="C1142" s="789"/>
      <c r="D1142" s="789"/>
      <c r="E1142" s="790"/>
      <c r="F1142" s="765"/>
      <c r="G1142" s="766"/>
      <c r="H1142" s="766"/>
      <c r="I1142" s="766"/>
      <c r="J1142" s="766"/>
      <c r="K1142" s="766"/>
      <c r="L1142" s="766"/>
      <c r="M1142" s="766"/>
      <c r="N1142" s="766"/>
      <c r="O1142" s="766"/>
      <c r="P1142" s="766"/>
      <c r="Q1142" s="766"/>
      <c r="R1142" s="766"/>
      <c r="S1142" s="766"/>
      <c r="T1142" s="766"/>
      <c r="U1142" s="766"/>
      <c r="V1142" s="766"/>
      <c r="W1142" s="766"/>
      <c r="X1142" s="766"/>
      <c r="Y1142" s="766"/>
      <c r="Z1142" s="766"/>
      <c r="AA1142" s="766"/>
      <c r="AB1142" s="766"/>
      <c r="AC1142" s="766"/>
      <c r="AD1142" s="766"/>
      <c r="AE1142" s="766"/>
      <c r="AF1142" s="766"/>
      <c r="AG1142" s="766"/>
      <c r="AH1142" s="766"/>
      <c r="AI1142" s="766"/>
      <c r="AJ1142" s="766"/>
      <c r="AK1142" s="766"/>
      <c r="AL1142" s="766"/>
      <c r="AM1142" s="766"/>
      <c r="AN1142" s="766"/>
      <c r="AO1142" s="766"/>
      <c r="AP1142" s="766"/>
      <c r="AQ1142" s="766"/>
      <c r="AR1142" s="766"/>
      <c r="AS1142" s="766"/>
      <c r="AT1142" s="766"/>
      <c r="AU1142" s="766"/>
      <c r="AV1142" s="766"/>
      <c r="AW1142" s="766"/>
      <c r="AX1142" s="766"/>
      <c r="AY1142" s="766"/>
      <c r="AZ1142" s="766"/>
      <c r="BA1142" s="766"/>
      <c r="BB1142" s="766"/>
      <c r="BC1142" s="766"/>
      <c r="BD1142" s="766"/>
      <c r="BE1142" s="766"/>
      <c r="BF1142" s="766"/>
      <c r="BG1142" s="766"/>
      <c r="BH1142" s="766"/>
      <c r="BI1142" s="766"/>
      <c r="BJ1142" s="766"/>
      <c r="BK1142" s="766"/>
      <c r="BL1142" s="766"/>
      <c r="BM1142" s="771"/>
      <c r="BN1142" s="772"/>
      <c r="BO1142" s="772"/>
      <c r="BP1142" s="772"/>
      <c r="BQ1142" s="772"/>
      <c r="BR1142" s="773"/>
      <c r="BS1142" s="38"/>
    </row>
    <row r="1143" spans="1:71" ht="12.75" customHeight="1" x14ac:dyDescent="0.2">
      <c r="A1143" s="67"/>
      <c r="B1143" s="791"/>
      <c r="C1143" s="792"/>
      <c r="D1143" s="792"/>
      <c r="E1143" s="793"/>
      <c r="F1143" s="861"/>
      <c r="G1143" s="862"/>
      <c r="H1143" s="862"/>
      <c r="I1143" s="862"/>
      <c r="J1143" s="862"/>
      <c r="K1143" s="862"/>
      <c r="L1143" s="862"/>
      <c r="M1143" s="862"/>
      <c r="N1143" s="862"/>
      <c r="O1143" s="862"/>
      <c r="P1143" s="862"/>
      <c r="Q1143" s="862"/>
      <c r="R1143" s="862"/>
      <c r="S1143" s="862"/>
      <c r="T1143" s="862"/>
      <c r="U1143" s="862"/>
      <c r="V1143" s="862"/>
      <c r="W1143" s="862"/>
      <c r="X1143" s="862"/>
      <c r="Y1143" s="862"/>
      <c r="Z1143" s="862"/>
      <c r="AA1143" s="862"/>
      <c r="AB1143" s="862"/>
      <c r="AC1143" s="862"/>
      <c r="AD1143" s="862"/>
      <c r="AE1143" s="862"/>
      <c r="AF1143" s="862"/>
      <c r="AG1143" s="862"/>
      <c r="AH1143" s="862"/>
      <c r="AI1143" s="862"/>
      <c r="AJ1143" s="862"/>
      <c r="AK1143" s="862"/>
      <c r="AL1143" s="862"/>
      <c r="AM1143" s="862"/>
      <c r="AN1143" s="862"/>
      <c r="AO1143" s="862"/>
      <c r="AP1143" s="862"/>
      <c r="AQ1143" s="862"/>
      <c r="AR1143" s="862"/>
      <c r="AS1143" s="862"/>
      <c r="AT1143" s="862"/>
      <c r="AU1143" s="862"/>
      <c r="AV1143" s="862"/>
      <c r="AW1143" s="862"/>
      <c r="AX1143" s="862"/>
      <c r="AY1143" s="862"/>
      <c r="AZ1143" s="862"/>
      <c r="BA1143" s="862"/>
      <c r="BB1143" s="862"/>
      <c r="BC1143" s="862"/>
      <c r="BD1143" s="862"/>
      <c r="BE1143" s="862"/>
      <c r="BF1143" s="862"/>
      <c r="BG1143" s="862"/>
      <c r="BH1143" s="862"/>
      <c r="BI1143" s="862"/>
      <c r="BJ1143" s="862"/>
      <c r="BK1143" s="862"/>
      <c r="BL1143" s="862"/>
      <c r="BM1143" s="774"/>
      <c r="BN1143" s="775"/>
      <c r="BO1143" s="775"/>
      <c r="BP1143" s="775"/>
      <c r="BQ1143" s="775"/>
      <c r="BR1143" s="776"/>
      <c r="BS1143" s="38"/>
    </row>
    <row r="1144" spans="1:71" ht="12.75" customHeight="1" x14ac:dyDescent="0.2">
      <c r="A1144" s="67"/>
      <c r="B1144" s="785" t="s">
        <v>621</v>
      </c>
      <c r="C1144" s="786"/>
      <c r="D1144" s="786"/>
      <c r="E1144" s="787"/>
      <c r="F1144" s="762" t="s">
        <v>417</v>
      </c>
      <c r="G1144" s="763"/>
      <c r="H1144" s="763"/>
      <c r="I1144" s="763"/>
      <c r="J1144" s="763"/>
      <c r="K1144" s="763"/>
      <c r="L1144" s="763"/>
      <c r="M1144" s="763"/>
      <c r="N1144" s="763"/>
      <c r="O1144" s="763"/>
      <c r="P1144" s="763"/>
      <c r="Q1144" s="763"/>
      <c r="R1144" s="763"/>
      <c r="S1144" s="763"/>
      <c r="T1144" s="763"/>
      <c r="U1144" s="763"/>
      <c r="V1144" s="763"/>
      <c r="W1144" s="763"/>
      <c r="X1144" s="763"/>
      <c r="Y1144" s="763"/>
      <c r="Z1144" s="763"/>
      <c r="AA1144" s="763"/>
      <c r="AB1144" s="763"/>
      <c r="AC1144" s="763"/>
      <c r="AD1144" s="763"/>
      <c r="AE1144" s="763"/>
      <c r="AF1144" s="763"/>
      <c r="AG1144" s="763"/>
      <c r="AH1144" s="763"/>
      <c r="AI1144" s="763"/>
      <c r="AJ1144" s="763"/>
      <c r="AK1144" s="763"/>
      <c r="AL1144" s="763"/>
      <c r="AM1144" s="763"/>
      <c r="AN1144" s="763"/>
      <c r="AO1144" s="763"/>
      <c r="AP1144" s="763"/>
      <c r="AQ1144" s="763"/>
      <c r="AR1144" s="763"/>
      <c r="AS1144" s="763"/>
      <c r="AT1144" s="763"/>
      <c r="AU1144" s="763"/>
      <c r="AV1144" s="763"/>
      <c r="AW1144" s="763"/>
      <c r="AX1144" s="763"/>
      <c r="AY1144" s="763"/>
      <c r="AZ1144" s="763"/>
      <c r="BA1144" s="763"/>
      <c r="BB1144" s="763"/>
      <c r="BC1144" s="763"/>
      <c r="BD1144" s="763"/>
      <c r="BE1144" s="763"/>
      <c r="BF1144" s="763"/>
      <c r="BG1144" s="763"/>
      <c r="BH1144" s="763"/>
      <c r="BI1144" s="763"/>
      <c r="BJ1144" s="763"/>
      <c r="BK1144" s="763"/>
      <c r="BL1144" s="763"/>
      <c r="BM1144" s="768"/>
      <c r="BN1144" s="769"/>
      <c r="BO1144" s="769"/>
      <c r="BP1144" s="769"/>
      <c r="BQ1144" s="769"/>
      <c r="BR1144" s="770"/>
      <c r="BS1144" s="38"/>
    </row>
    <row r="1145" spans="1:71" ht="12.75" customHeight="1" x14ac:dyDescent="0.2">
      <c r="A1145" s="67"/>
      <c r="B1145" s="788"/>
      <c r="C1145" s="789"/>
      <c r="D1145" s="789"/>
      <c r="E1145" s="790"/>
      <c r="F1145" s="765"/>
      <c r="G1145" s="766"/>
      <c r="H1145" s="766"/>
      <c r="I1145" s="766"/>
      <c r="J1145" s="766"/>
      <c r="K1145" s="766"/>
      <c r="L1145" s="766"/>
      <c r="M1145" s="766"/>
      <c r="N1145" s="766"/>
      <c r="O1145" s="766"/>
      <c r="P1145" s="766"/>
      <c r="Q1145" s="766"/>
      <c r="R1145" s="766"/>
      <c r="S1145" s="766"/>
      <c r="T1145" s="766"/>
      <c r="U1145" s="766"/>
      <c r="V1145" s="766"/>
      <c r="W1145" s="766"/>
      <c r="X1145" s="766"/>
      <c r="Y1145" s="766"/>
      <c r="Z1145" s="766"/>
      <c r="AA1145" s="766"/>
      <c r="AB1145" s="766"/>
      <c r="AC1145" s="766"/>
      <c r="AD1145" s="766"/>
      <c r="AE1145" s="766"/>
      <c r="AF1145" s="766"/>
      <c r="AG1145" s="766"/>
      <c r="AH1145" s="766"/>
      <c r="AI1145" s="766"/>
      <c r="AJ1145" s="766"/>
      <c r="AK1145" s="766"/>
      <c r="AL1145" s="766"/>
      <c r="AM1145" s="766"/>
      <c r="AN1145" s="766"/>
      <c r="AO1145" s="766"/>
      <c r="AP1145" s="766"/>
      <c r="AQ1145" s="766"/>
      <c r="AR1145" s="766"/>
      <c r="AS1145" s="766"/>
      <c r="AT1145" s="766"/>
      <c r="AU1145" s="766"/>
      <c r="AV1145" s="766"/>
      <c r="AW1145" s="766"/>
      <c r="AX1145" s="766"/>
      <c r="AY1145" s="766"/>
      <c r="AZ1145" s="766"/>
      <c r="BA1145" s="766"/>
      <c r="BB1145" s="766"/>
      <c r="BC1145" s="766"/>
      <c r="BD1145" s="766"/>
      <c r="BE1145" s="766"/>
      <c r="BF1145" s="766"/>
      <c r="BG1145" s="766"/>
      <c r="BH1145" s="766"/>
      <c r="BI1145" s="766"/>
      <c r="BJ1145" s="766"/>
      <c r="BK1145" s="766"/>
      <c r="BL1145" s="766"/>
      <c r="BM1145" s="771"/>
      <c r="BN1145" s="772"/>
      <c r="BO1145" s="772"/>
      <c r="BP1145" s="772"/>
      <c r="BQ1145" s="772"/>
      <c r="BR1145" s="773"/>
      <c r="BS1145" s="38"/>
    </row>
    <row r="1146" spans="1:71" ht="12.75" customHeight="1" x14ac:dyDescent="0.2">
      <c r="A1146" s="67"/>
      <c r="B1146" s="791"/>
      <c r="C1146" s="792"/>
      <c r="D1146" s="792"/>
      <c r="E1146" s="793"/>
      <c r="F1146" s="861"/>
      <c r="G1146" s="862"/>
      <c r="H1146" s="862"/>
      <c r="I1146" s="862"/>
      <c r="J1146" s="862"/>
      <c r="K1146" s="862"/>
      <c r="L1146" s="862"/>
      <c r="M1146" s="862"/>
      <c r="N1146" s="862"/>
      <c r="O1146" s="862"/>
      <c r="P1146" s="862"/>
      <c r="Q1146" s="862"/>
      <c r="R1146" s="862"/>
      <c r="S1146" s="862"/>
      <c r="T1146" s="862"/>
      <c r="U1146" s="862"/>
      <c r="V1146" s="862"/>
      <c r="W1146" s="862"/>
      <c r="X1146" s="862"/>
      <c r="Y1146" s="862"/>
      <c r="Z1146" s="862"/>
      <c r="AA1146" s="862"/>
      <c r="AB1146" s="862"/>
      <c r="AC1146" s="862"/>
      <c r="AD1146" s="862"/>
      <c r="AE1146" s="862"/>
      <c r="AF1146" s="862"/>
      <c r="AG1146" s="862"/>
      <c r="AH1146" s="862"/>
      <c r="AI1146" s="862"/>
      <c r="AJ1146" s="862"/>
      <c r="AK1146" s="862"/>
      <c r="AL1146" s="862"/>
      <c r="AM1146" s="862"/>
      <c r="AN1146" s="862"/>
      <c r="AO1146" s="862"/>
      <c r="AP1146" s="862"/>
      <c r="AQ1146" s="862"/>
      <c r="AR1146" s="862"/>
      <c r="AS1146" s="862"/>
      <c r="AT1146" s="862"/>
      <c r="AU1146" s="862"/>
      <c r="AV1146" s="862"/>
      <c r="AW1146" s="862"/>
      <c r="AX1146" s="862"/>
      <c r="AY1146" s="862"/>
      <c r="AZ1146" s="862"/>
      <c r="BA1146" s="862"/>
      <c r="BB1146" s="862"/>
      <c r="BC1146" s="862"/>
      <c r="BD1146" s="862"/>
      <c r="BE1146" s="862"/>
      <c r="BF1146" s="862"/>
      <c r="BG1146" s="862"/>
      <c r="BH1146" s="862"/>
      <c r="BI1146" s="862"/>
      <c r="BJ1146" s="862"/>
      <c r="BK1146" s="862"/>
      <c r="BL1146" s="862"/>
      <c r="BM1146" s="774"/>
      <c r="BN1146" s="775"/>
      <c r="BO1146" s="775"/>
      <c r="BP1146" s="775"/>
      <c r="BQ1146" s="775"/>
      <c r="BR1146" s="776"/>
      <c r="BS1146" s="38"/>
    </row>
    <row r="1147" spans="1:71" ht="12.75" customHeight="1" x14ac:dyDescent="0.2">
      <c r="A1147" s="67"/>
      <c r="B1147" s="785" t="s">
        <v>622</v>
      </c>
      <c r="C1147" s="786"/>
      <c r="D1147" s="786"/>
      <c r="E1147" s="787"/>
      <c r="F1147" s="762" t="s">
        <v>433</v>
      </c>
      <c r="G1147" s="763"/>
      <c r="H1147" s="763"/>
      <c r="I1147" s="763"/>
      <c r="J1147" s="763"/>
      <c r="K1147" s="763"/>
      <c r="L1147" s="763"/>
      <c r="M1147" s="763"/>
      <c r="N1147" s="763"/>
      <c r="O1147" s="763"/>
      <c r="P1147" s="763"/>
      <c r="Q1147" s="763"/>
      <c r="R1147" s="763"/>
      <c r="S1147" s="763"/>
      <c r="T1147" s="763"/>
      <c r="U1147" s="763"/>
      <c r="V1147" s="763"/>
      <c r="W1147" s="763"/>
      <c r="X1147" s="763"/>
      <c r="Y1147" s="763"/>
      <c r="Z1147" s="763"/>
      <c r="AA1147" s="763"/>
      <c r="AB1147" s="763"/>
      <c r="AC1147" s="763"/>
      <c r="AD1147" s="763"/>
      <c r="AE1147" s="763"/>
      <c r="AF1147" s="763"/>
      <c r="AG1147" s="763"/>
      <c r="AH1147" s="763"/>
      <c r="AI1147" s="763"/>
      <c r="AJ1147" s="763"/>
      <c r="AK1147" s="763"/>
      <c r="AL1147" s="763"/>
      <c r="AM1147" s="763"/>
      <c r="AN1147" s="763"/>
      <c r="AO1147" s="763"/>
      <c r="AP1147" s="763"/>
      <c r="AQ1147" s="763"/>
      <c r="AR1147" s="763"/>
      <c r="AS1147" s="763"/>
      <c r="AT1147" s="763"/>
      <c r="AU1147" s="763"/>
      <c r="AV1147" s="763"/>
      <c r="AW1147" s="763"/>
      <c r="AX1147" s="763"/>
      <c r="AY1147" s="763"/>
      <c r="AZ1147" s="763"/>
      <c r="BA1147" s="763"/>
      <c r="BB1147" s="763"/>
      <c r="BC1147" s="763"/>
      <c r="BD1147" s="763"/>
      <c r="BE1147" s="763"/>
      <c r="BF1147" s="763"/>
      <c r="BG1147" s="763"/>
      <c r="BH1147" s="763"/>
      <c r="BI1147" s="763"/>
      <c r="BJ1147" s="763"/>
      <c r="BK1147" s="763"/>
      <c r="BL1147" s="763"/>
      <c r="BM1147" s="768"/>
      <c r="BN1147" s="769"/>
      <c r="BO1147" s="769"/>
      <c r="BP1147" s="769"/>
      <c r="BQ1147" s="769"/>
      <c r="BR1147" s="770"/>
      <c r="BS1147" s="38"/>
    </row>
    <row r="1148" spans="1:71" ht="12.75" customHeight="1" x14ac:dyDescent="0.2">
      <c r="A1148" s="67"/>
      <c r="B1148" s="788"/>
      <c r="C1148" s="789"/>
      <c r="D1148" s="789"/>
      <c r="E1148" s="790"/>
      <c r="F1148" s="765"/>
      <c r="G1148" s="766"/>
      <c r="H1148" s="766"/>
      <c r="I1148" s="766"/>
      <c r="J1148" s="766"/>
      <c r="K1148" s="766"/>
      <c r="L1148" s="766"/>
      <c r="M1148" s="766"/>
      <c r="N1148" s="766"/>
      <c r="O1148" s="766"/>
      <c r="P1148" s="766"/>
      <c r="Q1148" s="766"/>
      <c r="R1148" s="766"/>
      <c r="S1148" s="766"/>
      <c r="T1148" s="766"/>
      <c r="U1148" s="766"/>
      <c r="V1148" s="766"/>
      <c r="W1148" s="766"/>
      <c r="X1148" s="766"/>
      <c r="Y1148" s="766"/>
      <c r="Z1148" s="766"/>
      <c r="AA1148" s="766"/>
      <c r="AB1148" s="766"/>
      <c r="AC1148" s="766"/>
      <c r="AD1148" s="766"/>
      <c r="AE1148" s="766"/>
      <c r="AF1148" s="766"/>
      <c r="AG1148" s="766"/>
      <c r="AH1148" s="766"/>
      <c r="AI1148" s="766"/>
      <c r="AJ1148" s="766"/>
      <c r="AK1148" s="766"/>
      <c r="AL1148" s="766"/>
      <c r="AM1148" s="766"/>
      <c r="AN1148" s="766"/>
      <c r="AO1148" s="766"/>
      <c r="AP1148" s="766"/>
      <c r="AQ1148" s="766"/>
      <c r="AR1148" s="766"/>
      <c r="AS1148" s="766"/>
      <c r="AT1148" s="766"/>
      <c r="AU1148" s="766"/>
      <c r="AV1148" s="766"/>
      <c r="AW1148" s="766"/>
      <c r="AX1148" s="766"/>
      <c r="AY1148" s="766"/>
      <c r="AZ1148" s="766"/>
      <c r="BA1148" s="766"/>
      <c r="BB1148" s="766"/>
      <c r="BC1148" s="766"/>
      <c r="BD1148" s="766"/>
      <c r="BE1148" s="766"/>
      <c r="BF1148" s="766"/>
      <c r="BG1148" s="766"/>
      <c r="BH1148" s="766"/>
      <c r="BI1148" s="766"/>
      <c r="BJ1148" s="766"/>
      <c r="BK1148" s="766"/>
      <c r="BL1148" s="766"/>
      <c r="BM1148" s="771"/>
      <c r="BN1148" s="772"/>
      <c r="BO1148" s="772"/>
      <c r="BP1148" s="772"/>
      <c r="BQ1148" s="772"/>
      <c r="BR1148" s="773"/>
      <c r="BS1148" s="38"/>
    </row>
    <row r="1149" spans="1:71" ht="12.75" customHeight="1" x14ac:dyDescent="0.2">
      <c r="A1149" s="67"/>
      <c r="B1149" s="788"/>
      <c r="C1149" s="789"/>
      <c r="D1149" s="789"/>
      <c r="E1149" s="790"/>
      <c r="F1149" s="765"/>
      <c r="G1149" s="766"/>
      <c r="H1149" s="766"/>
      <c r="I1149" s="766"/>
      <c r="J1149" s="766"/>
      <c r="K1149" s="766"/>
      <c r="L1149" s="766"/>
      <c r="M1149" s="766"/>
      <c r="N1149" s="766"/>
      <c r="O1149" s="766"/>
      <c r="P1149" s="766"/>
      <c r="Q1149" s="766"/>
      <c r="R1149" s="766"/>
      <c r="S1149" s="766"/>
      <c r="T1149" s="766"/>
      <c r="U1149" s="766"/>
      <c r="V1149" s="766"/>
      <c r="W1149" s="766"/>
      <c r="X1149" s="766"/>
      <c r="Y1149" s="766"/>
      <c r="Z1149" s="766"/>
      <c r="AA1149" s="766"/>
      <c r="AB1149" s="766"/>
      <c r="AC1149" s="766"/>
      <c r="AD1149" s="766"/>
      <c r="AE1149" s="766"/>
      <c r="AF1149" s="766"/>
      <c r="AG1149" s="766"/>
      <c r="AH1149" s="766"/>
      <c r="AI1149" s="766"/>
      <c r="AJ1149" s="766"/>
      <c r="AK1149" s="766"/>
      <c r="AL1149" s="766"/>
      <c r="AM1149" s="766"/>
      <c r="AN1149" s="766"/>
      <c r="AO1149" s="766"/>
      <c r="AP1149" s="766"/>
      <c r="AQ1149" s="766"/>
      <c r="AR1149" s="766"/>
      <c r="AS1149" s="766"/>
      <c r="AT1149" s="766"/>
      <c r="AU1149" s="766"/>
      <c r="AV1149" s="766"/>
      <c r="AW1149" s="766"/>
      <c r="AX1149" s="766"/>
      <c r="AY1149" s="766"/>
      <c r="AZ1149" s="766"/>
      <c r="BA1149" s="766"/>
      <c r="BB1149" s="766"/>
      <c r="BC1149" s="766"/>
      <c r="BD1149" s="766"/>
      <c r="BE1149" s="766"/>
      <c r="BF1149" s="766"/>
      <c r="BG1149" s="766"/>
      <c r="BH1149" s="766"/>
      <c r="BI1149" s="766"/>
      <c r="BJ1149" s="766"/>
      <c r="BK1149" s="766"/>
      <c r="BL1149" s="766"/>
      <c r="BM1149" s="771"/>
      <c r="BN1149" s="772"/>
      <c r="BO1149" s="772"/>
      <c r="BP1149" s="772"/>
      <c r="BQ1149" s="772"/>
      <c r="BR1149" s="773"/>
      <c r="BS1149" s="38"/>
    </row>
    <row r="1150" spans="1:71" ht="12.75" customHeight="1" x14ac:dyDescent="0.2">
      <c r="A1150" s="67"/>
      <c r="B1150" s="791"/>
      <c r="C1150" s="792"/>
      <c r="D1150" s="792"/>
      <c r="E1150" s="793"/>
      <c r="F1150" s="861"/>
      <c r="G1150" s="862"/>
      <c r="H1150" s="862"/>
      <c r="I1150" s="862"/>
      <c r="J1150" s="862"/>
      <c r="K1150" s="862"/>
      <c r="L1150" s="862"/>
      <c r="M1150" s="862"/>
      <c r="N1150" s="862"/>
      <c r="O1150" s="862"/>
      <c r="P1150" s="862"/>
      <c r="Q1150" s="862"/>
      <c r="R1150" s="862"/>
      <c r="S1150" s="862"/>
      <c r="T1150" s="862"/>
      <c r="U1150" s="862"/>
      <c r="V1150" s="862"/>
      <c r="W1150" s="862"/>
      <c r="X1150" s="862"/>
      <c r="Y1150" s="862"/>
      <c r="Z1150" s="862"/>
      <c r="AA1150" s="862"/>
      <c r="AB1150" s="862"/>
      <c r="AC1150" s="862"/>
      <c r="AD1150" s="862"/>
      <c r="AE1150" s="862"/>
      <c r="AF1150" s="862"/>
      <c r="AG1150" s="862"/>
      <c r="AH1150" s="862"/>
      <c r="AI1150" s="862"/>
      <c r="AJ1150" s="862"/>
      <c r="AK1150" s="862"/>
      <c r="AL1150" s="862"/>
      <c r="AM1150" s="862"/>
      <c r="AN1150" s="862"/>
      <c r="AO1150" s="862"/>
      <c r="AP1150" s="862"/>
      <c r="AQ1150" s="862"/>
      <c r="AR1150" s="862"/>
      <c r="AS1150" s="862"/>
      <c r="AT1150" s="862"/>
      <c r="AU1150" s="862"/>
      <c r="AV1150" s="862"/>
      <c r="AW1150" s="862"/>
      <c r="AX1150" s="862"/>
      <c r="AY1150" s="862"/>
      <c r="AZ1150" s="862"/>
      <c r="BA1150" s="862"/>
      <c r="BB1150" s="862"/>
      <c r="BC1150" s="862"/>
      <c r="BD1150" s="862"/>
      <c r="BE1150" s="862"/>
      <c r="BF1150" s="862"/>
      <c r="BG1150" s="862"/>
      <c r="BH1150" s="862"/>
      <c r="BI1150" s="862"/>
      <c r="BJ1150" s="862"/>
      <c r="BK1150" s="862"/>
      <c r="BL1150" s="862"/>
      <c r="BM1150" s="774"/>
      <c r="BN1150" s="775"/>
      <c r="BO1150" s="775"/>
      <c r="BP1150" s="775"/>
      <c r="BQ1150" s="775"/>
      <c r="BR1150" s="776"/>
      <c r="BS1150" s="38"/>
    </row>
    <row r="1151" spans="1:71" ht="12.75" customHeight="1" x14ac:dyDescent="0.2">
      <c r="A1151" s="67"/>
      <c r="B1151" s="785" t="s">
        <v>624</v>
      </c>
      <c r="C1151" s="786"/>
      <c r="D1151" s="786"/>
      <c r="E1151" s="787"/>
      <c r="F1151" s="762" t="s">
        <v>627</v>
      </c>
      <c r="G1151" s="763"/>
      <c r="H1151" s="763"/>
      <c r="I1151" s="763"/>
      <c r="J1151" s="763"/>
      <c r="K1151" s="763"/>
      <c r="L1151" s="763"/>
      <c r="M1151" s="763"/>
      <c r="N1151" s="763"/>
      <c r="O1151" s="763"/>
      <c r="P1151" s="763"/>
      <c r="Q1151" s="763"/>
      <c r="R1151" s="763"/>
      <c r="S1151" s="763"/>
      <c r="T1151" s="763"/>
      <c r="U1151" s="763"/>
      <c r="V1151" s="763"/>
      <c r="W1151" s="763"/>
      <c r="X1151" s="763"/>
      <c r="Y1151" s="763"/>
      <c r="Z1151" s="763"/>
      <c r="AA1151" s="763"/>
      <c r="AB1151" s="763"/>
      <c r="AC1151" s="763"/>
      <c r="AD1151" s="763"/>
      <c r="AE1151" s="763"/>
      <c r="AF1151" s="763"/>
      <c r="AG1151" s="763"/>
      <c r="AH1151" s="763"/>
      <c r="AI1151" s="763"/>
      <c r="AJ1151" s="763"/>
      <c r="AK1151" s="763"/>
      <c r="AL1151" s="763"/>
      <c r="AM1151" s="763"/>
      <c r="AN1151" s="763"/>
      <c r="AO1151" s="763"/>
      <c r="AP1151" s="763"/>
      <c r="AQ1151" s="763"/>
      <c r="AR1151" s="763"/>
      <c r="AS1151" s="763"/>
      <c r="AT1151" s="763"/>
      <c r="AU1151" s="763"/>
      <c r="AV1151" s="763"/>
      <c r="AW1151" s="763"/>
      <c r="AX1151" s="763"/>
      <c r="AY1151" s="763"/>
      <c r="AZ1151" s="763"/>
      <c r="BA1151" s="763"/>
      <c r="BB1151" s="763"/>
      <c r="BC1151" s="763"/>
      <c r="BD1151" s="763"/>
      <c r="BE1151" s="763"/>
      <c r="BF1151" s="763"/>
      <c r="BG1151" s="763"/>
      <c r="BH1151" s="763"/>
      <c r="BI1151" s="763"/>
      <c r="BJ1151" s="763"/>
      <c r="BK1151" s="763"/>
      <c r="BL1151" s="763"/>
      <c r="BM1151" s="768"/>
      <c r="BN1151" s="769"/>
      <c r="BO1151" s="769"/>
      <c r="BP1151" s="769"/>
      <c r="BQ1151" s="769"/>
      <c r="BR1151" s="770"/>
      <c r="BS1151" s="38"/>
    </row>
    <row r="1152" spans="1:71" ht="12.75" customHeight="1" x14ac:dyDescent="0.2">
      <c r="A1152" s="67"/>
      <c r="B1152" s="788"/>
      <c r="C1152" s="789"/>
      <c r="D1152" s="789"/>
      <c r="E1152" s="790"/>
      <c r="F1152" s="765"/>
      <c r="G1152" s="766"/>
      <c r="H1152" s="766"/>
      <c r="I1152" s="766"/>
      <c r="J1152" s="766"/>
      <c r="K1152" s="766"/>
      <c r="L1152" s="766"/>
      <c r="M1152" s="766"/>
      <c r="N1152" s="766"/>
      <c r="O1152" s="766"/>
      <c r="P1152" s="766"/>
      <c r="Q1152" s="766"/>
      <c r="R1152" s="766"/>
      <c r="S1152" s="766"/>
      <c r="T1152" s="766"/>
      <c r="U1152" s="766"/>
      <c r="V1152" s="766"/>
      <c r="W1152" s="766"/>
      <c r="X1152" s="766"/>
      <c r="Y1152" s="766"/>
      <c r="Z1152" s="766"/>
      <c r="AA1152" s="766"/>
      <c r="AB1152" s="766"/>
      <c r="AC1152" s="766"/>
      <c r="AD1152" s="766"/>
      <c r="AE1152" s="766"/>
      <c r="AF1152" s="766"/>
      <c r="AG1152" s="766"/>
      <c r="AH1152" s="766"/>
      <c r="AI1152" s="766"/>
      <c r="AJ1152" s="766"/>
      <c r="AK1152" s="766"/>
      <c r="AL1152" s="766"/>
      <c r="AM1152" s="766"/>
      <c r="AN1152" s="766"/>
      <c r="AO1152" s="766"/>
      <c r="AP1152" s="766"/>
      <c r="AQ1152" s="766"/>
      <c r="AR1152" s="766"/>
      <c r="AS1152" s="766"/>
      <c r="AT1152" s="766"/>
      <c r="AU1152" s="766"/>
      <c r="AV1152" s="766"/>
      <c r="AW1152" s="766"/>
      <c r="AX1152" s="766"/>
      <c r="AY1152" s="766"/>
      <c r="AZ1152" s="766"/>
      <c r="BA1152" s="766"/>
      <c r="BB1152" s="766"/>
      <c r="BC1152" s="766"/>
      <c r="BD1152" s="766"/>
      <c r="BE1152" s="766"/>
      <c r="BF1152" s="766"/>
      <c r="BG1152" s="766"/>
      <c r="BH1152" s="766"/>
      <c r="BI1152" s="766"/>
      <c r="BJ1152" s="766"/>
      <c r="BK1152" s="766"/>
      <c r="BL1152" s="766"/>
      <c r="BM1152" s="771"/>
      <c r="BN1152" s="772"/>
      <c r="BO1152" s="772"/>
      <c r="BP1152" s="772"/>
      <c r="BQ1152" s="772"/>
      <c r="BR1152" s="773"/>
      <c r="BS1152" s="38"/>
    </row>
    <row r="1153" spans="1:71" ht="12.75" customHeight="1" x14ac:dyDescent="0.2">
      <c r="A1153" s="67"/>
      <c r="B1153" s="791"/>
      <c r="C1153" s="792"/>
      <c r="D1153" s="792"/>
      <c r="E1153" s="793"/>
      <c r="F1153" s="861"/>
      <c r="G1153" s="862"/>
      <c r="H1153" s="862"/>
      <c r="I1153" s="862"/>
      <c r="J1153" s="862"/>
      <c r="K1153" s="862"/>
      <c r="L1153" s="862"/>
      <c r="M1153" s="862"/>
      <c r="N1153" s="862"/>
      <c r="O1153" s="862"/>
      <c r="P1153" s="862"/>
      <c r="Q1153" s="862"/>
      <c r="R1153" s="862"/>
      <c r="S1153" s="862"/>
      <c r="T1153" s="862"/>
      <c r="U1153" s="862"/>
      <c r="V1153" s="862"/>
      <c r="W1153" s="862"/>
      <c r="X1153" s="862"/>
      <c r="Y1153" s="862"/>
      <c r="Z1153" s="862"/>
      <c r="AA1153" s="862"/>
      <c r="AB1153" s="862"/>
      <c r="AC1153" s="862"/>
      <c r="AD1153" s="862"/>
      <c r="AE1153" s="862"/>
      <c r="AF1153" s="862"/>
      <c r="AG1153" s="862"/>
      <c r="AH1153" s="862"/>
      <c r="AI1153" s="862"/>
      <c r="AJ1153" s="862"/>
      <c r="AK1153" s="862"/>
      <c r="AL1153" s="862"/>
      <c r="AM1153" s="862"/>
      <c r="AN1153" s="862"/>
      <c r="AO1153" s="862"/>
      <c r="AP1153" s="862"/>
      <c r="AQ1153" s="862"/>
      <c r="AR1153" s="862"/>
      <c r="AS1153" s="862"/>
      <c r="AT1153" s="862"/>
      <c r="AU1153" s="862"/>
      <c r="AV1153" s="862"/>
      <c r="AW1153" s="862"/>
      <c r="AX1153" s="862"/>
      <c r="AY1153" s="862"/>
      <c r="AZ1153" s="862"/>
      <c r="BA1153" s="862"/>
      <c r="BB1153" s="862"/>
      <c r="BC1153" s="862"/>
      <c r="BD1153" s="862"/>
      <c r="BE1153" s="862"/>
      <c r="BF1153" s="862"/>
      <c r="BG1153" s="862"/>
      <c r="BH1153" s="862"/>
      <c r="BI1153" s="862"/>
      <c r="BJ1153" s="862"/>
      <c r="BK1153" s="862"/>
      <c r="BL1153" s="862"/>
      <c r="BM1153" s="774"/>
      <c r="BN1153" s="775"/>
      <c r="BO1153" s="775"/>
      <c r="BP1153" s="775"/>
      <c r="BQ1153" s="775"/>
      <c r="BR1153" s="776"/>
      <c r="BS1153" s="38"/>
    </row>
    <row r="1154" spans="1:71" ht="12.75" customHeight="1" x14ac:dyDescent="0.2">
      <c r="A1154" s="67"/>
      <c r="B1154" s="785" t="s">
        <v>625</v>
      </c>
      <c r="C1154" s="786"/>
      <c r="D1154" s="786"/>
      <c r="E1154" s="787"/>
      <c r="F1154" s="762" t="s">
        <v>249</v>
      </c>
      <c r="G1154" s="763"/>
      <c r="H1154" s="763"/>
      <c r="I1154" s="763"/>
      <c r="J1154" s="763"/>
      <c r="K1154" s="763"/>
      <c r="L1154" s="763"/>
      <c r="M1154" s="763"/>
      <c r="N1154" s="763"/>
      <c r="O1154" s="763"/>
      <c r="P1154" s="763"/>
      <c r="Q1154" s="763"/>
      <c r="R1154" s="763"/>
      <c r="S1154" s="763"/>
      <c r="T1154" s="763"/>
      <c r="U1154" s="763"/>
      <c r="V1154" s="763"/>
      <c r="W1154" s="763"/>
      <c r="X1154" s="763"/>
      <c r="Y1154" s="763"/>
      <c r="Z1154" s="763"/>
      <c r="AA1154" s="763"/>
      <c r="AB1154" s="763"/>
      <c r="AC1154" s="763"/>
      <c r="AD1154" s="763"/>
      <c r="AE1154" s="763"/>
      <c r="AF1154" s="763"/>
      <c r="AG1154" s="763"/>
      <c r="AH1154" s="763"/>
      <c r="AI1154" s="763"/>
      <c r="AJ1154" s="763"/>
      <c r="AK1154" s="763"/>
      <c r="AL1154" s="763"/>
      <c r="AM1154" s="763"/>
      <c r="AN1154" s="763"/>
      <c r="AO1154" s="763"/>
      <c r="AP1154" s="763"/>
      <c r="AQ1154" s="763"/>
      <c r="AR1154" s="763"/>
      <c r="AS1154" s="763"/>
      <c r="AT1154" s="763"/>
      <c r="AU1154" s="763"/>
      <c r="AV1154" s="763"/>
      <c r="AW1154" s="763"/>
      <c r="AX1154" s="763"/>
      <c r="AY1154" s="763"/>
      <c r="AZ1154" s="763"/>
      <c r="BA1154" s="763"/>
      <c r="BB1154" s="763"/>
      <c r="BC1154" s="763"/>
      <c r="BD1154" s="763"/>
      <c r="BE1154" s="763"/>
      <c r="BF1154" s="763"/>
      <c r="BG1154" s="763"/>
      <c r="BH1154" s="763"/>
      <c r="BI1154" s="763"/>
      <c r="BJ1154" s="763"/>
      <c r="BK1154" s="763"/>
      <c r="BL1154" s="763"/>
      <c r="BM1154" s="768"/>
      <c r="BN1154" s="769"/>
      <c r="BO1154" s="769"/>
      <c r="BP1154" s="769"/>
      <c r="BQ1154" s="769"/>
      <c r="BR1154" s="770"/>
      <c r="BS1154" s="38"/>
    </row>
    <row r="1155" spans="1:71" ht="12.75" customHeight="1" x14ac:dyDescent="0.2">
      <c r="A1155" s="67"/>
      <c r="B1155" s="788"/>
      <c r="C1155" s="789"/>
      <c r="D1155" s="789"/>
      <c r="E1155" s="790"/>
      <c r="F1155" s="765"/>
      <c r="G1155" s="766"/>
      <c r="H1155" s="766"/>
      <c r="I1155" s="766"/>
      <c r="J1155" s="766"/>
      <c r="K1155" s="766"/>
      <c r="L1155" s="766"/>
      <c r="M1155" s="766"/>
      <c r="N1155" s="766"/>
      <c r="O1155" s="766"/>
      <c r="P1155" s="766"/>
      <c r="Q1155" s="766"/>
      <c r="R1155" s="766"/>
      <c r="S1155" s="766"/>
      <c r="T1155" s="766"/>
      <c r="U1155" s="766"/>
      <c r="V1155" s="766"/>
      <c r="W1155" s="766"/>
      <c r="X1155" s="766"/>
      <c r="Y1155" s="766"/>
      <c r="Z1155" s="766"/>
      <c r="AA1155" s="766"/>
      <c r="AB1155" s="766"/>
      <c r="AC1155" s="766"/>
      <c r="AD1155" s="766"/>
      <c r="AE1155" s="766"/>
      <c r="AF1155" s="766"/>
      <c r="AG1155" s="766"/>
      <c r="AH1155" s="766"/>
      <c r="AI1155" s="766"/>
      <c r="AJ1155" s="766"/>
      <c r="AK1155" s="766"/>
      <c r="AL1155" s="766"/>
      <c r="AM1155" s="766"/>
      <c r="AN1155" s="766"/>
      <c r="AO1155" s="766"/>
      <c r="AP1155" s="766"/>
      <c r="AQ1155" s="766"/>
      <c r="AR1155" s="766"/>
      <c r="AS1155" s="766"/>
      <c r="AT1155" s="766"/>
      <c r="AU1155" s="766"/>
      <c r="AV1155" s="766"/>
      <c r="AW1155" s="766"/>
      <c r="AX1155" s="766"/>
      <c r="AY1155" s="766"/>
      <c r="AZ1155" s="766"/>
      <c r="BA1155" s="766"/>
      <c r="BB1155" s="766"/>
      <c r="BC1155" s="766"/>
      <c r="BD1155" s="766"/>
      <c r="BE1155" s="766"/>
      <c r="BF1155" s="766"/>
      <c r="BG1155" s="766"/>
      <c r="BH1155" s="766"/>
      <c r="BI1155" s="766"/>
      <c r="BJ1155" s="766"/>
      <c r="BK1155" s="766"/>
      <c r="BL1155" s="766"/>
      <c r="BM1155" s="771"/>
      <c r="BN1155" s="772"/>
      <c r="BO1155" s="772"/>
      <c r="BP1155" s="772"/>
      <c r="BQ1155" s="772"/>
      <c r="BR1155" s="773"/>
      <c r="BS1155" s="38"/>
    </row>
    <row r="1156" spans="1:71" ht="12.75" customHeight="1" x14ac:dyDescent="0.2">
      <c r="A1156" s="67"/>
      <c r="B1156" s="791"/>
      <c r="C1156" s="792"/>
      <c r="D1156" s="792"/>
      <c r="E1156" s="793"/>
      <c r="F1156" s="861"/>
      <c r="G1156" s="862"/>
      <c r="H1156" s="862"/>
      <c r="I1156" s="862"/>
      <c r="J1156" s="862"/>
      <c r="K1156" s="862"/>
      <c r="L1156" s="862"/>
      <c r="M1156" s="862"/>
      <c r="N1156" s="862"/>
      <c r="O1156" s="862"/>
      <c r="P1156" s="862"/>
      <c r="Q1156" s="862"/>
      <c r="R1156" s="862"/>
      <c r="S1156" s="862"/>
      <c r="T1156" s="862"/>
      <c r="U1156" s="862"/>
      <c r="V1156" s="862"/>
      <c r="W1156" s="862"/>
      <c r="X1156" s="862"/>
      <c r="Y1156" s="862"/>
      <c r="Z1156" s="862"/>
      <c r="AA1156" s="862"/>
      <c r="AB1156" s="862"/>
      <c r="AC1156" s="862"/>
      <c r="AD1156" s="862"/>
      <c r="AE1156" s="862"/>
      <c r="AF1156" s="862"/>
      <c r="AG1156" s="862"/>
      <c r="AH1156" s="862"/>
      <c r="AI1156" s="862"/>
      <c r="AJ1156" s="862"/>
      <c r="AK1156" s="862"/>
      <c r="AL1156" s="862"/>
      <c r="AM1156" s="862"/>
      <c r="AN1156" s="862"/>
      <c r="AO1156" s="862"/>
      <c r="AP1156" s="862"/>
      <c r="AQ1156" s="862"/>
      <c r="AR1156" s="862"/>
      <c r="AS1156" s="862"/>
      <c r="AT1156" s="862"/>
      <c r="AU1156" s="862"/>
      <c r="AV1156" s="862"/>
      <c r="AW1156" s="862"/>
      <c r="AX1156" s="862"/>
      <c r="AY1156" s="862"/>
      <c r="AZ1156" s="862"/>
      <c r="BA1156" s="862"/>
      <c r="BB1156" s="862"/>
      <c r="BC1156" s="862"/>
      <c r="BD1156" s="862"/>
      <c r="BE1156" s="862"/>
      <c r="BF1156" s="862"/>
      <c r="BG1156" s="862"/>
      <c r="BH1156" s="862"/>
      <c r="BI1156" s="862"/>
      <c r="BJ1156" s="862"/>
      <c r="BK1156" s="862"/>
      <c r="BL1156" s="862"/>
      <c r="BM1156" s="774"/>
      <c r="BN1156" s="775"/>
      <c r="BO1156" s="775"/>
      <c r="BP1156" s="775"/>
      <c r="BQ1156" s="775"/>
      <c r="BR1156" s="776"/>
      <c r="BS1156" s="38"/>
    </row>
    <row r="1157" spans="1:71" ht="12.75" customHeight="1" x14ac:dyDescent="0.2">
      <c r="A1157" s="67"/>
      <c r="B1157" s="785" t="s">
        <v>626</v>
      </c>
      <c r="C1157" s="786"/>
      <c r="D1157" s="786"/>
      <c r="E1157" s="787"/>
      <c r="F1157" s="762" t="s">
        <v>191</v>
      </c>
      <c r="G1157" s="763"/>
      <c r="H1157" s="763"/>
      <c r="I1157" s="763"/>
      <c r="J1157" s="763"/>
      <c r="K1157" s="763"/>
      <c r="L1157" s="763"/>
      <c r="M1157" s="763"/>
      <c r="N1157" s="763"/>
      <c r="O1157" s="763"/>
      <c r="P1157" s="763"/>
      <c r="Q1157" s="763"/>
      <c r="R1157" s="763"/>
      <c r="S1157" s="763"/>
      <c r="T1157" s="763"/>
      <c r="U1157" s="763"/>
      <c r="V1157" s="763"/>
      <c r="W1157" s="763"/>
      <c r="X1157" s="763"/>
      <c r="Y1157" s="763"/>
      <c r="Z1157" s="763"/>
      <c r="AA1157" s="763"/>
      <c r="AB1157" s="763"/>
      <c r="AC1157" s="763"/>
      <c r="AD1157" s="763"/>
      <c r="AE1157" s="763"/>
      <c r="AF1157" s="763"/>
      <c r="AG1157" s="763"/>
      <c r="AH1157" s="763"/>
      <c r="AI1157" s="763"/>
      <c r="AJ1157" s="763"/>
      <c r="AK1157" s="763"/>
      <c r="AL1157" s="763"/>
      <c r="AM1157" s="763"/>
      <c r="AN1157" s="763"/>
      <c r="AO1157" s="763"/>
      <c r="AP1157" s="763"/>
      <c r="AQ1157" s="763"/>
      <c r="AR1157" s="763"/>
      <c r="AS1157" s="763"/>
      <c r="AT1157" s="763"/>
      <c r="AU1157" s="763"/>
      <c r="AV1157" s="763"/>
      <c r="AW1157" s="763"/>
      <c r="AX1157" s="763"/>
      <c r="AY1157" s="763"/>
      <c r="AZ1157" s="763"/>
      <c r="BA1157" s="763"/>
      <c r="BB1157" s="763"/>
      <c r="BC1157" s="763"/>
      <c r="BD1157" s="763"/>
      <c r="BE1157" s="763"/>
      <c r="BF1157" s="763"/>
      <c r="BG1157" s="763"/>
      <c r="BH1157" s="763"/>
      <c r="BI1157" s="763"/>
      <c r="BJ1157" s="763"/>
      <c r="BK1157" s="763"/>
      <c r="BL1157" s="763"/>
      <c r="BM1157" s="768"/>
      <c r="BN1157" s="769"/>
      <c r="BO1157" s="769"/>
      <c r="BP1157" s="769"/>
      <c r="BQ1157" s="769"/>
      <c r="BR1157" s="770"/>
      <c r="BS1157" s="38"/>
    </row>
    <row r="1158" spans="1:71" ht="12.75" customHeight="1" x14ac:dyDescent="0.2">
      <c r="A1158" s="67"/>
      <c r="B1158" s="791"/>
      <c r="C1158" s="792"/>
      <c r="D1158" s="792"/>
      <c r="E1158" s="793"/>
      <c r="F1158" s="861"/>
      <c r="G1158" s="862"/>
      <c r="H1158" s="862"/>
      <c r="I1158" s="862"/>
      <c r="J1158" s="862"/>
      <c r="K1158" s="862"/>
      <c r="L1158" s="862"/>
      <c r="M1158" s="862"/>
      <c r="N1158" s="862"/>
      <c r="O1158" s="862"/>
      <c r="P1158" s="862"/>
      <c r="Q1158" s="862"/>
      <c r="R1158" s="862"/>
      <c r="S1158" s="862"/>
      <c r="T1158" s="862"/>
      <c r="U1158" s="862"/>
      <c r="V1158" s="862"/>
      <c r="W1158" s="862"/>
      <c r="X1158" s="862"/>
      <c r="Y1158" s="862"/>
      <c r="Z1158" s="862"/>
      <c r="AA1158" s="862"/>
      <c r="AB1158" s="862"/>
      <c r="AC1158" s="862"/>
      <c r="AD1158" s="862"/>
      <c r="AE1158" s="862"/>
      <c r="AF1158" s="862"/>
      <c r="AG1158" s="862"/>
      <c r="AH1158" s="862"/>
      <c r="AI1158" s="862"/>
      <c r="AJ1158" s="862"/>
      <c r="AK1158" s="862"/>
      <c r="AL1158" s="862"/>
      <c r="AM1158" s="862"/>
      <c r="AN1158" s="862"/>
      <c r="AO1158" s="862"/>
      <c r="AP1158" s="862"/>
      <c r="AQ1158" s="862"/>
      <c r="AR1158" s="862"/>
      <c r="AS1158" s="862"/>
      <c r="AT1158" s="862"/>
      <c r="AU1158" s="862"/>
      <c r="AV1158" s="862"/>
      <c r="AW1158" s="862"/>
      <c r="AX1158" s="862"/>
      <c r="AY1158" s="862"/>
      <c r="AZ1158" s="862"/>
      <c r="BA1158" s="862"/>
      <c r="BB1158" s="862"/>
      <c r="BC1158" s="862"/>
      <c r="BD1158" s="862"/>
      <c r="BE1158" s="862"/>
      <c r="BF1158" s="862"/>
      <c r="BG1158" s="862"/>
      <c r="BH1158" s="862"/>
      <c r="BI1158" s="862"/>
      <c r="BJ1158" s="862"/>
      <c r="BK1158" s="862"/>
      <c r="BL1158" s="862"/>
      <c r="BM1158" s="774"/>
      <c r="BN1158" s="775"/>
      <c r="BO1158" s="775"/>
      <c r="BP1158" s="775"/>
      <c r="BQ1158" s="775"/>
      <c r="BR1158" s="776"/>
      <c r="BS1158" s="38"/>
    </row>
    <row r="1159" spans="1:71" ht="12" customHeight="1" x14ac:dyDescent="0.2"/>
    <row r="1160" spans="1:71" ht="12.6" customHeight="1" x14ac:dyDescent="0.2">
      <c r="A1160" s="38"/>
      <c r="B1160" s="416"/>
      <c r="C1160" s="416"/>
      <c r="D1160" s="416"/>
      <c r="E1160" s="416"/>
      <c r="F1160" s="718" t="s">
        <v>150</v>
      </c>
      <c r="G1160" s="719"/>
      <c r="H1160" s="719"/>
      <c r="I1160" s="719"/>
      <c r="J1160" s="719"/>
      <c r="K1160" s="719"/>
      <c r="L1160" s="719"/>
      <c r="M1160" s="719"/>
      <c r="N1160" s="719"/>
      <c r="O1160" s="719"/>
      <c r="P1160" s="719"/>
      <c r="Q1160" s="719"/>
      <c r="R1160" s="719"/>
      <c r="S1160" s="719"/>
      <c r="T1160" s="719"/>
      <c r="U1160" s="719"/>
      <c r="V1160" s="719"/>
      <c r="W1160" s="719"/>
      <c r="X1160" s="719"/>
      <c r="Y1160" s="719"/>
      <c r="Z1160" s="719"/>
      <c r="AA1160" s="719"/>
      <c r="AB1160" s="719"/>
      <c r="AC1160" s="719"/>
      <c r="AD1160" s="719"/>
      <c r="AE1160" s="719"/>
      <c r="AF1160" s="719"/>
      <c r="AG1160" s="719"/>
      <c r="AH1160" s="719"/>
      <c r="AI1160" s="719"/>
      <c r="AJ1160" s="719"/>
      <c r="AK1160" s="720"/>
      <c r="AL1160" s="724"/>
      <c r="AM1160" s="725"/>
      <c r="AN1160" s="725"/>
      <c r="AO1160" s="725"/>
      <c r="AP1160" s="725"/>
      <c r="AQ1160" s="725"/>
      <c r="AR1160" s="725"/>
      <c r="AS1160" s="725"/>
      <c r="AT1160" s="725"/>
      <c r="AU1160" s="725"/>
      <c r="AV1160" s="716"/>
      <c r="AW1160" s="717"/>
      <c r="AX1160" s="717"/>
      <c r="AY1160" s="717"/>
      <c r="AZ1160" s="717"/>
      <c r="BA1160" s="717"/>
      <c r="BB1160" s="717"/>
      <c r="BC1160" s="717"/>
      <c r="BD1160" s="717"/>
      <c r="BE1160" s="717"/>
      <c r="BF1160" s="717"/>
      <c r="BG1160" s="717"/>
      <c r="BH1160" s="717"/>
      <c r="BI1160" s="717"/>
      <c r="BJ1160" s="717"/>
      <c r="BK1160" s="717"/>
      <c r="BL1160" s="717"/>
      <c r="BM1160" s="717"/>
      <c r="BN1160" s="717"/>
      <c r="BO1160" s="717"/>
      <c r="BP1160" s="717"/>
      <c r="BQ1160" s="717"/>
      <c r="BR1160" s="717"/>
      <c r="BS1160" s="71"/>
    </row>
    <row r="1161" spans="1:71" ht="12.6" customHeight="1" x14ac:dyDescent="0.2">
      <c r="A1161" s="38"/>
      <c r="B1161" s="416"/>
      <c r="C1161" s="416"/>
      <c r="D1161" s="416"/>
      <c r="E1161" s="416"/>
      <c r="F1161" s="721"/>
      <c r="G1161" s="722"/>
      <c r="H1161" s="722"/>
      <c r="I1161" s="722"/>
      <c r="J1161" s="722"/>
      <c r="K1161" s="722"/>
      <c r="L1161" s="722"/>
      <c r="M1161" s="722"/>
      <c r="N1161" s="722"/>
      <c r="O1161" s="722"/>
      <c r="P1161" s="722"/>
      <c r="Q1161" s="722"/>
      <c r="R1161" s="722"/>
      <c r="S1161" s="722"/>
      <c r="T1161" s="722"/>
      <c r="U1161" s="722"/>
      <c r="V1161" s="722"/>
      <c r="W1161" s="722"/>
      <c r="X1161" s="722"/>
      <c r="Y1161" s="722"/>
      <c r="Z1161" s="722"/>
      <c r="AA1161" s="722"/>
      <c r="AB1161" s="722"/>
      <c r="AC1161" s="722"/>
      <c r="AD1161" s="722"/>
      <c r="AE1161" s="722"/>
      <c r="AF1161" s="722"/>
      <c r="AG1161" s="722"/>
      <c r="AH1161" s="722"/>
      <c r="AI1161" s="722"/>
      <c r="AJ1161" s="722"/>
      <c r="AK1161" s="723"/>
      <c r="AL1161" s="726"/>
      <c r="AM1161" s="727"/>
      <c r="AN1161" s="727"/>
      <c r="AO1161" s="727"/>
      <c r="AP1161" s="727"/>
      <c r="AQ1161" s="727"/>
      <c r="AR1161" s="727"/>
      <c r="AS1161" s="727"/>
      <c r="AT1161" s="727"/>
      <c r="AU1161" s="727"/>
      <c r="AV1161" s="716"/>
      <c r="AW1161" s="717"/>
      <c r="AX1161" s="717"/>
      <c r="AY1161" s="717"/>
      <c r="AZ1161" s="717"/>
      <c r="BA1161" s="717"/>
      <c r="BB1161" s="717"/>
      <c r="BC1161" s="717"/>
      <c r="BD1161" s="717"/>
      <c r="BE1161" s="717"/>
      <c r="BF1161" s="717"/>
      <c r="BG1161" s="717"/>
      <c r="BH1161" s="717"/>
      <c r="BI1161" s="717"/>
      <c r="BJ1161" s="717"/>
      <c r="BK1161" s="717"/>
      <c r="BL1161" s="717"/>
      <c r="BM1161" s="717"/>
      <c r="BN1161" s="717"/>
      <c r="BO1161" s="717"/>
      <c r="BP1161" s="717"/>
      <c r="BQ1161" s="717"/>
      <c r="BR1161" s="717"/>
      <c r="BS1161" s="71"/>
    </row>
    <row r="1162" spans="1:71" ht="12" customHeight="1" x14ac:dyDescent="0.2">
      <c r="A1162" s="38"/>
      <c r="B1162" s="416"/>
      <c r="C1162" s="416"/>
      <c r="D1162" s="416"/>
      <c r="E1162" s="416"/>
      <c r="F1162" s="94"/>
      <c r="G1162" s="94"/>
      <c r="H1162" s="94"/>
      <c r="I1162" s="94"/>
      <c r="J1162" s="94"/>
      <c r="K1162" s="94"/>
      <c r="L1162" s="94"/>
      <c r="M1162" s="94"/>
      <c r="N1162" s="94"/>
      <c r="O1162" s="94"/>
      <c r="P1162" s="94"/>
      <c r="Q1162" s="94"/>
      <c r="R1162" s="94"/>
      <c r="S1162" s="94"/>
      <c r="T1162" s="94"/>
      <c r="U1162" s="94"/>
      <c r="V1162" s="94"/>
      <c r="W1162" s="94"/>
      <c r="X1162" s="94"/>
      <c r="Y1162" s="94"/>
      <c r="Z1162" s="94"/>
      <c r="AA1162" s="94"/>
      <c r="AB1162" s="94"/>
      <c r="AC1162" s="94"/>
      <c r="AD1162" s="94"/>
      <c r="AE1162" s="94"/>
      <c r="AF1162" s="94"/>
      <c r="AG1162" s="94"/>
      <c r="AH1162" s="94"/>
      <c r="AI1162" s="94"/>
      <c r="AJ1162" s="94"/>
      <c r="AK1162" s="94"/>
      <c r="AL1162" s="95"/>
      <c r="AM1162" s="95"/>
      <c r="AN1162" s="95"/>
      <c r="AO1162" s="95"/>
      <c r="AP1162" s="95"/>
      <c r="AQ1162" s="95"/>
      <c r="AR1162" s="95"/>
      <c r="AS1162" s="95"/>
      <c r="AT1162" s="95"/>
      <c r="AU1162" s="95"/>
      <c r="AV1162" s="96"/>
      <c r="AW1162" s="96"/>
      <c r="AX1162" s="96"/>
      <c r="AY1162" s="96"/>
      <c r="AZ1162" s="96"/>
      <c r="BA1162" s="96"/>
      <c r="BB1162" s="96"/>
      <c r="BC1162" s="96"/>
      <c r="BD1162" s="96"/>
      <c r="BE1162" s="96"/>
      <c r="BF1162" s="96"/>
      <c r="BG1162" s="96"/>
      <c r="BH1162" s="96"/>
      <c r="BI1162" s="96"/>
      <c r="BJ1162" s="96"/>
      <c r="BK1162" s="96"/>
      <c r="BL1162" s="96"/>
      <c r="BM1162" s="96"/>
      <c r="BN1162" s="96"/>
      <c r="BO1162" s="96"/>
      <c r="BP1162" s="96"/>
      <c r="BQ1162" s="96"/>
      <c r="BR1162" s="96"/>
      <c r="BS1162" s="71"/>
    </row>
    <row r="1163" spans="1:71" ht="15" customHeight="1" x14ac:dyDescent="0.2"/>
    <row r="1164" spans="1:71" ht="22.5" customHeight="1" x14ac:dyDescent="0.2">
      <c r="A1164" s="74"/>
      <c r="B1164" s="74" t="s">
        <v>228</v>
      </c>
      <c r="C1164" s="74"/>
      <c r="D1164" s="74"/>
      <c r="E1164" s="74"/>
      <c r="F1164" s="74"/>
      <c r="G1164" s="74"/>
      <c r="H1164" s="74"/>
      <c r="I1164" s="74"/>
      <c r="J1164" s="74"/>
      <c r="K1164" s="74"/>
      <c r="L1164" s="74"/>
      <c r="M1164" s="74"/>
      <c r="N1164" s="74"/>
      <c r="O1164" s="74"/>
      <c r="P1164" s="74"/>
      <c r="Q1164" s="74"/>
      <c r="R1164" s="74"/>
      <c r="S1164" s="74"/>
      <c r="T1164" s="74"/>
      <c r="U1164" s="74"/>
      <c r="V1164" s="74"/>
      <c r="W1164" s="74"/>
      <c r="X1164" s="74"/>
      <c r="Y1164" s="74"/>
      <c r="Z1164" s="74"/>
      <c r="AA1164" s="74"/>
      <c r="AB1164" s="74"/>
      <c r="AC1164" s="74"/>
      <c r="AD1164" s="74"/>
      <c r="AE1164" s="74"/>
      <c r="AF1164" s="74"/>
      <c r="AG1164" s="74"/>
      <c r="AH1164" s="74"/>
      <c r="AI1164" s="74"/>
      <c r="AJ1164" s="74"/>
      <c r="AK1164" s="74"/>
      <c r="AL1164" s="74"/>
      <c r="AM1164" s="74"/>
      <c r="AN1164" s="74"/>
      <c r="AO1164" s="84"/>
      <c r="AP1164" s="74"/>
      <c r="AQ1164" s="74"/>
      <c r="AR1164" s="74"/>
      <c r="AS1164" s="74"/>
      <c r="AT1164" s="74"/>
      <c r="AU1164" s="74"/>
      <c r="AV1164" s="74"/>
      <c r="AW1164" s="74"/>
      <c r="AX1164" s="74"/>
      <c r="AY1164" s="74"/>
      <c r="AZ1164" s="74"/>
      <c r="BA1164" s="74"/>
      <c r="BB1164" s="74"/>
      <c r="BC1164" s="74"/>
      <c r="BD1164" s="74"/>
      <c r="BE1164" s="74"/>
      <c r="BF1164" s="74"/>
      <c r="BG1164" s="74"/>
      <c r="BH1164" s="74"/>
      <c r="BI1164" s="74"/>
      <c r="BJ1164" s="74"/>
      <c r="BK1164" s="74"/>
      <c r="BL1164" s="74"/>
      <c r="BM1164" s="729"/>
      <c r="BN1164" s="729"/>
      <c r="BO1164" s="729"/>
      <c r="BP1164" s="729"/>
      <c r="BQ1164" s="729"/>
      <c r="BR1164" s="729"/>
      <c r="BS1164" s="74"/>
    </row>
    <row r="1165" spans="1:71" ht="12.75" customHeight="1" x14ac:dyDescent="0.2">
      <c r="A1165" s="67"/>
      <c r="B1165" s="785" t="s">
        <v>13</v>
      </c>
      <c r="C1165" s="786"/>
      <c r="D1165" s="786"/>
      <c r="E1165" s="787"/>
      <c r="F1165" s="762" t="s">
        <v>192</v>
      </c>
      <c r="G1165" s="763"/>
      <c r="H1165" s="763"/>
      <c r="I1165" s="763"/>
      <c r="J1165" s="763"/>
      <c r="K1165" s="763"/>
      <c r="L1165" s="763"/>
      <c r="M1165" s="763"/>
      <c r="N1165" s="763"/>
      <c r="O1165" s="763"/>
      <c r="P1165" s="763"/>
      <c r="Q1165" s="763"/>
      <c r="R1165" s="763"/>
      <c r="S1165" s="763"/>
      <c r="T1165" s="763"/>
      <c r="U1165" s="763"/>
      <c r="V1165" s="763"/>
      <c r="W1165" s="763"/>
      <c r="X1165" s="763"/>
      <c r="Y1165" s="763"/>
      <c r="Z1165" s="763"/>
      <c r="AA1165" s="763"/>
      <c r="AB1165" s="763"/>
      <c r="AC1165" s="763"/>
      <c r="AD1165" s="763"/>
      <c r="AE1165" s="763"/>
      <c r="AF1165" s="763"/>
      <c r="AG1165" s="763"/>
      <c r="AH1165" s="763"/>
      <c r="AI1165" s="763"/>
      <c r="AJ1165" s="763"/>
      <c r="AK1165" s="763"/>
      <c r="AL1165" s="763"/>
      <c r="AM1165" s="763"/>
      <c r="AN1165" s="763"/>
      <c r="AO1165" s="763"/>
      <c r="AP1165" s="763"/>
      <c r="AQ1165" s="763"/>
      <c r="AR1165" s="763"/>
      <c r="AS1165" s="763"/>
      <c r="AT1165" s="763"/>
      <c r="AU1165" s="763"/>
      <c r="AV1165" s="763"/>
      <c r="AW1165" s="763"/>
      <c r="AX1165" s="763"/>
      <c r="AY1165" s="763"/>
      <c r="AZ1165" s="763"/>
      <c r="BA1165" s="763"/>
      <c r="BB1165" s="763"/>
      <c r="BC1165" s="763"/>
      <c r="BD1165" s="763"/>
      <c r="BE1165" s="763"/>
      <c r="BF1165" s="763"/>
      <c r="BG1165" s="763"/>
      <c r="BH1165" s="763"/>
      <c r="BI1165" s="763"/>
      <c r="BJ1165" s="763"/>
      <c r="BK1165" s="763"/>
      <c r="BL1165" s="763"/>
      <c r="BM1165" s="768"/>
      <c r="BN1165" s="769"/>
      <c r="BO1165" s="769"/>
      <c r="BP1165" s="769"/>
      <c r="BQ1165" s="769"/>
      <c r="BR1165" s="770"/>
      <c r="BS1165" s="38"/>
    </row>
    <row r="1166" spans="1:71" ht="12.75" customHeight="1" x14ac:dyDescent="0.2">
      <c r="A1166" s="67"/>
      <c r="B1166" s="788"/>
      <c r="C1166" s="789"/>
      <c r="D1166" s="789"/>
      <c r="E1166" s="790"/>
      <c r="F1166" s="765"/>
      <c r="G1166" s="766"/>
      <c r="H1166" s="766"/>
      <c r="I1166" s="766"/>
      <c r="J1166" s="766"/>
      <c r="K1166" s="766"/>
      <c r="L1166" s="766"/>
      <c r="M1166" s="766"/>
      <c r="N1166" s="766"/>
      <c r="O1166" s="766"/>
      <c r="P1166" s="766"/>
      <c r="Q1166" s="766"/>
      <c r="R1166" s="766"/>
      <c r="S1166" s="766"/>
      <c r="T1166" s="766"/>
      <c r="U1166" s="766"/>
      <c r="V1166" s="766"/>
      <c r="W1166" s="766"/>
      <c r="X1166" s="766"/>
      <c r="Y1166" s="766"/>
      <c r="Z1166" s="766"/>
      <c r="AA1166" s="766"/>
      <c r="AB1166" s="766"/>
      <c r="AC1166" s="766"/>
      <c r="AD1166" s="766"/>
      <c r="AE1166" s="766"/>
      <c r="AF1166" s="766"/>
      <c r="AG1166" s="766"/>
      <c r="AH1166" s="766"/>
      <c r="AI1166" s="766"/>
      <c r="AJ1166" s="766"/>
      <c r="AK1166" s="766"/>
      <c r="AL1166" s="766"/>
      <c r="AM1166" s="766"/>
      <c r="AN1166" s="766"/>
      <c r="AO1166" s="766"/>
      <c r="AP1166" s="766"/>
      <c r="AQ1166" s="766"/>
      <c r="AR1166" s="766"/>
      <c r="AS1166" s="766"/>
      <c r="AT1166" s="766"/>
      <c r="AU1166" s="766"/>
      <c r="AV1166" s="766"/>
      <c r="AW1166" s="766"/>
      <c r="AX1166" s="766"/>
      <c r="AY1166" s="766"/>
      <c r="AZ1166" s="766"/>
      <c r="BA1166" s="766"/>
      <c r="BB1166" s="766"/>
      <c r="BC1166" s="766"/>
      <c r="BD1166" s="766"/>
      <c r="BE1166" s="766"/>
      <c r="BF1166" s="766"/>
      <c r="BG1166" s="766"/>
      <c r="BH1166" s="766"/>
      <c r="BI1166" s="766"/>
      <c r="BJ1166" s="766"/>
      <c r="BK1166" s="766"/>
      <c r="BL1166" s="766"/>
      <c r="BM1166" s="771"/>
      <c r="BN1166" s="772"/>
      <c r="BO1166" s="772"/>
      <c r="BP1166" s="772"/>
      <c r="BQ1166" s="772"/>
      <c r="BR1166" s="773"/>
      <c r="BS1166" s="38"/>
    </row>
    <row r="1167" spans="1:71" ht="12.75" customHeight="1" x14ac:dyDescent="0.2">
      <c r="A1167" s="67"/>
      <c r="B1167" s="788"/>
      <c r="C1167" s="789"/>
      <c r="D1167" s="789"/>
      <c r="E1167" s="790"/>
      <c r="F1167" s="782" t="s">
        <v>14</v>
      </c>
      <c r="G1167" s="751"/>
      <c r="H1167" s="751" t="s">
        <v>435</v>
      </c>
      <c r="I1167" s="751"/>
      <c r="J1167" s="751"/>
      <c r="K1167" s="751"/>
      <c r="L1167" s="751"/>
      <c r="M1167" s="751"/>
      <c r="N1167" s="751"/>
      <c r="O1167" s="751"/>
      <c r="P1167" s="751"/>
      <c r="Q1167" s="751"/>
      <c r="R1167" s="751"/>
      <c r="S1167" s="751"/>
      <c r="T1167" s="751"/>
      <c r="U1167" s="751"/>
      <c r="V1167" s="751"/>
      <c r="W1167" s="751"/>
      <c r="X1167" s="751"/>
      <c r="Y1167" s="751"/>
      <c r="Z1167" s="751"/>
      <c r="AA1167" s="751"/>
      <c r="AB1167" s="751"/>
      <c r="AC1167" s="751"/>
      <c r="AD1167" s="751"/>
      <c r="AE1167" s="751"/>
      <c r="AF1167" s="751"/>
      <c r="AG1167" s="751"/>
      <c r="AH1167" s="751"/>
      <c r="AI1167" s="751"/>
      <c r="AJ1167" s="751"/>
      <c r="AK1167" s="751"/>
      <c r="AL1167" s="751"/>
      <c r="AM1167" s="751"/>
      <c r="AN1167" s="751"/>
      <c r="AO1167" s="751"/>
      <c r="AP1167" s="751"/>
      <c r="AQ1167" s="751"/>
      <c r="AR1167" s="751"/>
      <c r="AS1167" s="751"/>
      <c r="AT1167" s="751"/>
      <c r="AU1167" s="751"/>
      <c r="AV1167" s="751"/>
      <c r="AW1167" s="751"/>
      <c r="AX1167" s="751"/>
      <c r="AY1167" s="751"/>
      <c r="AZ1167" s="751"/>
      <c r="BA1167" s="751"/>
      <c r="BB1167" s="751"/>
      <c r="BC1167" s="751"/>
      <c r="BD1167" s="751"/>
      <c r="BE1167" s="751"/>
      <c r="BF1167" s="751"/>
      <c r="BG1167" s="751"/>
      <c r="BH1167" s="751"/>
      <c r="BI1167" s="751"/>
      <c r="BJ1167" s="751"/>
      <c r="BK1167" s="751"/>
      <c r="BL1167" s="751"/>
      <c r="BM1167" s="771"/>
      <c r="BN1167" s="772"/>
      <c r="BO1167" s="772"/>
      <c r="BP1167" s="772"/>
      <c r="BQ1167" s="772"/>
      <c r="BR1167" s="773"/>
      <c r="BS1167" s="38"/>
    </row>
    <row r="1168" spans="1:71" ht="7.5" customHeight="1" x14ac:dyDescent="0.2">
      <c r="A1168" s="67"/>
      <c r="B1168" s="791"/>
      <c r="C1168" s="792"/>
      <c r="D1168" s="792"/>
      <c r="E1168" s="793"/>
      <c r="F1168" s="42"/>
      <c r="G1168" s="43"/>
      <c r="H1168" s="751"/>
      <c r="I1168" s="751"/>
      <c r="J1168" s="751"/>
      <c r="K1168" s="751"/>
      <c r="L1168" s="751"/>
      <c r="M1168" s="751"/>
      <c r="N1168" s="751"/>
      <c r="O1168" s="751"/>
      <c r="P1168" s="751"/>
      <c r="Q1168" s="751"/>
      <c r="R1168" s="751"/>
      <c r="S1168" s="751"/>
      <c r="T1168" s="751"/>
      <c r="U1168" s="751"/>
      <c r="V1168" s="751"/>
      <c r="W1168" s="751"/>
      <c r="X1168" s="751"/>
      <c r="Y1168" s="751"/>
      <c r="Z1168" s="751"/>
      <c r="AA1168" s="751"/>
      <c r="AB1168" s="751"/>
      <c r="AC1168" s="751"/>
      <c r="AD1168" s="751"/>
      <c r="AE1168" s="751"/>
      <c r="AF1168" s="751"/>
      <c r="AG1168" s="751"/>
      <c r="AH1168" s="751"/>
      <c r="AI1168" s="751"/>
      <c r="AJ1168" s="751"/>
      <c r="AK1168" s="751"/>
      <c r="AL1168" s="751"/>
      <c r="AM1168" s="751"/>
      <c r="AN1168" s="751"/>
      <c r="AO1168" s="751"/>
      <c r="AP1168" s="751"/>
      <c r="AQ1168" s="751"/>
      <c r="AR1168" s="751"/>
      <c r="AS1168" s="751"/>
      <c r="AT1168" s="751"/>
      <c r="AU1168" s="751"/>
      <c r="AV1168" s="751"/>
      <c r="AW1168" s="751"/>
      <c r="AX1168" s="751"/>
      <c r="AY1168" s="751"/>
      <c r="AZ1168" s="751"/>
      <c r="BA1168" s="751"/>
      <c r="BB1168" s="751"/>
      <c r="BC1168" s="751"/>
      <c r="BD1168" s="751"/>
      <c r="BE1168" s="751"/>
      <c r="BF1168" s="751"/>
      <c r="BG1168" s="751"/>
      <c r="BH1168" s="751"/>
      <c r="BI1168" s="751"/>
      <c r="BJ1168" s="751"/>
      <c r="BK1168" s="751"/>
      <c r="BL1168" s="751"/>
      <c r="BM1168" s="774"/>
      <c r="BN1168" s="775"/>
      <c r="BO1168" s="775"/>
      <c r="BP1168" s="775"/>
      <c r="BQ1168" s="775"/>
      <c r="BR1168" s="776"/>
      <c r="BS1168" s="38"/>
    </row>
    <row r="1169" spans="1:71" ht="12.75" customHeight="1" x14ac:dyDescent="0.2">
      <c r="A1169" s="67"/>
      <c r="B1169" s="785" t="s">
        <v>22</v>
      </c>
      <c r="C1169" s="786"/>
      <c r="D1169" s="786"/>
      <c r="E1169" s="787"/>
      <c r="F1169" s="762" t="s">
        <v>193</v>
      </c>
      <c r="G1169" s="763"/>
      <c r="H1169" s="763"/>
      <c r="I1169" s="763"/>
      <c r="J1169" s="763"/>
      <c r="K1169" s="763"/>
      <c r="L1169" s="763"/>
      <c r="M1169" s="763"/>
      <c r="N1169" s="763"/>
      <c r="O1169" s="763"/>
      <c r="P1169" s="763"/>
      <c r="Q1169" s="763"/>
      <c r="R1169" s="763"/>
      <c r="S1169" s="763"/>
      <c r="T1169" s="763"/>
      <c r="U1169" s="763"/>
      <c r="V1169" s="763"/>
      <c r="W1169" s="763"/>
      <c r="X1169" s="763"/>
      <c r="Y1169" s="763"/>
      <c r="Z1169" s="763"/>
      <c r="AA1169" s="763"/>
      <c r="AB1169" s="763"/>
      <c r="AC1169" s="763"/>
      <c r="AD1169" s="763"/>
      <c r="AE1169" s="763"/>
      <c r="AF1169" s="763"/>
      <c r="AG1169" s="763"/>
      <c r="AH1169" s="763"/>
      <c r="AI1169" s="763"/>
      <c r="AJ1169" s="763"/>
      <c r="AK1169" s="763"/>
      <c r="AL1169" s="763"/>
      <c r="AM1169" s="763"/>
      <c r="AN1169" s="763"/>
      <c r="AO1169" s="763"/>
      <c r="AP1169" s="763"/>
      <c r="AQ1169" s="763"/>
      <c r="AR1169" s="763"/>
      <c r="AS1169" s="763"/>
      <c r="AT1169" s="763"/>
      <c r="AU1169" s="763"/>
      <c r="AV1169" s="763"/>
      <c r="AW1169" s="763"/>
      <c r="AX1169" s="763"/>
      <c r="AY1169" s="763"/>
      <c r="AZ1169" s="763"/>
      <c r="BA1169" s="763"/>
      <c r="BB1169" s="763"/>
      <c r="BC1169" s="763"/>
      <c r="BD1169" s="763"/>
      <c r="BE1169" s="763"/>
      <c r="BF1169" s="763"/>
      <c r="BG1169" s="763"/>
      <c r="BH1169" s="763"/>
      <c r="BI1169" s="763"/>
      <c r="BJ1169" s="763"/>
      <c r="BK1169" s="763"/>
      <c r="BL1169" s="763"/>
      <c r="BM1169" s="768"/>
      <c r="BN1169" s="769"/>
      <c r="BO1169" s="769"/>
      <c r="BP1169" s="769"/>
      <c r="BQ1169" s="769"/>
      <c r="BR1169" s="770"/>
      <c r="BS1169" s="38"/>
    </row>
    <row r="1170" spans="1:71" ht="12.75" customHeight="1" x14ac:dyDescent="0.2">
      <c r="A1170" s="67"/>
      <c r="B1170" s="791"/>
      <c r="C1170" s="792"/>
      <c r="D1170" s="792"/>
      <c r="E1170" s="793"/>
      <c r="F1170" s="861"/>
      <c r="G1170" s="862"/>
      <c r="H1170" s="862"/>
      <c r="I1170" s="862"/>
      <c r="J1170" s="862"/>
      <c r="K1170" s="862"/>
      <c r="L1170" s="862"/>
      <c r="M1170" s="862"/>
      <c r="N1170" s="862"/>
      <c r="O1170" s="862"/>
      <c r="P1170" s="862"/>
      <c r="Q1170" s="862"/>
      <c r="R1170" s="862"/>
      <c r="S1170" s="862"/>
      <c r="T1170" s="862"/>
      <c r="U1170" s="862"/>
      <c r="V1170" s="862"/>
      <c r="W1170" s="862"/>
      <c r="X1170" s="862"/>
      <c r="Y1170" s="862"/>
      <c r="Z1170" s="862"/>
      <c r="AA1170" s="862"/>
      <c r="AB1170" s="862"/>
      <c r="AC1170" s="862"/>
      <c r="AD1170" s="862"/>
      <c r="AE1170" s="862"/>
      <c r="AF1170" s="862"/>
      <c r="AG1170" s="862"/>
      <c r="AH1170" s="862"/>
      <c r="AI1170" s="862"/>
      <c r="AJ1170" s="862"/>
      <c r="AK1170" s="862"/>
      <c r="AL1170" s="862"/>
      <c r="AM1170" s="862"/>
      <c r="AN1170" s="862"/>
      <c r="AO1170" s="862"/>
      <c r="AP1170" s="862"/>
      <c r="AQ1170" s="862"/>
      <c r="AR1170" s="862"/>
      <c r="AS1170" s="862"/>
      <c r="AT1170" s="862"/>
      <c r="AU1170" s="862"/>
      <c r="AV1170" s="862"/>
      <c r="AW1170" s="862"/>
      <c r="AX1170" s="862"/>
      <c r="AY1170" s="862"/>
      <c r="AZ1170" s="862"/>
      <c r="BA1170" s="862"/>
      <c r="BB1170" s="862"/>
      <c r="BC1170" s="862"/>
      <c r="BD1170" s="862"/>
      <c r="BE1170" s="862"/>
      <c r="BF1170" s="862"/>
      <c r="BG1170" s="862"/>
      <c r="BH1170" s="862"/>
      <c r="BI1170" s="862"/>
      <c r="BJ1170" s="862"/>
      <c r="BK1170" s="862"/>
      <c r="BL1170" s="862"/>
      <c r="BM1170" s="774"/>
      <c r="BN1170" s="775"/>
      <c r="BO1170" s="775"/>
      <c r="BP1170" s="775"/>
      <c r="BQ1170" s="775"/>
      <c r="BR1170" s="776"/>
      <c r="BS1170" s="38"/>
    </row>
    <row r="1171" spans="1:71" ht="12.75" customHeight="1" x14ac:dyDescent="0.2">
      <c r="A1171" s="67"/>
      <c r="B1171" s="785" t="s">
        <v>23</v>
      </c>
      <c r="C1171" s="786"/>
      <c r="D1171" s="786"/>
      <c r="E1171" s="787"/>
      <c r="F1171" s="762" t="s">
        <v>436</v>
      </c>
      <c r="G1171" s="763"/>
      <c r="H1171" s="763"/>
      <c r="I1171" s="763"/>
      <c r="J1171" s="763"/>
      <c r="K1171" s="763"/>
      <c r="L1171" s="763"/>
      <c r="M1171" s="763"/>
      <c r="N1171" s="763"/>
      <c r="O1171" s="763"/>
      <c r="P1171" s="763"/>
      <c r="Q1171" s="763"/>
      <c r="R1171" s="763"/>
      <c r="S1171" s="763"/>
      <c r="T1171" s="763"/>
      <c r="U1171" s="763"/>
      <c r="V1171" s="763"/>
      <c r="W1171" s="763"/>
      <c r="X1171" s="763"/>
      <c r="Y1171" s="763"/>
      <c r="Z1171" s="763"/>
      <c r="AA1171" s="763"/>
      <c r="AB1171" s="763"/>
      <c r="AC1171" s="763"/>
      <c r="AD1171" s="763"/>
      <c r="AE1171" s="763"/>
      <c r="AF1171" s="763"/>
      <c r="AG1171" s="763"/>
      <c r="AH1171" s="763"/>
      <c r="AI1171" s="763"/>
      <c r="AJ1171" s="763"/>
      <c r="AK1171" s="763"/>
      <c r="AL1171" s="763"/>
      <c r="AM1171" s="763"/>
      <c r="AN1171" s="763"/>
      <c r="AO1171" s="763"/>
      <c r="AP1171" s="763"/>
      <c r="AQ1171" s="763"/>
      <c r="AR1171" s="763"/>
      <c r="AS1171" s="763"/>
      <c r="AT1171" s="763"/>
      <c r="AU1171" s="763"/>
      <c r="AV1171" s="763"/>
      <c r="AW1171" s="763"/>
      <c r="AX1171" s="763"/>
      <c r="AY1171" s="763"/>
      <c r="AZ1171" s="763"/>
      <c r="BA1171" s="763"/>
      <c r="BB1171" s="763"/>
      <c r="BC1171" s="763"/>
      <c r="BD1171" s="763"/>
      <c r="BE1171" s="763"/>
      <c r="BF1171" s="763"/>
      <c r="BG1171" s="763"/>
      <c r="BH1171" s="763"/>
      <c r="BI1171" s="763"/>
      <c r="BJ1171" s="763"/>
      <c r="BK1171" s="763"/>
      <c r="BL1171" s="763"/>
      <c r="BM1171" s="768"/>
      <c r="BN1171" s="769"/>
      <c r="BO1171" s="769"/>
      <c r="BP1171" s="769"/>
      <c r="BQ1171" s="769"/>
      <c r="BR1171" s="770"/>
      <c r="BS1171" s="38"/>
    </row>
    <row r="1172" spans="1:71" ht="12.75" customHeight="1" x14ac:dyDescent="0.2">
      <c r="A1172" s="67"/>
      <c r="B1172" s="788"/>
      <c r="C1172" s="789"/>
      <c r="D1172" s="789"/>
      <c r="E1172" s="790"/>
      <c r="F1172" s="765"/>
      <c r="G1172" s="766"/>
      <c r="H1172" s="766"/>
      <c r="I1172" s="766"/>
      <c r="J1172" s="766"/>
      <c r="K1172" s="766"/>
      <c r="L1172" s="766"/>
      <c r="M1172" s="766"/>
      <c r="N1172" s="766"/>
      <c r="O1172" s="766"/>
      <c r="P1172" s="766"/>
      <c r="Q1172" s="766"/>
      <c r="R1172" s="766"/>
      <c r="S1172" s="766"/>
      <c r="T1172" s="766"/>
      <c r="U1172" s="766"/>
      <c r="V1172" s="766"/>
      <c r="W1172" s="766"/>
      <c r="X1172" s="766"/>
      <c r="Y1172" s="766"/>
      <c r="Z1172" s="766"/>
      <c r="AA1172" s="766"/>
      <c r="AB1172" s="766"/>
      <c r="AC1172" s="766"/>
      <c r="AD1172" s="766"/>
      <c r="AE1172" s="766"/>
      <c r="AF1172" s="766"/>
      <c r="AG1172" s="766"/>
      <c r="AH1172" s="766"/>
      <c r="AI1172" s="766"/>
      <c r="AJ1172" s="766"/>
      <c r="AK1172" s="766"/>
      <c r="AL1172" s="766"/>
      <c r="AM1172" s="766"/>
      <c r="AN1172" s="766"/>
      <c r="AO1172" s="766"/>
      <c r="AP1172" s="766"/>
      <c r="AQ1172" s="766"/>
      <c r="AR1172" s="766"/>
      <c r="AS1172" s="766"/>
      <c r="AT1172" s="766"/>
      <c r="AU1172" s="766"/>
      <c r="AV1172" s="766"/>
      <c r="AW1172" s="766"/>
      <c r="AX1172" s="766"/>
      <c r="AY1172" s="766"/>
      <c r="AZ1172" s="766"/>
      <c r="BA1172" s="766"/>
      <c r="BB1172" s="766"/>
      <c r="BC1172" s="766"/>
      <c r="BD1172" s="766"/>
      <c r="BE1172" s="766"/>
      <c r="BF1172" s="766"/>
      <c r="BG1172" s="766"/>
      <c r="BH1172" s="766"/>
      <c r="BI1172" s="766"/>
      <c r="BJ1172" s="766"/>
      <c r="BK1172" s="766"/>
      <c r="BL1172" s="766"/>
      <c r="BM1172" s="771"/>
      <c r="BN1172" s="772"/>
      <c r="BO1172" s="772"/>
      <c r="BP1172" s="772"/>
      <c r="BQ1172" s="772"/>
      <c r="BR1172" s="773"/>
      <c r="BS1172" s="38"/>
    </row>
    <row r="1173" spans="1:71" ht="12.75" customHeight="1" x14ac:dyDescent="0.2">
      <c r="A1173" s="67"/>
      <c r="B1173" s="788"/>
      <c r="C1173" s="789"/>
      <c r="D1173" s="789"/>
      <c r="E1173" s="790"/>
      <c r="F1173" s="765"/>
      <c r="G1173" s="766"/>
      <c r="H1173" s="766"/>
      <c r="I1173" s="766"/>
      <c r="J1173" s="766"/>
      <c r="K1173" s="766"/>
      <c r="L1173" s="766"/>
      <c r="M1173" s="766"/>
      <c r="N1173" s="766"/>
      <c r="O1173" s="766"/>
      <c r="P1173" s="766"/>
      <c r="Q1173" s="766"/>
      <c r="R1173" s="766"/>
      <c r="S1173" s="766"/>
      <c r="T1173" s="766"/>
      <c r="U1173" s="766"/>
      <c r="V1173" s="766"/>
      <c r="W1173" s="766"/>
      <c r="X1173" s="766"/>
      <c r="Y1173" s="766"/>
      <c r="Z1173" s="766"/>
      <c r="AA1173" s="766"/>
      <c r="AB1173" s="766"/>
      <c r="AC1173" s="766"/>
      <c r="AD1173" s="766"/>
      <c r="AE1173" s="766"/>
      <c r="AF1173" s="766"/>
      <c r="AG1173" s="766"/>
      <c r="AH1173" s="766"/>
      <c r="AI1173" s="766"/>
      <c r="AJ1173" s="766"/>
      <c r="AK1173" s="766"/>
      <c r="AL1173" s="766"/>
      <c r="AM1173" s="766"/>
      <c r="AN1173" s="766"/>
      <c r="AO1173" s="766"/>
      <c r="AP1173" s="766"/>
      <c r="AQ1173" s="766"/>
      <c r="AR1173" s="766"/>
      <c r="AS1173" s="766"/>
      <c r="AT1173" s="766"/>
      <c r="AU1173" s="766"/>
      <c r="AV1173" s="766"/>
      <c r="AW1173" s="766"/>
      <c r="AX1173" s="766"/>
      <c r="AY1173" s="766"/>
      <c r="AZ1173" s="766"/>
      <c r="BA1173" s="766"/>
      <c r="BB1173" s="766"/>
      <c r="BC1173" s="766"/>
      <c r="BD1173" s="766"/>
      <c r="BE1173" s="766"/>
      <c r="BF1173" s="766"/>
      <c r="BG1173" s="766"/>
      <c r="BH1173" s="766"/>
      <c r="BI1173" s="766"/>
      <c r="BJ1173" s="766"/>
      <c r="BK1173" s="766"/>
      <c r="BL1173" s="766"/>
      <c r="BM1173" s="771"/>
      <c r="BN1173" s="772"/>
      <c r="BO1173" s="772"/>
      <c r="BP1173" s="772"/>
      <c r="BQ1173" s="772"/>
      <c r="BR1173" s="773"/>
      <c r="BS1173" s="38"/>
    </row>
    <row r="1174" spans="1:71" ht="12.75" customHeight="1" x14ac:dyDescent="0.2">
      <c r="A1174" s="67"/>
      <c r="B1174" s="791"/>
      <c r="C1174" s="792"/>
      <c r="D1174" s="792"/>
      <c r="E1174" s="793"/>
      <c r="F1174" s="861"/>
      <c r="G1174" s="862"/>
      <c r="H1174" s="862"/>
      <c r="I1174" s="862"/>
      <c r="J1174" s="862"/>
      <c r="K1174" s="862"/>
      <c r="L1174" s="862"/>
      <c r="M1174" s="862"/>
      <c r="N1174" s="862"/>
      <c r="O1174" s="862"/>
      <c r="P1174" s="862"/>
      <c r="Q1174" s="862"/>
      <c r="R1174" s="862"/>
      <c r="S1174" s="862"/>
      <c r="T1174" s="862"/>
      <c r="U1174" s="862"/>
      <c r="V1174" s="862"/>
      <c r="W1174" s="862"/>
      <c r="X1174" s="862"/>
      <c r="Y1174" s="862"/>
      <c r="Z1174" s="862"/>
      <c r="AA1174" s="862"/>
      <c r="AB1174" s="862"/>
      <c r="AC1174" s="862"/>
      <c r="AD1174" s="862"/>
      <c r="AE1174" s="862"/>
      <c r="AF1174" s="862"/>
      <c r="AG1174" s="862"/>
      <c r="AH1174" s="862"/>
      <c r="AI1174" s="862"/>
      <c r="AJ1174" s="862"/>
      <c r="AK1174" s="862"/>
      <c r="AL1174" s="862"/>
      <c r="AM1174" s="862"/>
      <c r="AN1174" s="862"/>
      <c r="AO1174" s="862"/>
      <c r="AP1174" s="862"/>
      <c r="AQ1174" s="862"/>
      <c r="AR1174" s="862"/>
      <c r="AS1174" s="862"/>
      <c r="AT1174" s="862"/>
      <c r="AU1174" s="862"/>
      <c r="AV1174" s="862"/>
      <c r="AW1174" s="862"/>
      <c r="AX1174" s="862"/>
      <c r="AY1174" s="862"/>
      <c r="AZ1174" s="862"/>
      <c r="BA1174" s="862"/>
      <c r="BB1174" s="862"/>
      <c r="BC1174" s="862"/>
      <c r="BD1174" s="862"/>
      <c r="BE1174" s="862"/>
      <c r="BF1174" s="862"/>
      <c r="BG1174" s="862"/>
      <c r="BH1174" s="862"/>
      <c r="BI1174" s="862"/>
      <c r="BJ1174" s="862"/>
      <c r="BK1174" s="862"/>
      <c r="BL1174" s="862"/>
      <c r="BM1174" s="774"/>
      <c r="BN1174" s="775"/>
      <c r="BO1174" s="775"/>
      <c r="BP1174" s="775"/>
      <c r="BQ1174" s="775"/>
      <c r="BR1174" s="776"/>
      <c r="BS1174" s="38"/>
    </row>
    <row r="1175" spans="1:71" ht="12.75" customHeight="1" x14ac:dyDescent="0.2">
      <c r="A1175" s="67"/>
      <c r="B1175" s="785" t="s">
        <v>24</v>
      </c>
      <c r="C1175" s="786"/>
      <c r="D1175" s="786"/>
      <c r="E1175" s="787"/>
      <c r="F1175" s="762" t="s">
        <v>434</v>
      </c>
      <c r="G1175" s="763"/>
      <c r="H1175" s="763"/>
      <c r="I1175" s="763"/>
      <c r="J1175" s="763"/>
      <c r="K1175" s="763"/>
      <c r="L1175" s="763"/>
      <c r="M1175" s="763"/>
      <c r="N1175" s="763"/>
      <c r="O1175" s="763"/>
      <c r="P1175" s="763"/>
      <c r="Q1175" s="763"/>
      <c r="R1175" s="763"/>
      <c r="S1175" s="763"/>
      <c r="T1175" s="763"/>
      <c r="U1175" s="763"/>
      <c r="V1175" s="763"/>
      <c r="W1175" s="763"/>
      <c r="X1175" s="763"/>
      <c r="Y1175" s="763"/>
      <c r="Z1175" s="763"/>
      <c r="AA1175" s="763"/>
      <c r="AB1175" s="763"/>
      <c r="AC1175" s="763"/>
      <c r="AD1175" s="763"/>
      <c r="AE1175" s="763"/>
      <c r="AF1175" s="763"/>
      <c r="AG1175" s="763"/>
      <c r="AH1175" s="763"/>
      <c r="AI1175" s="763"/>
      <c r="AJ1175" s="763"/>
      <c r="AK1175" s="763"/>
      <c r="AL1175" s="763"/>
      <c r="AM1175" s="763"/>
      <c r="AN1175" s="763"/>
      <c r="AO1175" s="763"/>
      <c r="AP1175" s="763"/>
      <c r="AQ1175" s="763"/>
      <c r="AR1175" s="763"/>
      <c r="AS1175" s="763"/>
      <c r="AT1175" s="763"/>
      <c r="AU1175" s="763"/>
      <c r="AV1175" s="763"/>
      <c r="AW1175" s="763"/>
      <c r="AX1175" s="763"/>
      <c r="AY1175" s="763"/>
      <c r="AZ1175" s="763"/>
      <c r="BA1175" s="763"/>
      <c r="BB1175" s="763"/>
      <c r="BC1175" s="763"/>
      <c r="BD1175" s="763"/>
      <c r="BE1175" s="763"/>
      <c r="BF1175" s="763"/>
      <c r="BG1175" s="763"/>
      <c r="BH1175" s="763"/>
      <c r="BI1175" s="763"/>
      <c r="BJ1175" s="763"/>
      <c r="BK1175" s="763"/>
      <c r="BL1175" s="763"/>
      <c r="BM1175" s="768"/>
      <c r="BN1175" s="769"/>
      <c r="BO1175" s="769"/>
      <c r="BP1175" s="769"/>
      <c r="BQ1175" s="769"/>
      <c r="BR1175" s="770"/>
      <c r="BS1175" s="38"/>
    </row>
    <row r="1176" spans="1:71" ht="12.75" customHeight="1" x14ac:dyDescent="0.2">
      <c r="A1176" s="67"/>
      <c r="B1176" s="788"/>
      <c r="C1176" s="789"/>
      <c r="D1176" s="789"/>
      <c r="E1176" s="790"/>
      <c r="F1176" s="765"/>
      <c r="G1176" s="766"/>
      <c r="H1176" s="766"/>
      <c r="I1176" s="766"/>
      <c r="J1176" s="766"/>
      <c r="K1176" s="766"/>
      <c r="L1176" s="766"/>
      <c r="M1176" s="766"/>
      <c r="N1176" s="766"/>
      <c r="O1176" s="766"/>
      <c r="P1176" s="766"/>
      <c r="Q1176" s="766"/>
      <c r="R1176" s="766"/>
      <c r="S1176" s="766"/>
      <c r="T1176" s="766"/>
      <c r="U1176" s="766"/>
      <c r="V1176" s="766"/>
      <c r="W1176" s="766"/>
      <c r="X1176" s="766"/>
      <c r="Y1176" s="766"/>
      <c r="Z1176" s="766"/>
      <c r="AA1176" s="766"/>
      <c r="AB1176" s="766"/>
      <c r="AC1176" s="766"/>
      <c r="AD1176" s="766"/>
      <c r="AE1176" s="766"/>
      <c r="AF1176" s="766"/>
      <c r="AG1176" s="766"/>
      <c r="AH1176" s="766"/>
      <c r="AI1176" s="766"/>
      <c r="AJ1176" s="766"/>
      <c r="AK1176" s="766"/>
      <c r="AL1176" s="766"/>
      <c r="AM1176" s="766"/>
      <c r="AN1176" s="766"/>
      <c r="AO1176" s="766"/>
      <c r="AP1176" s="766"/>
      <c r="AQ1176" s="766"/>
      <c r="AR1176" s="766"/>
      <c r="AS1176" s="766"/>
      <c r="AT1176" s="766"/>
      <c r="AU1176" s="766"/>
      <c r="AV1176" s="766"/>
      <c r="AW1176" s="766"/>
      <c r="AX1176" s="766"/>
      <c r="AY1176" s="766"/>
      <c r="AZ1176" s="766"/>
      <c r="BA1176" s="766"/>
      <c r="BB1176" s="766"/>
      <c r="BC1176" s="766"/>
      <c r="BD1176" s="766"/>
      <c r="BE1176" s="766"/>
      <c r="BF1176" s="766"/>
      <c r="BG1176" s="766"/>
      <c r="BH1176" s="766"/>
      <c r="BI1176" s="766"/>
      <c r="BJ1176" s="766"/>
      <c r="BK1176" s="766"/>
      <c r="BL1176" s="766"/>
      <c r="BM1176" s="771"/>
      <c r="BN1176" s="772"/>
      <c r="BO1176" s="772"/>
      <c r="BP1176" s="772"/>
      <c r="BQ1176" s="772"/>
      <c r="BR1176" s="773"/>
      <c r="BS1176" s="38"/>
    </row>
    <row r="1177" spans="1:71" ht="12.75" customHeight="1" x14ac:dyDescent="0.2">
      <c r="A1177" s="67"/>
      <c r="B1177" s="791"/>
      <c r="C1177" s="792"/>
      <c r="D1177" s="792"/>
      <c r="E1177" s="793"/>
      <c r="F1177" s="861"/>
      <c r="G1177" s="862"/>
      <c r="H1177" s="862"/>
      <c r="I1177" s="862"/>
      <c r="J1177" s="862"/>
      <c r="K1177" s="862"/>
      <c r="L1177" s="862"/>
      <c r="M1177" s="862"/>
      <c r="N1177" s="862"/>
      <c r="O1177" s="862"/>
      <c r="P1177" s="862"/>
      <c r="Q1177" s="862"/>
      <c r="R1177" s="862"/>
      <c r="S1177" s="862"/>
      <c r="T1177" s="862"/>
      <c r="U1177" s="862"/>
      <c r="V1177" s="862"/>
      <c r="W1177" s="862"/>
      <c r="X1177" s="862"/>
      <c r="Y1177" s="862"/>
      <c r="Z1177" s="862"/>
      <c r="AA1177" s="862"/>
      <c r="AB1177" s="862"/>
      <c r="AC1177" s="862"/>
      <c r="AD1177" s="862"/>
      <c r="AE1177" s="862"/>
      <c r="AF1177" s="862"/>
      <c r="AG1177" s="862"/>
      <c r="AH1177" s="862"/>
      <c r="AI1177" s="862"/>
      <c r="AJ1177" s="862"/>
      <c r="AK1177" s="862"/>
      <c r="AL1177" s="862"/>
      <c r="AM1177" s="862"/>
      <c r="AN1177" s="862"/>
      <c r="AO1177" s="862"/>
      <c r="AP1177" s="862"/>
      <c r="AQ1177" s="862"/>
      <c r="AR1177" s="862"/>
      <c r="AS1177" s="862"/>
      <c r="AT1177" s="862"/>
      <c r="AU1177" s="862"/>
      <c r="AV1177" s="862"/>
      <c r="AW1177" s="862"/>
      <c r="AX1177" s="862"/>
      <c r="AY1177" s="862"/>
      <c r="AZ1177" s="862"/>
      <c r="BA1177" s="862"/>
      <c r="BB1177" s="862"/>
      <c r="BC1177" s="862"/>
      <c r="BD1177" s="862"/>
      <c r="BE1177" s="862"/>
      <c r="BF1177" s="862"/>
      <c r="BG1177" s="862"/>
      <c r="BH1177" s="862"/>
      <c r="BI1177" s="862"/>
      <c r="BJ1177" s="862"/>
      <c r="BK1177" s="862"/>
      <c r="BL1177" s="862"/>
      <c r="BM1177" s="774"/>
      <c r="BN1177" s="775"/>
      <c r="BO1177" s="775"/>
      <c r="BP1177" s="775"/>
      <c r="BQ1177" s="775"/>
      <c r="BR1177" s="776"/>
      <c r="BS1177" s="38"/>
    </row>
    <row r="1178" spans="1:71" ht="12.6" customHeight="1" x14ac:dyDescent="0.2"/>
    <row r="1179" spans="1:71" ht="12.6" customHeight="1" x14ac:dyDescent="0.2">
      <c r="A1179" s="38"/>
      <c r="B1179" s="416"/>
      <c r="C1179" s="416"/>
      <c r="D1179" s="416"/>
      <c r="E1179" s="416"/>
      <c r="F1179" s="718" t="s">
        <v>150</v>
      </c>
      <c r="G1179" s="719"/>
      <c r="H1179" s="719"/>
      <c r="I1179" s="719"/>
      <c r="J1179" s="719"/>
      <c r="K1179" s="719"/>
      <c r="L1179" s="719"/>
      <c r="M1179" s="719"/>
      <c r="N1179" s="719"/>
      <c r="O1179" s="719"/>
      <c r="P1179" s="719"/>
      <c r="Q1179" s="719"/>
      <c r="R1179" s="719"/>
      <c r="S1179" s="719"/>
      <c r="T1179" s="719"/>
      <c r="U1179" s="719"/>
      <c r="V1179" s="719"/>
      <c r="W1179" s="719"/>
      <c r="X1179" s="719"/>
      <c r="Y1179" s="719"/>
      <c r="Z1179" s="719"/>
      <c r="AA1179" s="719"/>
      <c r="AB1179" s="719"/>
      <c r="AC1179" s="719"/>
      <c r="AD1179" s="719"/>
      <c r="AE1179" s="719"/>
      <c r="AF1179" s="719"/>
      <c r="AG1179" s="719"/>
      <c r="AH1179" s="719"/>
      <c r="AI1179" s="719"/>
      <c r="AJ1179" s="719"/>
      <c r="AK1179" s="720"/>
      <c r="AL1179" s="724"/>
      <c r="AM1179" s="725"/>
      <c r="AN1179" s="725"/>
      <c r="AO1179" s="725"/>
      <c r="AP1179" s="725"/>
      <c r="AQ1179" s="725"/>
      <c r="AR1179" s="725"/>
      <c r="AS1179" s="725"/>
      <c r="AT1179" s="725"/>
      <c r="AU1179" s="725"/>
      <c r="AV1179" s="716"/>
      <c r="AW1179" s="717"/>
      <c r="AX1179" s="717"/>
      <c r="AY1179" s="717"/>
      <c r="AZ1179" s="717"/>
      <c r="BA1179" s="717"/>
      <c r="BB1179" s="717"/>
      <c r="BC1179" s="717"/>
      <c r="BD1179" s="717"/>
      <c r="BE1179" s="717"/>
      <c r="BF1179" s="717"/>
      <c r="BG1179" s="717"/>
      <c r="BH1179" s="717"/>
      <c r="BI1179" s="717"/>
      <c r="BJ1179" s="717"/>
      <c r="BK1179" s="717"/>
      <c r="BL1179" s="717"/>
      <c r="BM1179" s="717"/>
      <c r="BN1179" s="717"/>
      <c r="BO1179" s="717"/>
      <c r="BP1179" s="717"/>
      <c r="BQ1179" s="717"/>
      <c r="BR1179" s="717"/>
      <c r="BS1179" s="71"/>
    </row>
    <row r="1180" spans="1:71" ht="12.6" customHeight="1" x14ac:dyDescent="0.2">
      <c r="A1180" s="38"/>
      <c r="B1180" s="416"/>
      <c r="C1180" s="416"/>
      <c r="D1180" s="416"/>
      <c r="E1180" s="416"/>
      <c r="F1180" s="721"/>
      <c r="G1180" s="722"/>
      <c r="H1180" s="722"/>
      <c r="I1180" s="722"/>
      <c r="J1180" s="722"/>
      <c r="K1180" s="722"/>
      <c r="L1180" s="722"/>
      <c r="M1180" s="722"/>
      <c r="N1180" s="722"/>
      <c r="O1180" s="722"/>
      <c r="P1180" s="722"/>
      <c r="Q1180" s="722"/>
      <c r="R1180" s="722"/>
      <c r="S1180" s="722"/>
      <c r="T1180" s="722"/>
      <c r="U1180" s="722"/>
      <c r="V1180" s="722"/>
      <c r="W1180" s="722"/>
      <c r="X1180" s="722"/>
      <c r="Y1180" s="722"/>
      <c r="Z1180" s="722"/>
      <c r="AA1180" s="722"/>
      <c r="AB1180" s="722"/>
      <c r="AC1180" s="722"/>
      <c r="AD1180" s="722"/>
      <c r="AE1180" s="722"/>
      <c r="AF1180" s="722"/>
      <c r="AG1180" s="722"/>
      <c r="AH1180" s="722"/>
      <c r="AI1180" s="722"/>
      <c r="AJ1180" s="722"/>
      <c r="AK1180" s="723"/>
      <c r="AL1180" s="726"/>
      <c r="AM1180" s="727"/>
      <c r="AN1180" s="727"/>
      <c r="AO1180" s="727"/>
      <c r="AP1180" s="727"/>
      <c r="AQ1180" s="727"/>
      <c r="AR1180" s="727"/>
      <c r="AS1180" s="727"/>
      <c r="AT1180" s="727"/>
      <c r="AU1180" s="727"/>
      <c r="AV1180" s="716"/>
      <c r="AW1180" s="717"/>
      <c r="AX1180" s="717"/>
      <c r="AY1180" s="717"/>
      <c r="AZ1180" s="717"/>
      <c r="BA1180" s="717"/>
      <c r="BB1180" s="717"/>
      <c r="BC1180" s="717"/>
      <c r="BD1180" s="717"/>
      <c r="BE1180" s="717"/>
      <c r="BF1180" s="717"/>
      <c r="BG1180" s="717"/>
      <c r="BH1180" s="717"/>
      <c r="BI1180" s="717"/>
      <c r="BJ1180" s="717"/>
      <c r="BK1180" s="717"/>
      <c r="BL1180" s="717"/>
      <c r="BM1180" s="717"/>
      <c r="BN1180" s="717"/>
      <c r="BO1180" s="717"/>
      <c r="BP1180" s="717"/>
      <c r="BQ1180" s="717"/>
      <c r="BR1180" s="717"/>
      <c r="BS1180" s="71"/>
    </row>
    <row r="1181" spans="1:71" ht="12.6" customHeight="1" x14ac:dyDescent="0.2">
      <c r="A1181" s="38"/>
      <c r="B1181" s="416"/>
      <c r="C1181" s="416"/>
      <c r="D1181" s="416"/>
      <c r="E1181" s="416"/>
      <c r="F1181" s="94"/>
      <c r="G1181" s="94"/>
      <c r="H1181" s="94"/>
      <c r="I1181" s="94"/>
      <c r="J1181" s="94"/>
      <c r="K1181" s="94"/>
      <c r="L1181" s="94"/>
      <c r="M1181" s="94"/>
      <c r="N1181" s="94"/>
      <c r="O1181" s="94"/>
      <c r="P1181" s="94"/>
      <c r="Q1181" s="94"/>
      <c r="R1181" s="94"/>
      <c r="S1181" s="94"/>
      <c r="T1181" s="94"/>
      <c r="U1181" s="94"/>
      <c r="V1181" s="94"/>
      <c r="W1181" s="94"/>
      <c r="X1181" s="94"/>
      <c r="Y1181" s="94"/>
      <c r="Z1181" s="94"/>
      <c r="AA1181" s="94"/>
      <c r="AB1181" s="94"/>
      <c r="AC1181" s="94"/>
      <c r="AD1181" s="94"/>
      <c r="AE1181" s="94"/>
      <c r="AF1181" s="94"/>
      <c r="AG1181" s="94"/>
      <c r="AH1181" s="94"/>
      <c r="AI1181" s="94"/>
      <c r="AJ1181" s="94"/>
      <c r="AK1181" s="94"/>
      <c r="AL1181" s="95"/>
      <c r="AM1181" s="95"/>
      <c r="AN1181" s="95"/>
      <c r="AO1181" s="95"/>
      <c r="AP1181" s="95"/>
      <c r="AQ1181" s="95"/>
      <c r="AR1181" s="95"/>
      <c r="AS1181" s="95"/>
      <c r="AT1181" s="95"/>
      <c r="AU1181" s="95"/>
      <c r="AV1181" s="253"/>
      <c r="AW1181" s="253"/>
      <c r="AX1181" s="253"/>
      <c r="AY1181" s="253"/>
      <c r="AZ1181" s="253"/>
      <c r="BA1181" s="253"/>
      <c r="BB1181" s="253"/>
      <c r="BC1181" s="253"/>
      <c r="BD1181" s="253"/>
      <c r="BE1181" s="253"/>
      <c r="BF1181" s="253"/>
      <c r="BG1181" s="253"/>
      <c r="BH1181" s="253"/>
      <c r="BI1181" s="253"/>
      <c r="BJ1181" s="253"/>
      <c r="BK1181" s="253"/>
      <c r="BL1181" s="253"/>
      <c r="BM1181" s="253"/>
      <c r="BN1181" s="253"/>
      <c r="BO1181" s="253"/>
      <c r="BP1181" s="253"/>
      <c r="BQ1181" s="253"/>
      <c r="BR1181" s="253"/>
      <c r="BS1181" s="71"/>
    </row>
    <row r="1182" spans="1:71" ht="22.5" customHeight="1" x14ac:dyDescent="0.2">
      <c r="A1182" s="74"/>
      <c r="B1182" s="74" t="s">
        <v>745</v>
      </c>
      <c r="C1182" s="85"/>
      <c r="D1182" s="85"/>
      <c r="E1182" s="85"/>
      <c r="F1182" s="85"/>
      <c r="G1182" s="85"/>
      <c r="H1182" s="85"/>
      <c r="I1182" s="85"/>
      <c r="J1182" s="85"/>
      <c r="K1182" s="85"/>
      <c r="L1182" s="85"/>
      <c r="M1182" s="85"/>
      <c r="N1182" s="85"/>
      <c r="O1182" s="85"/>
      <c r="P1182" s="85"/>
      <c r="Q1182" s="85"/>
      <c r="R1182" s="85"/>
      <c r="S1182" s="85"/>
      <c r="T1182" s="85"/>
      <c r="U1182" s="85"/>
      <c r="V1182" s="85"/>
      <c r="W1182" s="85"/>
      <c r="X1182" s="74"/>
      <c r="Y1182" s="74"/>
      <c r="Z1182" s="74"/>
      <c r="AA1182" s="74"/>
      <c r="AB1182" s="74"/>
      <c r="AC1182" s="74"/>
      <c r="AD1182" s="74"/>
      <c r="AE1182" s="74"/>
      <c r="AF1182" s="74"/>
      <c r="AG1182" s="74"/>
      <c r="AH1182" s="74"/>
      <c r="AI1182" s="74"/>
      <c r="AJ1182" s="74"/>
      <c r="AK1182" s="74"/>
      <c r="AL1182" s="74"/>
      <c r="AM1182" s="74"/>
      <c r="AN1182" s="74"/>
      <c r="AO1182" s="84"/>
      <c r="AP1182" s="74"/>
      <c r="AQ1182" s="74"/>
      <c r="AR1182" s="74"/>
      <c r="AS1182" s="74"/>
      <c r="AT1182" s="74"/>
      <c r="AU1182" s="74"/>
      <c r="AV1182" s="74"/>
      <c r="AW1182" s="74"/>
      <c r="AX1182" s="74"/>
      <c r="AY1182" s="74"/>
      <c r="AZ1182" s="74"/>
      <c r="BA1182" s="74"/>
      <c r="BB1182" s="74"/>
      <c r="BC1182" s="74"/>
      <c r="BD1182" s="74"/>
      <c r="BE1182" s="74"/>
      <c r="BF1182" s="74"/>
      <c r="BG1182" s="74"/>
      <c r="BH1182" s="74"/>
      <c r="BI1182" s="74"/>
      <c r="BJ1182" s="74"/>
      <c r="BK1182" s="74"/>
      <c r="BL1182" s="74"/>
      <c r="BM1182" s="843"/>
      <c r="BN1182" s="843"/>
      <c r="BO1182" s="843"/>
      <c r="BP1182" s="843"/>
      <c r="BQ1182" s="843"/>
      <c r="BR1182" s="843"/>
      <c r="BS1182" s="74"/>
    </row>
    <row r="1183" spans="1:71" ht="15.9" customHeight="1" x14ac:dyDescent="0.2">
      <c r="B1183" s="731" t="s">
        <v>746</v>
      </c>
      <c r="C1183" s="732"/>
      <c r="D1183" s="732"/>
      <c r="E1183" s="732"/>
      <c r="F1183" s="732"/>
      <c r="G1183" s="732"/>
      <c r="H1183" s="732"/>
      <c r="I1183" s="732"/>
      <c r="J1183" s="732"/>
      <c r="K1183" s="732"/>
      <c r="L1183" s="732"/>
      <c r="M1183" s="732"/>
      <c r="N1183" s="732"/>
      <c r="O1183" s="732"/>
      <c r="P1183" s="732"/>
      <c r="Q1183" s="732"/>
      <c r="R1183" s="732"/>
      <c r="S1183" s="732"/>
      <c r="T1183" s="732"/>
      <c r="U1183" s="732"/>
      <c r="V1183" s="732"/>
      <c r="W1183" s="732"/>
      <c r="X1183" s="732"/>
      <c r="Y1183" s="732"/>
      <c r="Z1183" s="732"/>
      <c r="AA1183" s="732"/>
      <c r="AB1183" s="732"/>
      <c r="AC1183" s="732"/>
      <c r="AD1183" s="732"/>
      <c r="AE1183" s="732"/>
      <c r="AF1183" s="732"/>
      <c r="AG1183" s="732"/>
      <c r="AH1183" s="732"/>
      <c r="AI1183" s="732"/>
      <c r="AJ1183" s="732"/>
      <c r="AK1183" s="732"/>
      <c r="AL1183" s="732"/>
      <c r="AM1183" s="732"/>
      <c r="AN1183" s="732"/>
      <c r="AO1183" s="732"/>
      <c r="AP1183" s="732"/>
      <c r="AQ1183" s="732"/>
      <c r="AR1183" s="732"/>
      <c r="AS1183" s="732"/>
      <c r="AT1183" s="732"/>
      <c r="AU1183" s="732"/>
      <c r="AV1183" s="732"/>
      <c r="AW1183" s="732"/>
      <c r="AX1183" s="732"/>
      <c r="AY1183" s="732"/>
      <c r="AZ1183" s="732"/>
      <c r="BA1183" s="732"/>
      <c r="BB1183" s="732"/>
      <c r="BC1183" s="732"/>
      <c r="BD1183" s="732"/>
      <c r="BE1183" s="732"/>
      <c r="BF1183" s="732"/>
      <c r="BG1183" s="732"/>
      <c r="BH1183" s="732"/>
      <c r="BI1183" s="732"/>
      <c r="BJ1183" s="732"/>
      <c r="BK1183" s="732"/>
      <c r="BL1183" s="732"/>
      <c r="BM1183" s="732"/>
      <c r="BN1183" s="732"/>
      <c r="BO1183" s="732"/>
      <c r="BP1183" s="732"/>
      <c r="BQ1183" s="732"/>
      <c r="BR1183" s="733"/>
    </row>
    <row r="1184" spans="1:71" ht="12.75" customHeight="1" x14ac:dyDescent="0.2">
      <c r="A1184" s="67"/>
      <c r="B1184" s="734" t="s">
        <v>13</v>
      </c>
      <c r="C1184" s="735"/>
      <c r="D1184" s="735"/>
      <c r="E1184" s="736"/>
      <c r="F1184" s="803" t="s">
        <v>757</v>
      </c>
      <c r="G1184" s="804"/>
      <c r="H1184" s="804"/>
      <c r="I1184" s="804"/>
      <c r="J1184" s="804"/>
      <c r="K1184" s="804"/>
      <c r="L1184" s="804"/>
      <c r="M1184" s="804"/>
      <c r="N1184" s="804"/>
      <c r="O1184" s="804"/>
      <c r="P1184" s="804"/>
      <c r="Q1184" s="804"/>
      <c r="R1184" s="804"/>
      <c r="S1184" s="804"/>
      <c r="T1184" s="804"/>
      <c r="U1184" s="804"/>
      <c r="V1184" s="804"/>
      <c r="W1184" s="804"/>
      <c r="X1184" s="804"/>
      <c r="Y1184" s="804"/>
      <c r="Z1184" s="804"/>
      <c r="AA1184" s="804"/>
      <c r="AB1184" s="804"/>
      <c r="AC1184" s="804"/>
      <c r="AD1184" s="804"/>
      <c r="AE1184" s="804"/>
      <c r="AF1184" s="804"/>
      <c r="AG1184" s="804"/>
      <c r="AH1184" s="804"/>
      <c r="AI1184" s="804"/>
      <c r="AJ1184" s="804"/>
      <c r="AK1184" s="804"/>
      <c r="AL1184" s="804"/>
      <c r="AM1184" s="804"/>
      <c r="AN1184" s="804"/>
      <c r="AO1184" s="804"/>
      <c r="AP1184" s="804"/>
      <c r="AQ1184" s="804"/>
      <c r="AR1184" s="804"/>
      <c r="AS1184" s="804"/>
      <c r="AT1184" s="804"/>
      <c r="AU1184" s="804"/>
      <c r="AV1184" s="804"/>
      <c r="AW1184" s="804"/>
      <c r="AX1184" s="804"/>
      <c r="AY1184" s="804"/>
      <c r="AZ1184" s="804"/>
      <c r="BA1184" s="804"/>
      <c r="BB1184" s="804"/>
      <c r="BC1184" s="804"/>
      <c r="BD1184" s="804"/>
      <c r="BE1184" s="804"/>
      <c r="BF1184" s="804"/>
      <c r="BG1184" s="804"/>
      <c r="BH1184" s="804"/>
      <c r="BI1184" s="804"/>
      <c r="BJ1184" s="804"/>
      <c r="BK1184" s="804"/>
      <c r="BL1184" s="829"/>
      <c r="BM1184" s="768"/>
      <c r="BN1184" s="769"/>
      <c r="BO1184" s="769"/>
      <c r="BP1184" s="769"/>
      <c r="BQ1184" s="769"/>
      <c r="BR1184" s="770"/>
      <c r="BS1184" s="38"/>
    </row>
    <row r="1185" spans="1:71" ht="4.2" customHeight="1" x14ac:dyDescent="0.2">
      <c r="A1185" s="67"/>
      <c r="B1185" s="737"/>
      <c r="C1185" s="738"/>
      <c r="D1185" s="738"/>
      <c r="E1185" s="739"/>
      <c r="F1185" s="747"/>
      <c r="G1185" s="748"/>
      <c r="H1185" s="748"/>
      <c r="I1185" s="748"/>
      <c r="J1185" s="748"/>
      <c r="K1185" s="748"/>
      <c r="L1185" s="748"/>
      <c r="M1185" s="748"/>
      <c r="N1185" s="748"/>
      <c r="O1185" s="748"/>
      <c r="P1185" s="748"/>
      <c r="Q1185" s="748"/>
      <c r="R1185" s="748"/>
      <c r="S1185" s="748"/>
      <c r="T1185" s="748"/>
      <c r="U1185" s="748"/>
      <c r="V1185" s="748"/>
      <c r="W1185" s="748"/>
      <c r="X1185" s="748"/>
      <c r="Y1185" s="748"/>
      <c r="Z1185" s="748"/>
      <c r="AA1185" s="748"/>
      <c r="AB1185" s="748"/>
      <c r="AC1185" s="748"/>
      <c r="AD1185" s="748"/>
      <c r="AE1185" s="748"/>
      <c r="AF1185" s="748"/>
      <c r="AG1185" s="748"/>
      <c r="AH1185" s="748"/>
      <c r="AI1185" s="748"/>
      <c r="AJ1185" s="748"/>
      <c r="AK1185" s="748"/>
      <c r="AL1185" s="748"/>
      <c r="AM1185" s="748"/>
      <c r="AN1185" s="748"/>
      <c r="AO1185" s="748"/>
      <c r="AP1185" s="748"/>
      <c r="AQ1185" s="748"/>
      <c r="AR1185" s="748"/>
      <c r="AS1185" s="748"/>
      <c r="AT1185" s="748"/>
      <c r="AU1185" s="748"/>
      <c r="AV1185" s="748"/>
      <c r="AW1185" s="748"/>
      <c r="AX1185" s="748"/>
      <c r="AY1185" s="748"/>
      <c r="AZ1185" s="748"/>
      <c r="BA1185" s="748"/>
      <c r="BB1185" s="748"/>
      <c r="BC1185" s="748"/>
      <c r="BD1185" s="748"/>
      <c r="BE1185" s="748"/>
      <c r="BF1185" s="748"/>
      <c r="BG1185" s="748"/>
      <c r="BH1185" s="748"/>
      <c r="BI1185" s="748"/>
      <c r="BJ1185" s="748"/>
      <c r="BK1185" s="748"/>
      <c r="BL1185" s="854"/>
      <c r="BM1185" s="771"/>
      <c r="BN1185" s="772"/>
      <c r="BO1185" s="772"/>
      <c r="BP1185" s="772"/>
      <c r="BQ1185" s="772"/>
      <c r="BR1185" s="773"/>
      <c r="BS1185" s="38"/>
    </row>
    <row r="1186" spans="1:71" ht="12.75" customHeight="1" x14ac:dyDescent="0.2">
      <c r="A1186" s="67"/>
      <c r="B1186" s="737"/>
      <c r="C1186" s="738"/>
      <c r="D1186" s="738"/>
      <c r="E1186" s="739"/>
      <c r="F1186" s="520"/>
      <c r="G1186" s="521"/>
      <c r="H1186" s="867" t="s">
        <v>751</v>
      </c>
      <c r="I1186" s="867"/>
      <c r="J1186" s="867"/>
      <c r="K1186" s="748" t="s">
        <v>753</v>
      </c>
      <c r="L1186" s="748"/>
      <c r="M1186" s="748"/>
      <c r="N1186" s="748"/>
      <c r="O1186" s="748"/>
      <c r="P1186" s="748"/>
      <c r="Q1186" s="748"/>
      <c r="R1186" s="748"/>
      <c r="S1186" s="748"/>
      <c r="T1186" s="748"/>
      <c r="U1186" s="748"/>
      <c r="V1186" s="748"/>
      <c r="W1186" s="748"/>
      <c r="X1186" s="748"/>
      <c r="Y1186" s="748"/>
      <c r="Z1186" s="748"/>
      <c r="AA1186" s="748"/>
      <c r="AB1186" s="748"/>
      <c r="AC1186" s="748"/>
      <c r="AD1186" s="748"/>
      <c r="AE1186" s="748"/>
      <c r="AF1186" s="748"/>
      <c r="AG1186" s="748"/>
      <c r="AH1186" s="748"/>
      <c r="AI1186" s="748"/>
      <c r="AJ1186" s="748"/>
      <c r="AK1186" s="748"/>
      <c r="AL1186" s="748"/>
      <c r="AM1186" s="748"/>
      <c r="AN1186" s="748"/>
      <c r="AO1186" s="748"/>
      <c r="AP1186" s="748"/>
      <c r="AQ1186" s="748"/>
      <c r="AR1186" s="748"/>
      <c r="AS1186" s="748"/>
      <c r="AT1186" s="748"/>
      <c r="AU1186" s="748"/>
      <c r="AV1186" s="748"/>
      <c r="AW1186" s="748"/>
      <c r="AX1186" s="748"/>
      <c r="AY1186" s="748"/>
      <c r="AZ1186" s="748"/>
      <c r="BA1186" s="748"/>
      <c r="BB1186" s="748"/>
      <c r="BC1186" s="748"/>
      <c r="BD1186" s="748"/>
      <c r="BE1186" s="748"/>
      <c r="BF1186" s="748"/>
      <c r="BG1186" s="748"/>
      <c r="BH1186" s="748"/>
      <c r="BI1186" s="748"/>
      <c r="BJ1186" s="748"/>
      <c r="BK1186" s="748"/>
      <c r="BL1186" s="854"/>
      <c r="BM1186" s="771"/>
      <c r="BN1186" s="772"/>
      <c r="BO1186" s="772"/>
      <c r="BP1186" s="772"/>
      <c r="BQ1186" s="772"/>
      <c r="BR1186" s="773"/>
      <c r="BS1186" s="38"/>
    </row>
    <row r="1187" spans="1:71" ht="12.75" customHeight="1" x14ac:dyDescent="0.2">
      <c r="A1187" s="67"/>
      <c r="B1187" s="737"/>
      <c r="C1187" s="738"/>
      <c r="D1187" s="738"/>
      <c r="E1187" s="739"/>
      <c r="F1187" s="520"/>
      <c r="G1187" s="521"/>
      <c r="H1187" s="521"/>
      <c r="I1187" s="521"/>
      <c r="J1187" s="521"/>
      <c r="K1187" s="748"/>
      <c r="L1187" s="748"/>
      <c r="M1187" s="748"/>
      <c r="N1187" s="748"/>
      <c r="O1187" s="748"/>
      <c r="P1187" s="748"/>
      <c r="Q1187" s="748"/>
      <c r="R1187" s="748"/>
      <c r="S1187" s="748"/>
      <c r="T1187" s="748"/>
      <c r="U1187" s="748"/>
      <c r="V1187" s="748"/>
      <c r="W1187" s="748"/>
      <c r="X1187" s="748"/>
      <c r="Y1187" s="748"/>
      <c r="Z1187" s="748"/>
      <c r="AA1187" s="748"/>
      <c r="AB1187" s="748"/>
      <c r="AC1187" s="748"/>
      <c r="AD1187" s="748"/>
      <c r="AE1187" s="748"/>
      <c r="AF1187" s="748"/>
      <c r="AG1187" s="748"/>
      <c r="AH1187" s="748"/>
      <c r="AI1187" s="748"/>
      <c r="AJ1187" s="748"/>
      <c r="AK1187" s="748"/>
      <c r="AL1187" s="748"/>
      <c r="AM1187" s="748"/>
      <c r="AN1187" s="748"/>
      <c r="AO1187" s="748"/>
      <c r="AP1187" s="748"/>
      <c r="AQ1187" s="748"/>
      <c r="AR1187" s="748"/>
      <c r="AS1187" s="748"/>
      <c r="AT1187" s="748"/>
      <c r="AU1187" s="748"/>
      <c r="AV1187" s="748"/>
      <c r="AW1187" s="748"/>
      <c r="AX1187" s="748"/>
      <c r="AY1187" s="748"/>
      <c r="AZ1187" s="748"/>
      <c r="BA1187" s="748"/>
      <c r="BB1187" s="748"/>
      <c r="BC1187" s="748"/>
      <c r="BD1187" s="748"/>
      <c r="BE1187" s="748"/>
      <c r="BF1187" s="748"/>
      <c r="BG1187" s="748"/>
      <c r="BH1187" s="748"/>
      <c r="BI1187" s="748"/>
      <c r="BJ1187" s="748"/>
      <c r="BK1187" s="748"/>
      <c r="BL1187" s="854"/>
      <c r="BM1187" s="771"/>
      <c r="BN1187" s="772"/>
      <c r="BO1187" s="772"/>
      <c r="BP1187" s="772"/>
      <c r="BQ1187" s="772"/>
      <c r="BR1187" s="773"/>
      <c r="BS1187" s="38"/>
    </row>
    <row r="1188" spans="1:71" ht="12" customHeight="1" x14ac:dyDescent="0.2">
      <c r="A1188" s="67"/>
      <c r="B1188" s="737"/>
      <c r="C1188" s="738"/>
      <c r="D1188" s="738"/>
      <c r="E1188" s="739"/>
      <c r="F1188" s="520"/>
      <c r="G1188" s="521"/>
      <c r="H1188" s="521"/>
      <c r="I1188" s="521"/>
      <c r="J1188" s="521"/>
      <c r="K1188" s="748"/>
      <c r="L1188" s="748"/>
      <c r="M1188" s="748"/>
      <c r="N1188" s="748"/>
      <c r="O1188" s="748"/>
      <c r="P1188" s="748"/>
      <c r="Q1188" s="748"/>
      <c r="R1188" s="748"/>
      <c r="S1188" s="748"/>
      <c r="T1188" s="748"/>
      <c r="U1188" s="748"/>
      <c r="V1188" s="748"/>
      <c r="W1188" s="748"/>
      <c r="X1188" s="748"/>
      <c r="Y1188" s="748"/>
      <c r="Z1188" s="748"/>
      <c r="AA1188" s="748"/>
      <c r="AB1188" s="748"/>
      <c r="AC1188" s="748"/>
      <c r="AD1188" s="748"/>
      <c r="AE1188" s="748"/>
      <c r="AF1188" s="748"/>
      <c r="AG1188" s="748"/>
      <c r="AH1188" s="748"/>
      <c r="AI1188" s="748"/>
      <c r="AJ1188" s="748"/>
      <c r="AK1188" s="748"/>
      <c r="AL1188" s="748"/>
      <c r="AM1188" s="748"/>
      <c r="AN1188" s="748"/>
      <c r="AO1188" s="748"/>
      <c r="AP1188" s="748"/>
      <c r="AQ1188" s="748"/>
      <c r="AR1188" s="748"/>
      <c r="AS1188" s="748"/>
      <c r="AT1188" s="748"/>
      <c r="AU1188" s="748"/>
      <c r="AV1188" s="748"/>
      <c r="AW1188" s="748"/>
      <c r="AX1188" s="748"/>
      <c r="AY1188" s="748"/>
      <c r="AZ1188" s="748"/>
      <c r="BA1188" s="748"/>
      <c r="BB1188" s="748"/>
      <c r="BC1188" s="748"/>
      <c r="BD1188" s="748"/>
      <c r="BE1188" s="748"/>
      <c r="BF1188" s="748"/>
      <c r="BG1188" s="748"/>
      <c r="BH1188" s="748"/>
      <c r="BI1188" s="748"/>
      <c r="BJ1188" s="748"/>
      <c r="BK1188" s="748"/>
      <c r="BL1188" s="854"/>
      <c r="BM1188" s="771"/>
      <c r="BN1188" s="772"/>
      <c r="BO1188" s="772"/>
      <c r="BP1188" s="772"/>
      <c r="BQ1188" s="772"/>
      <c r="BR1188" s="773"/>
      <c r="BS1188" s="38"/>
    </row>
    <row r="1189" spans="1:71" ht="4.2" hidden="1" customHeight="1" x14ac:dyDescent="0.2">
      <c r="A1189" s="67"/>
      <c r="B1189" s="737"/>
      <c r="C1189" s="738"/>
      <c r="D1189" s="738"/>
      <c r="E1189" s="739"/>
      <c r="F1189" s="520"/>
      <c r="G1189" s="521"/>
      <c r="H1189" s="521"/>
      <c r="I1189" s="521"/>
      <c r="J1189" s="521"/>
      <c r="K1189" s="516"/>
      <c r="L1189" s="516"/>
      <c r="M1189" s="516"/>
      <c r="N1189" s="516"/>
      <c r="O1189" s="516"/>
      <c r="P1189" s="516"/>
      <c r="Q1189" s="516"/>
      <c r="R1189" s="516"/>
      <c r="S1189" s="516"/>
      <c r="T1189" s="516"/>
      <c r="U1189" s="516"/>
      <c r="V1189" s="516"/>
      <c r="W1189" s="516"/>
      <c r="X1189" s="516"/>
      <c r="Y1189" s="516"/>
      <c r="Z1189" s="516"/>
      <c r="AA1189" s="516"/>
      <c r="AB1189" s="516"/>
      <c r="AC1189" s="516"/>
      <c r="AD1189" s="516"/>
      <c r="AE1189" s="516"/>
      <c r="AF1189" s="516"/>
      <c r="AG1189" s="516"/>
      <c r="AH1189" s="516"/>
      <c r="AI1189" s="516"/>
      <c r="AJ1189" s="516"/>
      <c r="AK1189" s="516"/>
      <c r="AL1189" s="516"/>
      <c r="AM1189" s="516"/>
      <c r="AN1189" s="516"/>
      <c r="AO1189" s="516"/>
      <c r="AP1189" s="516"/>
      <c r="AQ1189" s="516"/>
      <c r="AR1189" s="516"/>
      <c r="AS1189" s="516"/>
      <c r="AT1189" s="516"/>
      <c r="AU1189" s="516"/>
      <c r="AV1189" s="516"/>
      <c r="AW1189" s="516"/>
      <c r="AX1189" s="516"/>
      <c r="AY1189" s="516"/>
      <c r="AZ1189" s="516"/>
      <c r="BA1189" s="516"/>
      <c r="BB1189" s="516"/>
      <c r="BC1189" s="516"/>
      <c r="BD1189" s="516"/>
      <c r="BE1189" s="516"/>
      <c r="BF1189" s="516"/>
      <c r="BG1189" s="516"/>
      <c r="BH1189" s="516"/>
      <c r="BI1189" s="516"/>
      <c r="BJ1189" s="516"/>
      <c r="BK1189" s="516"/>
      <c r="BL1189" s="523"/>
      <c r="BM1189" s="771"/>
      <c r="BN1189" s="772"/>
      <c r="BO1189" s="772"/>
      <c r="BP1189" s="772"/>
      <c r="BQ1189" s="772"/>
      <c r="BR1189" s="773"/>
      <c r="BS1189" s="38"/>
    </row>
    <row r="1190" spans="1:71" ht="12.75" customHeight="1" x14ac:dyDescent="0.2">
      <c r="A1190" s="67"/>
      <c r="B1190" s="737"/>
      <c r="C1190" s="738"/>
      <c r="D1190" s="738"/>
      <c r="E1190" s="739"/>
      <c r="F1190" s="520"/>
      <c r="G1190" s="521"/>
      <c r="H1190" s="867" t="s">
        <v>751</v>
      </c>
      <c r="I1190" s="867"/>
      <c r="J1190" s="867"/>
      <c r="K1190" s="748" t="s">
        <v>752</v>
      </c>
      <c r="L1190" s="748"/>
      <c r="M1190" s="748"/>
      <c r="N1190" s="748"/>
      <c r="O1190" s="748"/>
      <c r="P1190" s="748"/>
      <c r="Q1190" s="748"/>
      <c r="R1190" s="748"/>
      <c r="S1190" s="748"/>
      <c r="T1190" s="748"/>
      <c r="U1190" s="748"/>
      <c r="V1190" s="748"/>
      <c r="W1190" s="748"/>
      <c r="X1190" s="748"/>
      <c r="Y1190" s="748"/>
      <c r="Z1190" s="748"/>
      <c r="AA1190" s="748"/>
      <c r="AB1190" s="748"/>
      <c r="AC1190" s="748"/>
      <c r="AD1190" s="748"/>
      <c r="AE1190" s="748"/>
      <c r="AF1190" s="748"/>
      <c r="AG1190" s="748"/>
      <c r="AH1190" s="748"/>
      <c r="AI1190" s="748"/>
      <c r="AJ1190" s="748"/>
      <c r="AK1190" s="748"/>
      <c r="AL1190" s="748"/>
      <c r="AM1190" s="748"/>
      <c r="AN1190" s="748"/>
      <c r="AO1190" s="748"/>
      <c r="AP1190" s="748"/>
      <c r="AQ1190" s="748"/>
      <c r="AR1190" s="748"/>
      <c r="AS1190" s="748"/>
      <c r="AT1190" s="748"/>
      <c r="AU1190" s="748"/>
      <c r="AV1190" s="748"/>
      <c r="AW1190" s="748"/>
      <c r="AX1190" s="748"/>
      <c r="AY1190" s="748"/>
      <c r="AZ1190" s="748"/>
      <c r="BA1190" s="748"/>
      <c r="BB1190" s="748"/>
      <c r="BC1190" s="748"/>
      <c r="BD1190" s="748"/>
      <c r="BE1190" s="748"/>
      <c r="BF1190" s="748"/>
      <c r="BG1190" s="748"/>
      <c r="BH1190" s="748"/>
      <c r="BI1190" s="748"/>
      <c r="BJ1190" s="748"/>
      <c r="BK1190" s="748"/>
      <c r="BL1190" s="854"/>
      <c r="BM1190" s="771"/>
      <c r="BN1190" s="772"/>
      <c r="BO1190" s="772"/>
      <c r="BP1190" s="772"/>
      <c r="BQ1190" s="772"/>
      <c r="BR1190" s="773"/>
      <c r="BS1190" s="38"/>
    </row>
    <row r="1191" spans="1:71" ht="12.75" customHeight="1" x14ac:dyDescent="0.2">
      <c r="A1191" s="67"/>
      <c r="B1191" s="737"/>
      <c r="C1191" s="738"/>
      <c r="D1191" s="738"/>
      <c r="E1191" s="739"/>
      <c r="F1191" s="520"/>
      <c r="G1191" s="521"/>
      <c r="H1191" s="521"/>
      <c r="I1191" s="521"/>
      <c r="J1191" s="521"/>
      <c r="K1191" s="748"/>
      <c r="L1191" s="748"/>
      <c r="M1191" s="748"/>
      <c r="N1191" s="748"/>
      <c r="O1191" s="748"/>
      <c r="P1191" s="748"/>
      <c r="Q1191" s="748"/>
      <c r="R1191" s="748"/>
      <c r="S1191" s="748"/>
      <c r="T1191" s="748"/>
      <c r="U1191" s="748"/>
      <c r="V1191" s="748"/>
      <c r="W1191" s="748"/>
      <c r="X1191" s="748"/>
      <c r="Y1191" s="748"/>
      <c r="Z1191" s="748"/>
      <c r="AA1191" s="748"/>
      <c r="AB1191" s="748"/>
      <c r="AC1191" s="748"/>
      <c r="AD1191" s="748"/>
      <c r="AE1191" s="748"/>
      <c r="AF1191" s="748"/>
      <c r="AG1191" s="748"/>
      <c r="AH1191" s="748"/>
      <c r="AI1191" s="748"/>
      <c r="AJ1191" s="748"/>
      <c r="AK1191" s="748"/>
      <c r="AL1191" s="748"/>
      <c r="AM1191" s="748"/>
      <c r="AN1191" s="748"/>
      <c r="AO1191" s="748"/>
      <c r="AP1191" s="748"/>
      <c r="AQ1191" s="748"/>
      <c r="AR1191" s="748"/>
      <c r="AS1191" s="748"/>
      <c r="AT1191" s="748"/>
      <c r="AU1191" s="748"/>
      <c r="AV1191" s="748"/>
      <c r="AW1191" s="748"/>
      <c r="AX1191" s="748"/>
      <c r="AY1191" s="748"/>
      <c r="AZ1191" s="748"/>
      <c r="BA1191" s="748"/>
      <c r="BB1191" s="748"/>
      <c r="BC1191" s="748"/>
      <c r="BD1191" s="748"/>
      <c r="BE1191" s="748"/>
      <c r="BF1191" s="748"/>
      <c r="BG1191" s="748"/>
      <c r="BH1191" s="748"/>
      <c r="BI1191" s="748"/>
      <c r="BJ1191" s="748"/>
      <c r="BK1191" s="748"/>
      <c r="BL1191" s="854"/>
      <c r="BM1191" s="771"/>
      <c r="BN1191" s="772"/>
      <c r="BO1191" s="772"/>
      <c r="BP1191" s="772"/>
      <c r="BQ1191" s="772"/>
      <c r="BR1191" s="773"/>
      <c r="BS1191" s="38"/>
    </row>
    <row r="1192" spans="1:71" ht="0.6" customHeight="1" x14ac:dyDescent="0.2">
      <c r="A1192" s="67"/>
      <c r="B1192" s="737"/>
      <c r="C1192" s="738"/>
      <c r="D1192" s="738"/>
      <c r="E1192" s="739"/>
      <c r="F1192" s="520"/>
      <c r="G1192" s="521"/>
      <c r="H1192" s="521"/>
      <c r="I1192" s="521"/>
      <c r="J1192" s="521"/>
      <c r="K1192" s="516"/>
      <c r="L1192" s="516"/>
      <c r="M1192" s="516"/>
      <c r="N1192" s="516"/>
      <c r="O1192" s="516"/>
      <c r="P1192" s="516"/>
      <c r="Q1192" s="516"/>
      <c r="R1192" s="516"/>
      <c r="S1192" s="516"/>
      <c r="T1192" s="516"/>
      <c r="U1192" s="516"/>
      <c r="V1192" s="516"/>
      <c r="W1192" s="516"/>
      <c r="X1192" s="516"/>
      <c r="Y1192" s="516"/>
      <c r="Z1192" s="516"/>
      <c r="AA1192" s="516"/>
      <c r="AB1192" s="516"/>
      <c r="AC1192" s="516"/>
      <c r="AD1192" s="516"/>
      <c r="AE1192" s="516"/>
      <c r="AF1192" s="516"/>
      <c r="AG1192" s="516"/>
      <c r="AH1192" s="516"/>
      <c r="AI1192" s="516"/>
      <c r="AJ1192" s="516"/>
      <c r="AK1192" s="516"/>
      <c r="AL1192" s="516"/>
      <c r="AM1192" s="516"/>
      <c r="AN1192" s="516"/>
      <c r="AO1192" s="516"/>
      <c r="AP1192" s="516"/>
      <c r="AQ1192" s="516"/>
      <c r="AR1192" s="516"/>
      <c r="AS1192" s="516"/>
      <c r="AT1192" s="516"/>
      <c r="AU1192" s="516"/>
      <c r="AV1192" s="516"/>
      <c r="AW1192" s="516"/>
      <c r="AX1192" s="516"/>
      <c r="AY1192" s="516"/>
      <c r="AZ1192" s="516"/>
      <c r="BA1192" s="516"/>
      <c r="BB1192" s="516"/>
      <c r="BC1192" s="516"/>
      <c r="BD1192" s="516"/>
      <c r="BE1192" s="516"/>
      <c r="BF1192" s="516"/>
      <c r="BG1192" s="516"/>
      <c r="BH1192" s="516"/>
      <c r="BI1192" s="516"/>
      <c r="BJ1192" s="516"/>
      <c r="BK1192" s="516"/>
      <c r="BL1192" s="523"/>
      <c r="BM1192" s="771"/>
      <c r="BN1192" s="772"/>
      <c r="BO1192" s="772"/>
      <c r="BP1192" s="772"/>
      <c r="BQ1192" s="772"/>
      <c r="BR1192" s="773"/>
      <c r="BS1192" s="38"/>
    </row>
    <row r="1193" spans="1:71" ht="12.75" customHeight="1" x14ac:dyDescent="0.2">
      <c r="A1193" s="67"/>
      <c r="B1193" s="737"/>
      <c r="C1193" s="738"/>
      <c r="D1193" s="738"/>
      <c r="E1193" s="739"/>
      <c r="F1193" s="520"/>
      <c r="G1193" s="521"/>
      <c r="H1193" s="867" t="s">
        <v>751</v>
      </c>
      <c r="I1193" s="867"/>
      <c r="J1193" s="867"/>
      <c r="K1193" s="748" t="s">
        <v>754</v>
      </c>
      <c r="L1193" s="748"/>
      <c r="M1193" s="748"/>
      <c r="N1193" s="748"/>
      <c r="O1193" s="748"/>
      <c r="P1193" s="748"/>
      <c r="Q1193" s="748"/>
      <c r="R1193" s="748"/>
      <c r="S1193" s="748"/>
      <c r="T1193" s="748"/>
      <c r="U1193" s="748"/>
      <c r="V1193" s="748"/>
      <c r="W1193" s="748"/>
      <c r="X1193" s="748"/>
      <c r="Y1193" s="748"/>
      <c r="Z1193" s="748"/>
      <c r="AA1193" s="748"/>
      <c r="AB1193" s="748"/>
      <c r="AC1193" s="748"/>
      <c r="AD1193" s="748"/>
      <c r="AE1193" s="748"/>
      <c r="AF1193" s="748"/>
      <c r="AG1193" s="748"/>
      <c r="AH1193" s="748"/>
      <c r="AI1193" s="748"/>
      <c r="AJ1193" s="748"/>
      <c r="AK1193" s="748"/>
      <c r="AL1193" s="748"/>
      <c r="AM1193" s="748"/>
      <c r="AN1193" s="748"/>
      <c r="AO1193" s="748"/>
      <c r="AP1193" s="748"/>
      <c r="AQ1193" s="748"/>
      <c r="AR1193" s="748"/>
      <c r="AS1193" s="748"/>
      <c r="AT1193" s="748"/>
      <c r="AU1193" s="748"/>
      <c r="AV1193" s="748"/>
      <c r="AW1193" s="748"/>
      <c r="AX1193" s="748"/>
      <c r="AY1193" s="748"/>
      <c r="AZ1193" s="748"/>
      <c r="BA1193" s="748"/>
      <c r="BB1193" s="748"/>
      <c r="BC1193" s="748"/>
      <c r="BD1193" s="748"/>
      <c r="BE1193" s="748"/>
      <c r="BF1193" s="748"/>
      <c r="BG1193" s="748"/>
      <c r="BH1193" s="748"/>
      <c r="BI1193" s="748"/>
      <c r="BJ1193" s="748"/>
      <c r="BK1193" s="748"/>
      <c r="BL1193" s="854"/>
      <c r="BM1193" s="771"/>
      <c r="BN1193" s="772"/>
      <c r="BO1193" s="772"/>
      <c r="BP1193" s="772"/>
      <c r="BQ1193" s="772"/>
      <c r="BR1193" s="773"/>
      <c r="BS1193" s="38"/>
    </row>
    <row r="1194" spans="1:71" ht="4.5" customHeight="1" x14ac:dyDescent="0.2">
      <c r="A1194" s="67"/>
      <c r="B1194" s="737"/>
      <c r="C1194" s="738"/>
      <c r="D1194" s="738"/>
      <c r="E1194" s="739"/>
      <c r="F1194" s="520"/>
      <c r="G1194" s="521"/>
      <c r="H1194" s="521"/>
      <c r="I1194" s="521"/>
      <c r="J1194" s="521"/>
      <c r="K1194" s="521"/>
      <c r="L1194" s="521"/>
      <c r="M1194" s="521"/>
      <c r="N1194" s="521"/>
      <c r="O1194" s="521"/>
      <c r="P1194" s="521"/>
      <c r="Q1194" s="521"/>
      <c r="R1194" s="521"/>
      <c r="S1194" s="521"/>
      <c r="T1194" s="521"/>
      <c r="U1194" s="521"/>
      <c r="V1194" s="521"/>
      <c r="W1194" s="521"/>
      <c r="X1194" s="521"/>
      <c r="Y1194" s="521"/>
      <c r="Z1194" s="521"/>
      <c r="AA1194" s="521"/>
      <c r="AB1194" s="521"/>
      <c r="AC1194" s="521"/>
      <c r="AD1194" s="521"/>
      <c r="AE1194" s="521"/>
      <c r="AF1194" s="521"/>
      <c r="AG1194" s="521"/>
      <c r="AH1194" s="521"/>
      <c r="AI1194" s="521"/>
      <c r="AJ1194" s="521"/>
      <c r="AK1194" s="521"/>
      <c r="AL1194" s="521"/>
      <c r="AM1194" s="521"/>
      <c r="AN1194" s="521"/>
      <c r="AO1194" s="521"/>
      <c r="AP1194" s="521"/>
      <c r="AQ1194" s="521"/>
      <c r="AR1194" s="521"/>
      <c r="AS1194" s="521"/>
      <c r="AT1194" s="521"/>
      <c r="AU1194" s="521"/>
      <c r="AV1194" s="521"/>
      <c r="AW1194" s="521"/>
      <c r="AX1194" s="521"/>
      <c r="AY1194" s="521"/>
      <c r="AZ1194" s="521"/>
      <c r="BA1194" s="521"/>
      <c r="BB1194" s="521"/>
      <c r="BC1194" s="521"/>
      <c r="BD1194" s="521"/>
      <c r="BE1194" s="521"/>
      <c r="BF1194" s="521"/>
      <c r="BG1194" s="521"/>
      <c r="BH1194" s="521"/>
      <c r="BI1194" s="521"/>
      <c r="BJ1194" s="521"/>
      <c r="BK1194" s="521"/>
      <c r="BL1194" s="526"/>
      <c r="BM1194" s="771"/>
      <c r="BN1194" s="772"/>
      <c r="BO1194" s="772"/>
      <c r="BP1194" s="772"/>
      <c r="BQ1194" s="772"/>
      <c r="BR1194" s="773"/>
      <c r="BS1194" s="38"/>
    </row>
    <row r="1195" spans="1:71" ht="12.75" customHeight="1" x14ac:dyDescent="0.2">
      <c r="A1195" s="67"/>
      <c r="B1195" s="734" t="s">
        <v>22</v>
      </c>
      <c r="C1195" s="735"/>
      <c r="D1195" s="735"/>
      <c r="E1195" s="736"/>
      <c r="F1195" s="803" t="s">
        <v>756</v>
      </c>
      <c r="G1195" s="804"/>
      <c r="H1195" s="804"/>
      <c r="I1195" s="804"/>
      <c r="J1195" s="804"/>
      <c r="K1195" s="804"/>
      <c r="L1195" s="804"/>
      <c r="M1195" s="804"/>
      <c r="N1195" s="804"/>
      <c r="O1195" s="804"/>
      <c r="P1195" s="804"/>
      <c r="Q1195" s="804"/>
      <c r="R1195" s="804"/>
      <c r="S1195" s="804"/>
      <c r="T1195" s="804"/>
      <c r="U1195" s="804"/>
      <c r="V1195" s="804"/>
      <c r="W1195" s="804"/>
      <c r="X1195" s="804"/>
      <c r="Y1195" s="804"/>
      <c r="Z1195" s="804"/>
      <c r="AA1195" s="804"/>
      <c r="AB1195" s="804"/>
      <c r="AC1195" s="804"/>
      <c r="AD1195" s="804"/>
      <c r="AE1195" s="804"/>
      <c r="AF1195" s="804"/>
      <c r="AG1195" s="804"/>
      <c r="AH1195" s="804"/>
      <c r="AI1195" s="804"/>
      <c r="AJ1195" s="804"/>
      <c r="AK1195" s="804"/>
      <c r="AL1195" s="804"/>
      <c r="AM1195" s="804"/>
      <c r="AN1195" s="804"/>
      <c r="AO1195" s="804"/>
      <c r="AP1195" s="804"/>
      <c r="AQ1195" s="804"/>
      <c r="AR1195" s="804"/>
      <c r="AS1195" s="804"/>
      <c r="AT1195" s="804"/>
      <c r="AU1195" s="804"/>
      <c r="AV1195" s="804"/>
      <c r="AW1195" s="804"/>
      <c r="AX1195" s="804"/>
      <c r="AY1195" s="804"/>
      <c r="AZ1195" s="804"/>
      <c r="BA1195" s="804"/>
      <c r="BB1195" s="804"/>
      <c r="BC1195" s="804"/>
      <c r="BD1195" s="804"/>
      <c r="BE1195" s="804"/>
      <c r="BF1195" s="804"/>
      <c r="BG1195" s="804"/>
      <c r="BH1195" s="804"/>
      <c r="BI1195" s="804"/>
      <c r="BJ1195" s="804"/>
      <c r="BK1195" s="804"/>
      <c r="BL1195" s="829"/>
      <c r="BM1195" s="502"/>
      <c r="BN1195" s="503"/>
      <c r="BO1195" s="503"/>
      <c r="BP1195" s="503"/>
      <c r="BQ1195" s="503"/>
      <c r="BR1195" s="504"/>
      <c r="BS1195" s="38"/>
    </row>
    <row r="1196" spans="1:71" ht="12.75" customHeight="1" x14ac:dyDescent="0.2">
      <c r="A1196" s="67"/>
      <c r="B1196" s="740"/>
      <c r="C1196" s="741"/>
      <c r="D1196" s="741"/>
      <c r="E1196" s="742"/>
      <c r="F1196" s="805"/>
      <c r="G1196" s="806"/>
      <c r="H1196" s="806"/>
      <c r="I1196" s="806"/>
      <c r="J1196" s="806"/>
      <c r="K1196" s="806"/>
      <c r="L1196" s="806"/>
      <c r="M1196" s="806"/>
      <c r="N1196" s="806"/>
      <c r="O1196" s="806"/>
      <c r="P1196" s="806"/>
      <c r="Q1196" s="806"/>
      <c r="R1196" s="806"/>
      <c r="S1196" s="806"/>
      <c r="T1196" s="806"/>
      <c r="U1196" s="806"/>
      <c r="V1196" s="806"/>
      <c r="W1196" s="806"/>
      <c r="X1196" s="806"/>
      <c r="Y1196" s="806"/>
      <c r="Z1196" s="806"/>
      <c r="AA1196" s="806"/>
      <c r="AB1196" s="806"/>
      <c r="AC1196" s="806"/>
      <c r="AD1196" s="806"/>
      <c r="AE1196" s="806"/>
      <c r="AF1196" s="806"/>
      <c r="AG1196" s="806"/>
      <c r="AH1196" s="806"/>
      <c r="AI1196" s="806"/>
      <c r="AJ1196" s="806"/>
      <c r="AK1196" s="806"/>
      <c r="AL1196" s="806"/>
      <c r="AM1196" s="806"/>
      <c r="AN1196" s="806"/>
      <c r="AO1196" s="806"/>
      <c r="AP1196" s="806"/>
      <c r="AQ1196" s="806"/>
      <c r="AR1196" s="806"/>
      <c r="AS1196" s="806"/>
      <c r="AT1196" s="806"/>
      <c r="AU1196" s="806"/>
      <c r="AV1196" s="806"/>
      <c r="AW1196" s="806"/>
      <c r="AX1196" s="806"/>
      <c r="AY1196" s="806"/>
      <c r="AZ1196" s="806"/>
      <c r="BA1196" s="806"/>
      <c r="BB1196" s="806"/>
      <c r="BC1196" s="806"/>
      <c r="BD1196" s="806"/>
      <c r="BE1196" s="806"/>
      <c r="BF1196" s="806"/>
      <c r="BG1196" s="806"/>
      <c r="BH1196" s="806"/>
      <c r="BI1196" s="806"/>
      <c r="BJ1196" s="806"/>
      <c r="BK1196" s="806"/>
      <c r="BL1196" s="830"/>
      <c r="BM1196" s="502"/>
      <c r="BN1196" s="503"/>
      <c r="BO1196" s="503"/>
      <c r="BP1196" s="503"/>
      <c r="BQ1196" s="503"/>
      <c r="BR1196" s="504"/>
      <c r="BS1196" s="38"/>
    </row>
    <row r="1197" spans="1:71" ht="12.75" customHeight="1" x14ac:dyDescent="0.2">
      <c r="A1197" s="67"/>
      <c r="B1197" s="734" t="s">
        <v>23</v>
      </c>
      <c r="C1197" s="735"/>
      <c r="D1197" s="735"/>
      <c r="E1197" s="736"/>
      <c r="F1197" s="803" t="s">
        <v>755</v>
      </c>
      <c r="G1197" s="804"/>
      <c r="H1197" s="804"/>
      <c r="I1197" s="804"/>
      <c r="J1197" s="804"/>
      <c r="K1197" s="804"/>
      <c r="L1197" s="804"/>
      <c r="M1197" s="804"/>
      <c r="N1197" s="804"/>
      <c r="O1197" s="804"/>
      <c r="P1197" s="804"/>
      <c r="Q1197" s="804"/>
      <c r="R1197" s="804"/>
      <c r="S1197" s="804"/>
      <c r="T1197" s="804"/>
      <c r="U1197" s="804"/>
      <c r="V1197" s="804"/>
      <c r="W1197" s="804"/>
      <c r="X1197" s="804"/>
      <c r="Y1197" s="804"/>
      <c r="Z1197" s="804"/>
      <c r="AA1197" s="804"/>
      <c r="AB1197" s="804"/>
      <c r="AC1197" s="804"/>
      <c r="AD1197" s="804"/>
      <c r="AE1197" s="804"/>
      <c r="AF1197" s="804"/>
      <c r="AG1197" s="804"/>
      <c r="AH1197" s="804"/>
      <c r="AI1197" s="804"/>
      <c r="AJ1197" s="804"/>
      <c r="AK1197" s="804"/>
      <c r="AL1197" s="804"/>
      <c r="AM1197" s="804"/>
      <c r="AN1197" s="804"/>
      <c r="AO1197" s="804"/>
      <c r="AP1197" s="804"/>
      <c r="AQ1197" s="804"/>
      <c r="AR1197" s="804"/>
      <c r="AS1197" s="804"/>
      <c r="AT1197" s="804"/>
      <c r="AU1197" s="804"/>
      <c r="AV1197" s="804"/>
      <c r="AW1197" s="804"/>
      <c r="AX1197" s="804"/>
      <c r="AY1197" s="804"/>
      <c r="AZ1197" s="804"/>
      <c r="BA1197" s="804"/>
      <c r="BB1197" s="804"/>
      <c r="BC1197" s="804"/>
      <c r="BD1197" s="804"/>
      <c r="BE1197" s="804"/>
      <c r="BF1197" s="804"/>
      <c r="BG1197" s="804"/>
      <c r="BH1197" s="804"/>
      <c r="BI1197" s="804"/>
      <c r="BJ1197" s="804"/>
      <c r="BK1197" s="804"/>
      <c r="BL1197" s="829"/>
      <c r="BM1197" s="768"/>
      <c r="BN1197" s="769"/>
      <c r="BO1197" s="769"/>
      <c r="BP1197" s="769"/>
      <c r="BQ1197" s="769"/>
      <c r="BR1197" s="770"/>
      <c r="BS1197" s="38"/>
    </row>
    <row r="1198" spans="1:71" ht="12.75" customHeight="1" x14ac:dyDescent="0.2">
      <c r="A1198" s="67"/>
      <c r="B1198" s="740"/>
      <c r="C1198" s="741"/>
      <c r="D1198" s="741"/>
      <c r="E1198" s="742"/>
      <c r="F1198" s="805"/>
      <c r="G1198" s="806"/>
      <c r="H1198" s="806"/>
      <c r="I1198" s="806"/>
      <c r="J1198" s="806"/>
      <c r="K1198" s="806"/>
      <c r="L1198" s="806"/>
      <c r="M1198" s="806"/>
      <c r="N1198" s="806"/>
      <c r="O1198" s="806"/>
      <c r="P1198" s="806"/>
      <c r="Q1198" s="806"/>
      <c r="R1198" s="806"/>
      <c r="S1198" s="806"/>
      <c r="T1198" s="806"/>
      <c r="U1198" s="806"/>
      <c r="V1198" s="806"/>
      <c r="W1198" s="806"/>
      <c r="X1198" s="806"/>
      <c r="Y1198" s="806"/>
      <c r="Z1198" s="806"/>
      <c r="AA1198" s="806"/>
      <c r="AB1198" s="806"/>
      <c r="AC1198" s="806"/>
      <c r="AD1198" s="806"/>
      <c r="AE1198" s="806"/>
      <c r="AF1198" s="806"/>
      <c r="AG1198" s="806"/>
      <c r="AH1198" s="806"/>
      <c r="AI1198" s="806"/>
      <c r="AJ1198" s="806"/>
      <c r="AK1198" s="806"/>
      <c r="AL1198" s="806"/>
      <c r="AM1198" s="806"/>
      <c r="AN1198" s="806"/>
      <c r="AO1198" s="806"/>
      <c r="AP1198" s="806"/>
      <c r="AQ1198" s="806"/>
      <c r="AR1198" s="806"/>
      <c r="AS1198" s="806"/>
      <c r="AT1198" s="806"/>
      <c r="AU1198" s="806"/>
      <c r="AV1198" s="806"/>
      <c r="AW1198" s="806"/>
      <c r="AX1198" s="806"/>
      <c r="AY1198" s="806"/>
      <c r="AZ1198" s="806"/>
      <c r="BA1198" s="806"/>
      <c r="BB1198" s="806"/>
      <c r="BC1198" s="806"/>
      <c r="BD1198" s="806"/>
      <c r="BE1198" s="806"/>
      <c r="BF1198" s="806"/>
      <c r="BG1198" s="806"/>
      <c r="BH1198" s="806"/>
      <c r="BI1198" s="806"/>
      <c r="BJ1198" s="806"/>
      <c r="BK1198" s="806"/>
      <c r="BL1198" s="830"/>
      <c r="BM1198" s="774"/>
      <c r="BN1198" s="775"/>
      <c r="BO1198" s="775"/>
      <c r="BP1198" s="775"/>
      <c r="BQ1198" s="775"/>
      <c r="BR1198" s="776"/>
      <c r="BS1198" s="38"/>
    </row>
    <row r="1199" spans="1:71" ht="12.75" customHeight="1" x14ac:dyDescent="0.2">
      <c r="A1199" s="67"/>
      <c r="B1199" s="734" t="s">
        <v>24</v>
      </c>
      <c r="C1199" s="735"/>
      <c r="D1199" s="735"/>
      <c r="E1199" s="736"/>
      <c r="F1199" s="803" t="s">
        <v>747</v>
      </c>
      <c r="G1199" s="804"/>
      <c r="H1199" s="804"/>
      <c r="I1199" s="804"/>
      <c r="J1199" s="804"/>
      <c r="K1199" s="804"/>
      <c r="L1199" s="804"/>
      <c r="M1199" s="804"/>
      <c r="N1199" s="804"/>
      <c r="O1199" s="804"/>
      <c r="P1199" s="804"/>
      <c r="Q1199" s="804"/>
      <c r="R1199" s="804"/>
      <c r="S1199" s="804"/>
      <c r="T1199" s="804"/>
      <c r="U1199" s="804"/>
      <c r="V1199" s="804"/>
      <c r="W1199" s="804"/>
      <c r="X1199" s="804"/>
      <c r="Y1199" s="804"/>
      <c r="Z1199" s="804"/>
      <c r="AA1199" s="804"/>
      <c r="AB1199" s="804"/>
      <c r="AC1199" s="804"/>
      <c r="AD1199" s="804"/>
      <c r="AE1199" s="804"/>
      <c r="AF1199" s="804"/>
      <c r="AG1199" s="804"/>
      <c r="AH1199" s="804"/>
      <c r="AI1199" s="804"/>
      <c r="AJ1199" s="804"/>
      <c r="AK1199" s="804"/>
      <c r="AL1199" s="804"/>
      <c r="AM1199" s="804"/>
      <c r="AN1199" s="804"/>
      <c r="AO1199" s="804"/>
      <c r="AP1199" s="804"/>
      <c r="AQ1199" s="804"/>
      <c r="AR1199" s="804"/>
      <c r="AS1199" s="804"/>
      <c r="AT1199" s="804"/>
      <c r="AU1199" s="804"/>
      <c r="AV1199" s="804"/>
      <c r="AW1199" s="804"/>
      <c r="AX1199" s="804"/>
      <c r="AY1199" s="804"/>
      <c r="AZ1199" s="804"/>
      <c r="BA1199" s="804"/>
      <c r="BB1199" s="804"/>
      <c r="BC1199" s="804"/>
      <c r="BD1199" s="804"/>
      <c r="BE1199" s="804"/>
      <c r="BF1199" s="804"/>
      <c r="BG1199" s="804"/>
      <c r="BH1199" s="804"/>
      <c r="BI1199" s="804"/>
      <c r="BJ1199" s="804"/>
      <c r="BK1199" s="804"/>
      <c r="BL1199" s="829"/>
      <c r="BM1199" s="768"/>
      <c r="BN1199" s="769"/>
      <c r="BO1199" s="769"/>
      <c r="BP1199" s="769"/>
      <c r="BQ1199" s="769"/>
      <c r="BR1199" s="770"/>
      <c r="BS1199" s="38"/>
    </row>
    <row r="1200" spans="1:71" ht="12.75" customHeight="1" x14ac:dyDescent="0.2">
      <c r="A1200" s="67"/>
      <c r="B1200" s="740"/>
      <c r="C1200" s="741"/>
      <c r="D1200" s="741"/>
      <c r="E1200" s="742"/>
      <c r="F1200" s="805"/>
      <c r="G1200" s="806"/>
      <c r="H1200" s="806"/>
      <c r="I1200" s="806"/>
      <c r="J1200" s="806"/>
      <c r="K1200" s="806"/>
      <c r="L1200" s="806"/>
      <c r="M1200" s="806"/>
      <c r="N1200" s="806"/>
      <c r="O1200" s="806"/>
      <c r="P1200" s="806"/>
      <c r="Q1200" s="806"/>
      <c r="R1200" s="806"/>
      <c r="S1200" s="806"/>
      <c r="T1200" s="806"/>
      <c r="U1200" s="806"/>
      <c r="V1200" s="806"/>
      <c r="W1200" s="806"/>
      <c r="X1200" s="806"/>
      <c r="Y1200" s="806"/>
      <c r="Z1200" s="806"/>
      <c r="AA1200" s="806"/>
      <c r="AB1200" s="806"/>
      <c r="AC1200" s="806"/>
      <c r="AD1200" s="806"/>
      <c r="AE1200" s="806"/>
      <c r="AF1200" s="806"/>
      <c r="AG1200" s="806"/>
      <c r="AH1200" s="806"/>
      <c r="AI1200" s="806"/>
      <c r="AJ1200" s="806"/>
      <c r="AK1200" s="806"/>
      <c r="AL1200" s="806"/>
      <c r="AM1200" s="806"/>
      <c r="AN1200" s="806"/>
      <c r="AO1200" s="806"/>
      <c r="AP1200" s="806"/>
      <c r="AQ1200" s="806"/>
      <c r="AR1200" s="806"/>
      <c r="AS1200" s="806"/>
      <c r="AT1200" s="806"/>
      <c r="AU1200" s="806"/>
      <c r="AV1200" s="806"/>
      <c r="AW1200" s="806"/>
      <c r="AX1200" s="806"/>
      <c r="AY1200" s="806"/>
      <c r="AZ1200" s="806"/>
      <c r="BA1200" s="806"/>
      <c r="BB1200" s="806"/>
      <c r="BC1200" s="806"/>
      <c r="BD1200" s="806"/>
      <c r="BE1200" s="806"/>
      <c r="BF1200" s="806"/>
      <c r="BG1200" s="806"/>
      <c r="BH1200" s="806"/>
      <c r="BI1200" s="806"/>
      <c r="BJ1200" s="806"/>
      <c r="BK1200" s="806"/>
      <c r="BL1200" s="830"/>
      <c r="BM1200" s="774"/>
      <c r="BN1200" s="775"/>
      <c r="BO1200" s="775"/>
      <c r="BP1200" s="775"/>
      <c r="BQ1200" s="775"/>
      <c r="BR1200" s="776"/>
      <c r="BS1200" s="38"/>
    </row>
    <row r="1201" spans="1:71" ht="15.9" customHeight="1" x14ac:dyDescent="0.2">
      <c r="B1201" s="731" t="s">
        <v>748</v>
      </c>
      <c r="C1201" s="732"/>
      <c r="D1201" s="732"/>
      <c r="E1201" s="732"/>
      <c r="F1201" s="732"/>
      <c r="G1201" s="732"/>
      <c r="H1201" s="732"/>
      <c r="I1201" s="732"/>
      <c r="J1201" s="732"/>
      <c r="K1201" s="732"/>
      <c r="L1201" s="732"/>
      <c r="M1201" s="732"/>
      <c r="N1201" s="732"/>
      <c r="O1201" s="732"/>
      <c r="P1201" s="732"/>
      <c r="Q1201" s="732"/>
      <c r="R1201" s="732"/>
      <c r="S1201" s="732"/>
      <c r="T1201" s="732"/>
      <c r="U1201" s="732"/>
      <c r="V1201" s="732"/>
      <c r="W1201" s="732"/>
      <c r="X1201" s="732"/>
      <c r="Y1201" s="732"/>
      <c r="Z1201" s="732"/>
      <c r="AA1201" s="732"/>
      <c r="AB1201" s="732"/>
      <c r="AC1201" s="732"/>
      <c r="AD1201" s="732"/>
      <c r="AE1201" s="732"/>
      <c r="AF1201" s="732"/>
      <c r="AG1201" s="732"/>
      <c r="AH1201" s="732"/>
      <c r="AI1201" s="732"/>
      <c r="AJ1201" s="732"/>
      <c r="AK1201" s="732"/>
      <c r="AL1201" s="732"/>
      <c r="AM1201" s="732"/>
      <c r="AN1201" s="732"/>
      <c r="AO1201" s="732"/>
      <c r="AP1201" s="732"/>
      <c r="AQ1201" s="732"/>
      <c r="AR1201" s="732"/>
      <c r="AS1201" s="732"/>
      <c r="AT1201" s="732"/>
      <c r="AU1201" s="732"/>
      <c r="AV1201" s="732"/>
      <c r="AW1201" s="732"/>
      <c r="AX1201" s="732"/>
      <c r="AY1201" s="732"/>
      <c r="AZ1201" s="732"/>
      <c r="BA1201" s="732"/>
      <c r="BB1201" s="732"/>
      <c r="BC1201" s="732"/>
      <c r="BD1201" s="732"/>
      <c r="BE1201" s="732"/>
      <c r="BF1201" s="732"/>
      <c r="BG1201" s="732"/>
      <c r="BH1201" s="732"/>
      <c r="BI1201" s="732"/>
      <c r="BJ1201" s="732"/>
      <c r="BK1201" s="732"/>
      <c r="BL1201" s="732"/>
      <c r="BM1201" s="732"/>
      <c r="BN1201" s="732"/>
      <c r="BO1201" s="732"/>
      <c r="BP1201" s="732"/>
      <c r="BQ1201" s="732"/>
      <c r="BR1201" s="733"/>
    </row>
    <row r="1202" spans="1:71" ht="12.75" customHeight="1" x14ac:dyDescent="0.2">
      <c r="A1202" s="67"/>
      <c r="B1202" s="734" t="s">
        <v>40</v>
      </c>
      <c r="C1202" s="735"/>
      <c r="D1202" s="735"/>
      <c r="E1202" s="736"/>
      <c r="F1202" s="803" t="s">
        <v>749</v>
      </c>
      <c r="G1202" s="804"/>
      <c r="H1202" s="804"/>
      <c r="I1202" s="804"/>
      <c r="J1202" s="804"/>
      <c r="K1202" s="804"/>
      <c r="L1202" s="804"/>
      <c r="M1202" s="804"/>
      <c r="N1202" s="804"/>
      <c r="O1202" s="804"/>
      <c r="P1202" s="804"/>
      <c r="Q1202" s="804"/>
      <c r="R1202" s="804"/>
      <c r="S1202" s="804"/>
      <c r="T1202" s="804"/>
      <c r="U1202" s="804"/>
      <c r="V1202" s="804"/>
      <c r="W1202" s="804"/>
      <c r="X1202" s="804"/>
      <c r="Y1202" s="804"/>
      <c r="Z1202" s="804"/>
      <c r="AA1202" s="804"/>
      <c r="AB1202" s="804"/>
      <c r="AC1202" s="804"/>
      <c r="AD1202" s="804"/>
      <c r="AE1202" s="804"/>
      <c r="AF1202" s="804"/>
      <c r="AG1202" s="804"/>
      <c r="AH1202" s="804"/>
      <c r="AI1202" s="804"/>
      <c r="AJ1202" s="804"/>
      <c r="AK1202" s="804"/>
      <c r="AL1202" s="804"/>
      <c r="AM1202" s="804"/>
      <c r="AN1202" s="804"/>
      <c r="AO1202" s="804"/>
      <c r="AP1202" s="804"/>
      <c r="AQ1202" s="804"/>
      <c r="AR1202" s="804"/>
      <c r="AS1202" s="804"/>
      <c r="AT1202" s="804"/>
      <c r="AU1202" s="804"/>
      <c r="AV1202" s="804"/>
      <c r="AW1202" s="804"/>
      <c r="AX1202" s="804"/>
      <c r="AY1202" s="804"/>
      <c r="AZ1202" s="804"/>
      <c r="BA1202" s="804"/>
      <c r="BB1202" s="804"/>
      <c r="BC1202" s="804"/>
      <c r="BD1202" s="804"/>
      <c r="BE1202" s="804"/>
      <c r="BF1202" s="804"/>
      <c r="BG1202" s="804"/>
      <c r="BH1202" s="804"/>
      <c r="BI1202" s="804"/>
      <c r="BJ1202" s="804"/>
      <c r="BK1202" s="804"/>
      <c r="BL1202" s="829"/>
      <c r="BM1202" s="768"/>
      <c r="BN1202" s="769"/>
      <c r="BO1202" s="769"/>
      <c r="BP1202" s="769"/>
      <c r="BQ1202" s="769"/>
      <c r="BR1202" s="770"/>
      <c r="BS1202" s="38"/>
    </row>
    <row r="1203" spans="1:71" ht="12.75" customHeight="1" x14ac:dyDescent="0.2">
      <c r="A1203" s="67"/>
      <c r="B1203" s="737"/>
      <c r="C1203" s="738"/>
      <c r="D1203" s="738"/>
      <c r="E1203" s="739"/>
      <c r="F1203" s="747"/>
      <c r="G1203" s="748"/>
      <c r="H1203" s="748"/>
      <c r="I1203" s="748"/>
      <c r="J1203" s="748"/>
      <c r="K1203" s="748"/>
      <c r="L1203" s="748"/>
      <c r="M1203" s="748"/>
      <c r="N1203" s="748"/>
      <c r="O1203" s="748"/>
      <c r="P1203" s="748"/>
      <c r="Q1203" s="748"/>
      <c r="R1203" s="748"/>
      <c r="S1203" s="748"/>
      <c r="T1203" s="748"/>
      <c r="U1203" s="748"/>
      <c r="V1203" s="748"/>
      <c r="W1203" s="748"/>
      <c r="X1203" s="748"/>
      <c r="Y1203" s="748"/>
      <c r="Z1203" s="748"/>
      <c r="AA1203" s="748"/>
      <c r="AB1203" s="748"/>
      <c r="AC1203" s="748"/>
      <c r="AD1203" s="748"/>
      <c r="AE1203" s="748"/>
      <c r="AF1203" s="748"/>
      <c r="AG1203" s="748"/>
      <c r="AH1203" s="748"/>
      <c r="AI1203" s="748"/>
      <c r="AJ1203" s="748"/>
      <c r="AK1203" s="748"/>
      <c r="AL1203" s="748"/>
      <c r="AM1203" s="748"/>
      <c r="AN1203" s="748"/>
      <c r="AO1203" s="748"/>
      <c r="AP1203" s="748"/>
      <c r="AQ1203" s="748"/>
      <c r="AR1203" s="748"/>
      <c r="AS1203" s="748"/>
      <c r="AT1203" s="748"/>
      <c r="AU1203" s="748"/>
      <c r="AV1203" s="748"/>
      <c r="AW1203" s="748"/>
      <c r="AX1203" s="748"/>
      <c r="AY1203" s="748"/>
      <c r="AZ1203" s="748"/>
      <c r="BA1203" s="748"/>
      <c r="BB1203" s="748"/>
      <c r="BC1203" s="748"/>
      <c r="BD1203" s="748"/>
      <c r="BE1203" s="748"/>
      <c r="BF1203" s="748"/>
      <c r="BG1203" s="748"/>
      <c r="BH1203" s="748"/>
      <c r="BI1203" s="748"/>
      <c r="BJ1203" s="748"/>
      <c r="BK1203" s="748"/>
      <c r="BL1203" s="854"/>
      <c r="BM1203" s="771"/>
      <c r="BN1203" s="772"/>
      <c r="BO1203" s="772"/>
      <c r="BP1203" s="772"/>
      <c r="BQ1203" s="772"/>
      <c r="BR1203" s="773"/>
      <c r="BS1203" s="38"/>
    </row>
    <row r="1204" spans="1:71" ht="3" customHeight="1" x14ac:dyDescent="0.2">
      <c r="A1204" s="67"/>
      <c r="B1204" s="740"/>
      <c r="C1204" s="741"/>
      <c r="D1204" s="741"/>
      <c r="E1204" s="742"/>
      <c r="F1204" s="805"/>
      <c r="G1204" s="806"/>
      <c r="H1204" s="806"/>
      <c r="I1204" s="806"/>
      <c r="J1204" s="806"/>
      <c r="K1204" s="806"/>
      <c r="L1204" s="806"/>
      <c r="M1204" s="806"/>
      <c r="N1204" s="806"/>
      <c r="O1204" s="806"/>
      <c r="P1204" s="806"/>
      <c r="Q1204" s="806"/>
      <c r="R1204" s="806"/>
      <c r="S1204" s="806"/>
      <c r="T1204" s="806"/>
      <c r="U1204" s="806"/>
      <c r="V1204" s="806"/>
      <c r="W1204" s="806"/>
      <c r="X1204" s="806"/>
      <c r="Y1204" s="806"/>
      <c r="Z1204" s="806"/>
      <c r="AA1204" s="806"/>
      <c r="AB1204" s="806"/>
      <c r="AC1204" s="806"/>
      <c r="AD1204" s="806"/>
      <c r="AE1204" s="806"/>
      <c r="AF1204" s="806"/>
      <c r="AG1204" s="806"/>
      <c r="AH1204" s="806"/>
      <c r="AI1204" s="806"/>
      <c r="AJ1204" s="806"/>
      <c r="AK1204" s="806"/>
      <c r="AL1204" s="806"/>
      <c r="AM1204" s="806"/>
      <c r="AN1204" s="806"/>
      <c r="AO1204" s="806"/>
      <c r="AP1204" s="806"/>
      <c r="AQ1204" s="806"/>
      <c r="AR1204" s="806"/>
      <c r="AS1204" s="806"/>
      <c r="AT1204" s="806"/>
      <c r="AU1204" s="806"/>
      <c r="AV1204" s="806"/>
      <c r="AW1204" s="806"/>
      <c r="AX1204" s="806"/>
      <c r="AY1204" s="806"/>
      <c r="AZ1204" s="806"/>
      <c r="BA1204" s="806"/>
      <c r="BB1204" s="806"/>
      <c r="BC1204" s="806"/>
      <c r="BD1204" s="806"/>
      <c r="BE1204" s="806"/>
      <c r="BF1204" s="806"/>
      <c r="BG1204" s="806"/>
      <c r="BH1204" s="806"/>
      <c r="BI1204" s="806"/>
      <c r="BJ1204" s="806"/>
      <c r="BK1204" s="806"/>
      <c r="BL1204" s="830"/>
      <c r="BM1204" s="774"/>
      <c r="BN1204" s="775"/>
      <c r="BO1204" s="775"/>
      <c r="BP1204" s="775"/>
      <c r="BQ1204" s="775"/>
      <c r="BR1204" s="776"/>
      <c r="BS1204" s="38"/>
    </row>
    <row r="1205" spans="1:71" ht="12.75" customHeight="1" x14ac:dyDescent="0.2">
      <c r="A1205" s="67"/>
      <c r="B1205" s="734" t="s">
        <v>42</v>
      </c>
      <c r="C1205" s="735"/>
      <c r="D1205" s="735"/>
      <c r="E1205" s="736"/>
      <c r="F1205" s="803" t="s">
        <v>750</v>
      </c>
      <c r="G1205" s="804"/>
      <c r="H1205" s="804"/>
      <c r="I1205" s="804"/>
      <c r="J1205" s="804"/>
      <c r="K1205" s="804"/>
      <c r="L1205" s="804"/>
      <c r="M1205" s="804"/>
      <c r="N1205" s="804"/>
      <c r="O1205" s="804"/>
      <c r="P1205" s="804"/>
      <c r="Q1205" s="804"/>
      <c r="R1205" s="804"/>
      <c r="S1205" s="804"/>
      <c r="T1205" s="804"/>
      <c r="U1205" s="804"/>
      <c r="V1205" s="804"/>
      <c r="W1205" s="804"/>
      <c r="X1205" s="804"/>
      <c r="Y1205" s="804"/>
      <c r="Z1205" s="804"/>
      <c r="AA1205" s="804"/>
      <c r="AB1205" s="804"/>
      <c r="AC1205" s="804"/>
      <c r="AD1205" s="804"/>
      <c r="AE1205" s="804"/>
      <c r="AF1205" s="804"/>
      <c r="AG1205" s="804"/>
      <c r="AH1205" s="804"/>
      <c r="AI1205" s="804"/>
      <c r="AJ1205" s="804"/>
      <c r="AK1205" s="804"/>
      <c r="AL1205" s="804"/>
      <c r="AM1205" s="804"/>
      <c r="AN1205" s="804"/>
      <c r="AO1205" s="804"/>
      <c r="AP1205" s="804"/>
      <c r="AQ1205" s="804"/>
      <c r="AR1205" s="804"/>
      <c r="AS1205" s="804"/>
      <c r="AT1205" s="804"/>
      <c r="AU1205" s="804"/>
      <c r="AV1205" s="804"/>
      <c r="AW1205" s="804"/>
      <c r="AX1205" s="804"/>
      <c r="AY1205" s="804"/>
      <c r="AZ1205" s="804"/>
      <c r="BA1205" s="804"/>
      <c r="BB1205" s="804"/>
      <c r="BC1205" s="804"/>
      <c r="BD1205" s="804"/>
      <c r="BE1205" s="804"/>
      <c r="BF1205" s="804"/>
      <c r="BG1205" s="804"/>
      <c r="BH1205" s="804"/>
      <c r="BI1205" s="804"/>
      <c r="BJ1205" s="804"/>
      <c r="BK1205" s="804"/>
      <c r="BL1205" s="829"/>
      <c r="BM1205" s="768"/>
      <c r="BN1205" s="769"/>
      <c r="BO1205" s="769"/>
      <c r="BP1205" s="769"/>
      <c r="BQ1205" s="769"/>
      <c r="BR1205" s="770"/>
      <c r="BS1205" s="38"/>
    </row>
    <row r="1206" spans="1:71" ht="12.75" customHeight="1" x14ac:dyDescent="0.2">
      <c r="A1206" s="67"/>
      <c r="B1206" s="740"/>
      <c r="C1206" s="741"/>
      <c r="D1206" s="741"/>
      <c r="E1206" s="742"/>
      <c r="F1206" s="805"/>
      <c r="G1206" s="806"/>
      <c r="H1206" s="806"/>
      <c r="I1206" s="806"/>
      <c r="J1206" s="806"/>
      <c r="K1206" s="806"/>
      <c r="L1206" s="806"/>
      <c r="M1206" s="806"/>
      <c r="N1206" s="806"/>
      <c r="O1206" s="806"/>
      <c r="P1206" s="806"/>
      <c r="Q1206" s="806"/>
      <c r="R1206" s="806"/>
      <c r="S1206" s="806"/>
      <c r="T1206" s="806"/>
      <c r="U1206" s="806"/>
      <c r="V1206" s="806"/>
      <c r="W1206" s="806"/>
      <c r="X1206" s="806"/>
      <c r="Y1206" s="806"/>
      <c r="Z1206" s="806"/>
      <c r="AA1206" s="806"/>
      <c r="AB1206" s="806"/>
      <c r="AC1206" s="806"/>
      <c r="AD1206" s="806"/>
      <c r="AE1206" s="806"/>
      <c r="AF1206" s="806"/>
      <c r="AG1206" s="806"/>
      <c r="AH1206" s="806"/>
      <c r="AI1206" s="806"/>
      <c r="AJ1206" s="806"/>
      <c r="AK1206" s="806"/>
      <c r="AL1206" s="806"/>
      <c r="AM1206" s="806"/>
      <c r="AN1206" s="806"/>
      <c r="AO1206" s="806"/>
      <c r="AP1206" s="806"/>
      <c r="AQ1206" s="806"/>
      <c r="AR1206" s="806"/>
      <c r="AS1206" s="806"/>
      <c r="AT1206" s="806"/>
      <c r="AU1206" s="806"/>
      <c r="AV1206" s="806"/>
      <c r="AW1206" s="806"/>
      <c r="AX1206" s="806"/>
      <c r="AY1206" s="806"/>
      <c r="AZ1206" s="806"/>
      <c r="BA1206" s="806"/>
      <c r="BB1206" s="806"/>
      <c r="BC1206" s="806"/>
      <c r="BD1206" s="806"/>
      <c r="BE1206" s="806"/>
      <c r="BF1206" s="806"/>
      <c r="BG1206" s="806"/>
      <c r="BH1206" s="806"/>
      <c r="BI1206" s="806"/>
      <c r="BJ1206" s="806"/>
      <c r="BK1206" s="806"/>
      <c r="BL1206" s="830"/>
      <c r="BM1206" s="774"/>
      <c r="BN1206" s="775"/>
      <c r="BO1206" s="775"/>
      <c r="BP1206" s="775"/>
      <c r="BQ1206" s="775"/>
      <c r="BR1206" s="776"/>
      <c r="BS1206" s="38"/>
    </row>
    <row r="1207" spans="1:71" ht="5.4" customHeight="1" x14ac:dyDescent="0.2"/>
    <row r="1208" spans="1:71" ht="12.6" customHeight="1" x14ac:dyDescent="0.2">
      <c r="A1208" s="38"/>
      <c r="B1208" s="501"/>
      <c r="C1208" s="501"/>
      <c r="D1208" s="501"/>
      <c r="E1208" s="501"/>
      <c r="F1208" s="718" t="s">
        <v>150</v>
      </c>
      <c r="G1208" s="719"/>
      <c r="H1208" s="719"/>
      <c r="I1208" s="719"/>
      <c r="J1208" s="719"/>
      <c r="K1208" s="719"/>
      <c r="L1208" s="719"/>
      <c r="M1208" s="719"/>
      <c r="N1208" s="719"/>
      <c r="O1208" s="719"/>
      <c r="P1208" s="719"/>
      <c r="Q1208" s="719"/>
      <c r="R1208" s="719"/>
      <c r="S1208" s="719"/>
      <c r="T1208" s="719"/>
      <c r="U1208" s="719"/>
      <c r="V1208" s="719"/>
      <c r="W1208" s="719"/>
      <c r="X1208" s="719"/>
      <c r="Y1208" s="719"/>
      <c r="Z1208" s="719"/>
      <c r="AA1208" s="719"/>
      <c r="AB1208" s="719"/>
      <c r="AC1208" s="719"/>
      <c r="AD1208" s="719"/>
      <c r="AE1208" s="719"/>
      <c r="AF1208" s="719"/>
      <c r="AG1208" s="719"/>
      <c r="AH1208" s="719"/>
      <c r="AI1208" s="719"/>
      <c r="AJ1208" s="719"/>
      <c r="AK1208" s="720"/>
      <c r="AL1208" s="724"/>
      <c r="AM1208" s="725"/>
      <c r="AN1208" s="725"/>
      <c r="AO1208" s="725"/>
      <c r="AP1208" s="725"/>
      <c r="AQ1208" s="725"/>
      <c r="AR1208" s="725"/>
      <c r="AS1208" s="725"/>
      <c r="AT1208" s="725"/>
      <c r="AU1208" s="868"/>
      <c r="AV1208" s="716"/>
      <c r="AW1208" s="717"/>
      <c r="AX1208" s="717"/>
      <c r="AY1208" s="717"/>
      <c r="AZ1208" s="717"/>
      <c r="BA1208" s="717"/>
      <c r="BB1208" s="717"/>
      <c r="BC1208" s="717"/>
      <c r="BD1208" s="717"/>
      <c r="BE1208" s="717"/>
      <c r="BF1208" s="717"/>
      <c r="BG1208" s="717"/>
      <c r="BH1208" s="717"/>
      <c r="BI1208" s="717"/>
      <c r="BJ1208" s="717"/>
      <c r="BK1208" s="717"/>
      <c r="BL1208" s="717"/>
      <c r="BM1208" s="717"/>
      <c r="BN1208" s="717"/>
      <c r="BO1208" s="717"/>
      <c r="BP1208" s="717"/>
      <c r="BQ1208" s="717"/>
      <c r="BR1208" s="717"/>
      <c r="BS1208" s="71"/>
    </row>
    <row r="1209" spans="1:71" ht="12.6" customHeight="1" x14ac:dyDescent="0.2">
      <c r="A1209" s="38"/>
      <c r="B1209" s="501"/>
      <c r="C1209" s="501"/>
      <c r="D1209" s="501"/>
      <c r="E1209" s="501"/>
      <c r="F1209" s="721"/>
      <c r="G1209" s="722"/>
      <c r="H1209" s="722"/>
      <c r="I1209" s="722"/>
      <c r="J1209" s="722"/>
      <c r="K1209" s="722"/>
      <c r="L1209" s="722"/>
      <c r="M1209" s="722"/>
      <c r="N1209" s="722"/>
      <c r="O1209" s="722"/>
      <c r="P1209" s="722"/>
      <c r="Q1209" s="722"/>
      <c r="R1209" s="722"/>
      <c r="S1209" s="722"/>
      <c r="T1209" s="722"/>
      <c r="U1209" s="722"/>
      <c r="V1209" s="722"/>
      <c r="W1209" s="722"/>
      <c r="X1209" s="722"/>
      <c r="Y1209" s="722"/>
      <c r="Z1209" s="722"/>
      <c r="AA1209" s="722"/>
      <c r="AB1209" s="722"/>
      <c r="AC1209" s="722"/>
      <c r="AD1209" s="722"/>
      <c r="AE1209" s="722"/>
      <c r="AF1209" s="722"/>
      <c r="AG1209" s="722"/>
      <c r="AH1209" s="722"/>
      <c r="AI1209" s="722"/>
      <c r="AJ1209" s="722"/>
      <c r="AK1209" s="723"/>
      <c r="AL1209" s="726"/>
      <c r="AM1209" s="727"/>
      <c r="AN1209" s="727"/>
      <c r="AO1209" s="727"/>
      <c r="AP1209" s="727"/>
      <c r="AQ1209" s="727"/>
      <c r="AR1209" s="727"/>
      <c r="AS1209" s="727"/>
      <c r="AT1209" s="727"/>
      <c r="AU1209" s="869"/>
      <c r="AV1209" s="716"/>
      <c r="AW1209" s="717"/>
      <c r="AX1209" s="717"/>
      <c r="AY1209" s="717"/>
      <c r="AZ1209" s="717"/>
      <c r="BA1209" s="717"/>
      <c r="BB1209" s="717"/>
      <c r="BC1209" s="717"/>
      <c r="BD1209" s="717"/>
      <c r="BE1209" s="717"/>
      <c r="BF1209" s="717"/>
      <c r="BG1209" s="717"/>
      <c r="BH1209" s="717"/>
      <c r="BI1209" s="717"/>
      <c r="BJ1209" s="717"/>
      <c r="BK1209" s="717"/>
      <c r="BL1209" s="717"/>
      <c r="BM1209" s="717"/>
      <c r="BN1209" s="717"/>
      <c r="BO1209" s="717"/>
      <c r="BP1209" s="717"/>
      <c r="BQ1209" s="717"/>
      <c r="BR1209" s="717"/>
      <c r="BS1209" s="71"/>
    </row>
    <row r="1210" spans="1:71" ht="3" customHeight="1" x14ac:dyDescent="0.2"/>
    <row r="1211" spans="1:71" ht="22.5" customHeight="1" x14ac:dyDescent="0.2">
      <c r="A1211" s="74"/>
      <c r="B1211" s="74" t="s">
        <v>889</v>
      </c>
      <c r="C1211" s="85"/>
      <c r="D1211" s="85"/>
      <c r="E1211" s="85"/>
      <c r="F1211" s="85"/>
      <c r="G1211" s="85"/>
      <c r="H1211" s="85"/>
      <c r="I1211" s="85"/>
      <c r="J1211" s="85"/>
      <c r="K1211" s="85"/>
      <c r="L1211" s="85"/>
      <c r="M1211" s="85"/>
      <c r="N1211" s="85"/>
      <c r="O1211" s="85"/>
      <c r="P1211" s="85"/>
      <c r="Q1211" s="85"/>
      <c r="R1211" s="85"/>
      <c r="S1211" s="85"/>
      <c r="T1211" s="85"/>
      <c r="U1211" s="85"/>
      <c r="V1211" s="85"/>
      <c r="W1211" s="85"/>
      <c r="X1211" s="74"/>
      <c r="Y1211" s="74"/>
      <c r="Z1211" s="74"/>
      <c r="AA1211" s="74"/>
      <c r="AB1211" s="74"/>
      <c r="AC1211" s="74"/>
      <c r="AD1211" s="74"/>
      <c r="AE1211" s="74"/>
      <c r="AF1211" s="74"/>
      <c r="AG1211" s="74"/>
      <c r="AH1211" s="74"/>
      <c r="AI1211" s="74"/>
      <c r="AJ1211" s="74"/>
      <c r="AK1211" s="74"/>
      <c r="AL1211" s="74"/>
      <c r="AM1211" s="74"/>
      <c r="AN1211" s="74"/>
      <c r="AO1211" s="84"/>
      <c r="AP1211" s="781" t="s">
        <v>888</v>
      </c>
      <c r="AQ1211" s="781"/>
      <c r="AR1211" s="781"/>
      <c r="AS1211" s="781"/>
      <c r="AT1211" s="781"/>
      <c r="AU1211" s="781"/>
      <c r="AV1211" s="781"/>
      <c r="AW1211" s="781"/>
      <c r="AX1211" s="781"/>
      <c r="AY1211" s="781"/>
      <c r="AZ1211" s="781"/>
      <c r="BA1211" s="781"/>
      <c r="BB1211" s="781"/>
      <c r="BC1211" s="781"/>
      <c r="BD1211" s="781"/>
      <c r="BE1211" s="781"/>
      <c r="BF1211" s="781"/>
      <c r="BG1211" s="781"/>
      <c r="BH1211" s="781"/>
      <c r="BI1211" s="781"/>
      <c r="BJ1211" s="781"/>
      <c r="BK1211" s="781"/>
      <c r="BL1211" s="781"/>
      <c r="BM1211" s="843"/>
      <c r="BN1211" s="843"/>
      <c r="BO1211" s="843"/>
      <c r="BP1211" s="843"/>
      <c r="BQ1211" s="843"/>
      <c r="BR1211" s="843"/>
      <c r="BS1211" s="74"/>
    </row>
    <row r="1212" spans="1:71" ht="15.9" customHeight="1" x14ac:dyDescent="0.2">
      <c r="B1212" s="731" t="s">
        <v>764</v>
      </c>
      <c r="C1212" s="732"/>
      <c r="D1212" s="732"/>
      <c r="E1212" s="732"/>
      <c r="F1212" s="732"/>
      <c r="G1212" s="732"/>
      <c r="H1212" s="732"/>
      <c r="I1212" s="732"/>
      <c r="J1212" s="732"/>
      <c r="K1212" s="732"/>
      <c r="L1212" s="732"/>
      <c r="M1212" s="732"/>
      <c r="N1212" s="732"/>
      <c r="O1212" s="732"/>
      <c r="P1212" s="732"/>
      <c r="Q1212" s="732"/>
      <c r="R1212" s="732"/>
      <c r="S1212" s="732"/>
      <c r="T1212" s="732"/>
      <c r="U1212" s="732"/>
      <c r="V1212" s="732"/>
      <c r="W1212" s="732"/>
      <c r="X1212" s="732"/>
      <c r="Y1212" s="732"/>
      <c r="Z1212" s="732"/>
      <c r="AA1212" s="732"/>
      <c r="AB1212" s="732"/>
      <c r="AC1212" s="732"/>
      <c r="AD1212" s="732"/>
      <c r="AE1212" s="732"/>
      <c r="AF1212" s="732"/>
      <c r="AG1212" s="732"/>
      <c r="AH1212" s="732"/>
      <c r="AI1212" s="732"/>
      <c r="AJ1212" s="732"/>
      <c r="AK1212" s="732"/>
      <c r="AL1212" s="732"/>
      <c r="AM1212" s="732"/>
      <c r="AN1212" s="732"/>
      <c r="AO1212" s="732"/>
      <c r="AP1212" s="732"/>
      <c r="AQ1212" s="732"/>
      <c r="AR1212" s="732"/>
      <c r="AS1212" s="732"/>
      <c r="AT1212" s="732"/>
      <c r="AU1212" s="732"/>
      <c r="AV1212" s="732"/>
      <c r="AW1212" s="732"/>
      <c r="AX1212" s="732"/>
      <c r="AY1212" s="732"/>
      <c r="AZ1212" s="732"/>
      <c r="BA1212" s="732"/>
      <c r="BB1212" s="732"/>
      <c r="BC1212" s="732"/>
      <c r="BD1212" s="732"/>
      <c r="BE1212" s="732"/>
      <c r="BF1212" s="732"/>
      <c r="BG1212" s="732"/>
      <c r="BH1212" s="732"/>
      <c r="BI1212" s="732"/>
      <c r="BJ1212" s="732"/>
      <c r="BK1212" s="732"/>
      <c r="BL1212" s="732"/>
      <c r="BM1212" s="732"/>
      <c r="BN1212" s="732"/>
      <c r="BO1212" s="732"/>
      <c r="BP1212" s="732"/>
      <c r="BQ1212" s="732"/>
      <c r="BR1212" s="733"/>
    </row>
    <row r="1213" spans="1:71" ht="12.75" customHeight="1" x14ac:dyDescent="0.2">
      <c r="A1213" s="67"/>
      <c r="B1213" s="734" t="s">
        <v>13</v>
      </c>
      <c r="C1213" s="735"/>
      <c r="D1213" s="735"/>
      <c r="E1213" s="736"/>
      <c r="F1213" s="803" t="s">
        <v>779</v>
      </c>
      <c r="G1213" s="804"/>
      <c r="H1213" s="804"/>
      <c r="I1213" s="804"/>
      <c r="J1213" s="804"/>
      <c r="K1213" s="804"/>
      <c r="L1213" s="804"/>
      <c r="M1213" s="804"/>
      <c r="N1213" s="804"/>
      <c r="O1213" s="804"/>
      <c r="P1213" s="804"/>
      <c r="Q1213" s="804"/>
      <c r="R1213" s="804"/>
      <c r="S1213" s="804"/>
      <c r="T1213" s="804"/>
      <c r="U1213" s="804"/>
      <c r="V1213" s="804"/>
      <c r="W1213" s="804"/>
      <c r="X1213" s="804"/>
      <c r="Y1213" s="804"/>
      <c r="Z1213" s="804"/>
      <c r="AA1213" s="804"/>
      <c r="AB1213" s="804"/>
      <c r="AC1213" s="804"/>
      <c r="AD1213" s="804"/>
      <c r="AE1213" s="804"/>
      <c r="AF1213" s="804"/>
      <c r="AG1213" s="804"/>
      <c r="AH1213" s="804"/>
      <c r="AI1213" s="804"/>
      <c r="AJ1213" s="804"/>
      <c r="AK1213" s="804"/>
      <c r="AL1213" s="804"/>
      <c r="AM1213" s="804"/>
      <c r="AN1213" s="804"/>
      <c r="AO1213" s="804"/>
      <c r="AP1213" s="804"/>
      <c r="AQ1213" s="804"/>
      <c r="AR1213" s="804"/>
      <c r="AS1213" s="804"/>
      <c r="AT1213" s="804"/>
      <c r="AU1213" s="804"/>
      <c r="AV1213" s="804"/>
      <c r="AW1213" s="804"/>
      <c r="AX1213" s="804"/>
      <c r="AY1213" s="804"/>
      <c r="AZ1213" s="804"/>
      <c r="BA1213" s="804"/>
      <c r="BB1213" s="804"/>
      <c r="BC1213" s="804"/>
      <c r="BD1213" s="804"/>
      <c r="BE1213" s="804"/>
      <c r="BF1213" s="804"/>
      <c r="BG1213" s="804"/>
      <c r="BH1213" s="804"/>
      <c r="BI1213" s="804"/>
      <c r="BJ1213" s="804"/>
      <c r="BK1213" s="804"/>
      <c r="BL1213" s="829"/>
      <c r="BM1213" s="768"/>
      <c r="BN1213" s="769"/>
      <c r="BO1213" s="769"/>
      <c r="BP1213" s="769"/>
      <c r="BQ1213" s="769"/>
      <c r="BR1213" s="770"/>
      <c r="BS1213" s="38"/>
    </row>
    <row r="1214" spans="1:71" ht="12.75" customHeight="1" x14ac:dyDescent="0.2">
      <c r="A1214" s="67"/>
      <c r="B1214" s="737"/>
      <c r="C1214" s="738"/>
      <c r="D1214" s="738"/>
      <c r="E1214" s="739"/>
      <c r="F1214" s="747"/>
      <c r="G1214" s="748"/>
      <c r="H1214" s="748"/>
      <c r="I1214" s="748"/>
      <c r="J1214" s="748"/>
      <c r="K1214" s="748"/>
      <c r="L1214" s="748"/>
      <c r="M1214" s="748"/>
      <c r="N1214" s="748"/>
      <c r="O1214" s="748"/>
      <c r="P1214" s="748"/>
      <c r="Q1214" s="748"/>
      <c r="R1214" s="748"/>
      <c r="S1214" s="748"/>
      <c r="T1214" s="748"/>
      <c r="U1214" s="748"/>
      <c r="V1214" s="748"/>
      <c r="W1214" s="748"/>
      <c r="X1214" s="748"/>
      <c r="Y1214" s="748"/>
      <c r="Z1214" s="748"/>
      <c r="AA1214" s="748"/>
      <c r="AB1214" s="748"/>
      <c r="AC1214" s="748"/>
      <c r="AD1214" s="748"/>
      <c r="AE1214" s="748"/>
      <c r="AF1214" s="748"/>
      <c r="AG1214" s="748"/>
      <c r="AH1214" s="748"/>
      <c r="AI1214" s="748"/>
      <c r="AJ1214" s="748"/>
      <c r="AK1214" s="748"/>
      <c r="AL1214" s="748"/>
      <c r="AM1214" s="748"/>
      <c r="AN1214" s="748"/>
      <c r="AO1214" s="748"/>
      <c r="AP1214" s="748"/>
      <c r="AQ1214" s="748"/>
      <c r="AR1214" s="748"/>
      <c r="AS1214" s="748"/>
      <c r="AT1214" s="748"/>
      <c r="AU1214" s="748"/>
      <c r="AV1214" s="748"/>
      <c r="AW1214" s="748"/>
      <c r="AX1214" s="748"/>
      <c r="AY1214" s="748"/>
      <c r="AZ1214" s="748"/>
      <c r="BA1214" s="748"/>
      <c r="BB1214" s="748"/>
      <c r="BC1214" s="748"/>
      <c r="BD1214" s="748"/>
      <c r="BE1214" s="748"/>
      <c r="BF1214" s="748"/>
      <c r="BG1214" s="748"/>
      <c r="BH1214" s="748"/>
      <c r="BI1214" s="748"/>
      <c r="BJ1214" s="748"/>
      <c r="BK1214" s="748"/>
      <c r="BL1214" s="854"/>
      <c r="BM1214" s="771"/>
      <c r="BN1214" s="772"/>
      <c r="BO1214" s="772"/>
      <c r="BP1214" s="772"/>
      <c r="BQ1214" s="772"/>
      <c r="BR1214" s="773"/>
      <c r="BS1214" s="38"/>
    </row>
    <row r="1215" spans="1:71" ht="12.75" customHeight="1" x14ac:dyDescent="0.2">
      <c r="A1215" s="67"/>
      <c r="B1215" s="737"/>
      <c r="C1215" s="738"/>
      <c r="D1215" s="738"/>
      <c r="E1215" s="739"/>
      <c r="F1215" s="747"/>
      <c r="G1215" s="748"/>
      <c r="H1215" s="748"/>
      <c r="I1215" s="748"/>
      <c r="J1215" s="748"/>
      <c r="K1215" s="748"/>
      <c r="L1215" s="748"/>
      <c r="M1215" s="748"/>
      <c r="N1215" s="748"/>
      <c r="O1215" s="748"/>
      <c r="P1215" s="748"/>
      <c r="Q1215" s="748"/>
      <c r="R1215" s="748"/>
      <c r="S1215" s="748"/>
      <c r="T1215" s="748"/>
      <c r="U1215" s="748"/>
      <c r="V1215" s="748"/>
      <c r="W1215" s="748"/>
      <c r="X1215" s="748"/>
      <c r="Y1215" s="748"/>
      <c r="Z1215" s="748"/>
      <c r="AA1215" s="748"/>
      <c r="AB1215" s="748"/>
      <c r="AC1215" s="748"/>
      <c r="AD1215" s="748"/>
      <c r="AE1215" s="748"/>
      <c r="AF1215" s="748"/>
      <c r="AG1215" s="748"/>
      <c r="AH1215" s="748"/>
      <c r="AI1215" s="748"/>
      <c r="AJ1215" s="748"/>
      <c r="AK1215" s="748"/>
      <c r="AL1215" s="748"/>
      <c r="AM1215" s="748"/>
      <c r="AN1215" s="748"/>
      <c r="AO1215" s="748"/>
      <c r="AP1215" s="748"/>
      <c r="AQ1215" s="748"/>
      <c r="AR1215" s="748"/>
      <c r="AS1215" s="748"/>
      <c r="AT1215" s="748"/>
      <c r="AU1215" s="748"/>
      <c r="AV1215" s="748"/>
      <c r="AW1215" s="748"/>
      <c r="AX1215" s="748"/>
      <c r="AY1215" s="748"/>
      <c r="AZ1215" s="748"/>
      <c r="BA1215" s="748"/>
      <c r="BB1215" s="748"/>
      <c r="BC1215" s="748"/>
      <c r="BD1215" s="748"/>
      <c r="BE1215" s="748"/>
      <c r="BF1215" s="748"/>
      <c r="BG1215" s="748"/>
      <c r="BH1215" s="748"/>
      <c r="BI1215" s="748"/>
      <c r="BJ1215" s="748"/>
      <c r="BK1215" s="748"/>
      <c r="BL1215" s="854"/>
      <c r="BM1215" s="771"/>
      <c r="BN1215" s="772"/>
      <c r="BO1215" s="772"/>
      <c r="BP1215" s="772"/>
      <c r="BQ1215" s="772"/>
      <c r="BR1215" s="773"/>
      <c r="BS1215" s="38"/>
    </row>
    <row r="1216" spans="1:71" ht="12.75" customHeight="1" x14ac:dyDescent="0.2">
      <c r="A1216" s="67"/>
      <c r="B1216" s="737"/>
      <c r="C1216" s="738"/>
      <c r="D1216" s="738"/>
      <c r="E1216" s="739"/>
      <c r="F1216" s="520"/>
      <c r="G1216" s="521"/>
      <c r="H1216" s="867" t="s">
        <v>751</v>
      </c>
      <c r="I1216" s="867"/>
      <c r="J1216" s="867"/>
      <c r="K1216" s="748" t="s">
        <v>786</v>
      </c>
      <c r="L1216" s="748"/>
      <c r="M1216" s="748"/>
      <c r="N1216" s="748"/>
      <c r="O1216" s="748"/>
      <c r="P1216" s="748"/>
      <c r="Q1216" s="748"/>
      <c r="R1216" s="748"/>
      <c r="S1216" s="748"/>
      <c r="T1216" s="748"/>
      <c r="U1216" s="748"/>
      <c r="V1216" s="748"/>
      <c r="W1216" s="748"/>
      <c r="X1216" s="748"/>
      <c r="Y1216" s="748"/>
      <c r="Z1216" s="748"/>
      <c r="AA1216" s="748"/>
      <c r="AB1216" s="748"/>
      <c r="AC1216" s="748"/>
      <c r="AD1216" s="748"/>
      <c r="AE1216" s="748"/>
      <c r="AF1216" s="748"/>
      <c r="AG1216" s="748"/>
      <c r="AH1216" s="748"/>
      <c r="AI1216" s="748"/>
      <c r="AJ1216" s="748"/>
      <c r="AK1216" s="748"/>
      <c r="AL1216" s="748"/>
      <c r="AM1216" s="748"/>
      <c r="AN1216" s="748"/>
      <c r="AO1216" s="748"/>
      <c r="AP1216" s="748"/>
      <c r="AQ1216" s="748"/>
      <c r="AR1216" s="748"/>
      <c r="AS1216" s="748"/>
      <c r="AT1216" s="748"/>
      <c r="AU1216" s="748"/>
      <c r="AV1216" s="748"/>
      <c r="AW1216" s="748"/>
      <c r="AX1216" s="748"/>
      <c r="AY1216" s="748"/>
      <c r="AZ1216" s="748"/>
      <c r="BA1216" s="748"/>
      <c r="BB1216" s="748"/>
      <c r="BC1216" s="748"/>
      <c r="BD1216" s="748"/>
      <c r="BE1216" s="748"/>
      <c r="BF1216" s="748"/>
      <c r="BG1216" s="748"/>
      <c r="BH1216" s="748"/>
      <c r="BI1216" s="748"/>
      <c r="BJ1216" s="748"/>
      <c r="BK1216" s="748"/>
      <c r="BL1216" s="854"/>
      <c r="BM1216" s="771"/>
      <c r="BN1216" s="772"/>
      <c r="BO1216" s="772"/>
      <c r="BP1216" s="772"/>
      <c r="BQ1216" s="772"/>
      <c r="BR1216" s="773"/>
      <c r="BS1216" s="38"/>
    </row>
    <row r="1217" spans="1:71" ht="12.75" customHeight="1" x14ac:dyDescent="0.2">
      <c r="A1217" s="67"/>
      <c r="B1217" s="737"/>
      <c r="C1217" s="738"/>
      <c r="D1217" s="738"/>
      <c r="E1217" s="739"/>
      <c r="F1217" s="525"/>
      <c r="G1217" s="516"/>
      <c r="H1217" s="516"/>
      <c r="I1217" s="516"/>
      <c r="J1217" s="855" t="s">
        <v>780</v>
      </c>
      <c r="K1217" s="855"/>
      <c r="L1217" s="748" t="s">
        <v>783</v>
      </c>
      <c r="M1217" s="748"/>
      <c r="N1217" s="748"/>
      <c r="O1217" s="748"/>
      <c r="P1217" s="748"/>
      <c r="Q1217" s="748"/>
      <c r="R1217" s="748"/>
      <c r="S1217" s="748"/>
      <c r="T1217" s="748"/>
      <c r="U1217" s="748"/>
      <c r="V1217" s="748"/>
      <c r="W1217" s="748"/>
      <c r="X1217" s="748"/>
      <c r="Y1217" s="748"/>
      <c r="Z1217" s="748"/>
      <c r="AA1217" s="748"/>
      <c r="AB1217" s="748"/>
      <c r="AC1217" s="748"/>
      <c r="AD1217" s="748"/>
      <c r="AE1217" s="748"/>
      <c r="AF1217" s="748"/>
      <c r="AG1217" s="748"/>
      <c r="AH1217" s="748"/>
      <c r="AI1217" s="748"/>
      <c r="AJ1217" s="748"/>
      <c r="AK1217" s="748"/>
      <c r="AL1217" s="748"/>
      <c r="AM1217" s="748"/>
      <c r="AN1217" s="748"/>
      <c r="AO1217" s="748"/>
      <c r="AP1217" s="748"/>
      <c r="AQ1217" s="748"/>
      <c r="AR1217" s="748"/>
      <c r="AS1217" s="748"/>
      <c r="AT1217" s="748"/>
      <c r="AU1217" s="748"/>
      <c r="AV1217" s="748"/>
      <c r="AW1217" s="748"/>
      <c r="AX1217" s="748"/>
      <c r="AY1217" s="748"/>
      <c r="AZ1217" s="748"/>
      <c r="BA1217" s="748"/>
      <c r="BB1217" s="748"/>
      <c r="BC1217" s="748"/>
      <c r="BD1217" s="748"/>
      <c r="BE1217" s="748"/>
      <c r="BF1217" s="748"/>
      <c r="BG1217" s="748"/>
      <c r="BH1217" s="748"/>
      <c r="BI1217" s="748"/>
      <c r="BJ1217" s="748"/>
      <c r="BK1217" s="748"/>
      <c r="BL1217" s="854"/>
      <c r="BM1217" s="771"/>
      <c r="BN1217" s="772"/>
      <c r="BO1217" s="772"/>
      <c r="BP1217" s="772"/>
      <c r="BQ1217" s="772"/>
      <c r="BR1217" s="773"/>
      <c r="BS1217" s="38"/>
    </row>
    <row r="1218" spans="1:71" ht="12.75" customHeight="1" x14ac:dyDescent="0.2">
      <c r="A1218" s="67"/>
      <c r="B1218" s="737"/>
      <c r="C1218" s="738"/>
      <c r="D1218" s="738"/>
      <c r="E1218" s="739"/>
      <c r="F1218" s="525"/>
      <c r="G1218" s="516"/>
      <c r="H1218" s="516"/>
      <c r="I1218" s="516"/>
      <c r="J1218" s="855" t="s">
        <v>781</v>
      </c>
      <c r="K1218" s="855"/>
      <c r="L1218" s="748" t="s">
        <v>784</v>
      </c>
      <c r="M1218" s="748"/>
      <c r="N1218" s="748"/>
      <c r="O1218" s="748"/>
      <c r="P1218" s="748"/>
      <c r="Q1218" s="748"/>
      <c r="R1218" s="748"/>
      <c r="S1218" s="748"/>
      <c r="T1218" s="748"/>
      <c r="U1218" s="748"/>
      <c r="V1218" s="748"/>
      <c r="W1218" s="748"/>
      <c r="X1218" s="748"/>
      <c r="Y1218" s="748"/>
      <c r="Z1218" s="748"/>
      <c r="AA1218" s="748"/>
      <c r="AB1218" s="748"/>
      <c r="AC1218" s="748"/>
      <c r="AD1218" s="748"/>
      <c r="AE1218" s="748"/>
      <c r="AF1218" s="748"/>
      <c r="AG1218" s="748"/>
      <c r="AH1218" s="748"/>
      <c r="AI1218" s="748"/>
      <c r="AJ1218" s="748"/>
      <c r="AK1218" s="748"/>
      <c r="AL1218" s="748"/>
      <c r="AM1218" s="748"/>
      <c r="AN1218" s="748"/>
      <c r="AO1218" s="748"/>
      <c r="AP1218" s="748"/>
      <c r="AQ1218" s="748"/>
      <c r="AR1218" s="748"/>
      <c r="AS1218" s="748"/>
      <c r="AT1218" s="748"/>
      <c r="AU1218" s="748"/>
      <c r="AV1218" s="748"/>
      <c r="AW1218" s="748"/>
      <c r="AX1218" s="748"/>
      <c r="AY1218" s="748"/>
      <c r="AZ1218" s="748"/>
      <c r="BA1218" s="748"/>
      <c r="BB1218" s="748"/>
      <c r="BC1218" s="748"/>
      <c r="BD1218" s="748"/>
      <c r="BE1218" s="748"/>
      <c r="BF1218" s="748"/>
      <c r="BG1218" s="748"/>
      <c r="BH1218" s="748"/>
      <c r="BI1218" s="748"/>
      <c r="BJ1218" s="748"/>
      <c r="BK1218" s="748"/>
      <c r="BL1218" s="854"/>
      <c r="BM1218" s="771"/>
      <c r="BN1218" s="772"/>
      <c r="BO1218" s="772"/>
      <c r="BP1218" s="772"/>
      <c r="BQ1218" s="772"/>
      <c r="BR1218" s="773"/>
      <c r="BS1218" s="38"/>
    </row>
    <row r="1219" spans="1:71" ht="27" customHeight="1" x14ac:dyDescent="0.2">
      <c r="A1219" s="67"/>
      <c r="B1219" s="737"/>
      <c r="C1219" s="738"/>
      <c r="D1219" s="738"/>
      <c r="E1219" s="739"/>
      <c r="F1219" s="525"/>
      <c r="G1219" s="516"/>
      <c r="H1219" s="516"/>
      <c r="I1219" s="516"/>
      <c r="J1219" s="855" t="s">
        <v>782</v>
      </c>
      <c r="K1219" s="855"/>
      <c r="L1219" s="748" t="s">
        <v>785</v>
      </c>
      <c r="M1219" s="748"/>
      <c r="N1219" s="748"/>
      <c r="O1219" s="748"/>
      <c r="P1219" s="748"/>
      <c r="Q1219" s="748"/>
      <c r="R1219" s="748"/>
      <c r="S1219" s="748"/>
      <c r="T1219" s="748"/>
      <c r="U1219" s="748"/>
      <c r="V1219" s="748"/>
      <c r="W1219" s="748"/>
      <c r="X1219" s="748"/>
      <c r="Y1219" s="748"/>
      <c r="Z1219" s="748"/>
      <c r="AA1219" s="748"/>
      <c r="AB1219" s="748"/>
      <c r="AC1219" s="748"/>
      <c r="AD1219" s="748"/>
      <c r="AE1219" s="748"/>
      <c r="AF1219" s="748"/>
      <c r="AG1219" s="748"/>
      <c r="AH1219" s="748"/>
      <c r="AI1219" s="748"/>
      <c r="AJ1219" s="748"/>
      <c r="AK1219" s="748"/>
      <c r="AL1219" s="748"/>
      <c r="AM1219" s="748"/>
      <c r="AN1219" s="748"/>
      <c r="AO1219" s="748"/>
      <c r="AP1219" s="748"/>
      <c r="AQ1219" s="748"/>
      <c r="AR1219" s="748"/>
      <c r="AS1219" s="748"/>
      <c r="AT1219" s="748"/>
      <c r="AU1219" s="748"/>
      <c r="AV1219" s="748"/>
      <c r="AW1219" s="748"/>
      <c r="AX1219" s="748"/>
      <c r="AY1219" s="748"/>
      <c r="AZ1219" s="748"/>
      <c r="BA1219" s="748"/>
      <c r="BB1219" s="748"/>
      <c r="BC1219" s="748"/>
      <c r="BD1219" s="748"/>
      <c r="BE1219" s="748"/>
      <c r="BF1219" s="748"/>
      <c r="BG1219" s="748"/>
      <c r="BH1219" s="748"/>
      <c r="BI1219" s="748"/>
      <c r="BJ1219" s="748"/>
      <c r="BK1219" s="748"/>
      <c r="BL1219" s="854"/>
      <c r="BM1219" s="771"/>
      <c r="BN1219" s="772"/>
      <c r="BO1219" s="772"/>
      <c r="BP1219" s="772"/>
      <c r="BQ1219" s="772"/>
      <c r="BR1219" s="773"/>
      <c r="BS1219" s="38"/>
    </row>
    <row r="1220" spans="1:71" ht="4.2" customHeight="1" x14ac:dyDescent="0.2">
      <c r="A1220" s="67"/>
      <c r="B1220" s="740"/>
      <c r="C1220" s="741"/>
      <c r="D1220" s="741"/>
      <c r="E1220" s="742"/>
      <c r="F1220" s="527"/>
      <c r="G1220" s="528"/>
      <c r="H1220" s="528"/>
      <c r="I1220" s="528"/>
      <c r="J1220" s="528"/>
      <c r="K1220" s="528"/>
      <c r="L1220" s="528"/>
      <c r="M1220" s="528"/>
      <c r="N1220" s="528"/>
      <c r="O1220" s="528"/>
      <c r="P1220" s="528"/>
      <c r="Q1220" s="528"/>
      <c r="R1220" s="528"/>
      <c r="S1220" s="528"/>
      <c r="T1220" s="528"/>
      <c r="U1220" s="528"/>
      <c r="V1220" s="528"/>
      <c r="W1220" s="528"/>
      <c r="X1220" s="528"/>
      <c r="Y1220" s="528"/>
      <c r="Z1220" s="528"/>
      <c r="AA1220" s="528"/>
      <c r="AB1220" s="528"/>
      <c r="AC1220" s="528"/>
      <c r="AD1220" s="528"/>
      <c r="AE1220" s="528"/>
      <c r="AF1220" s="528"/>
      <c r="AG1220" s="528"/>
      <c r="AH1220" s="528"/>
      <c r="AI1220" s="528"/>
      <c r="AJ1220" s="528"/>
      <c r="AK1220" s="528"/>
      <c r="AL1220" s="528"/>
      <c r="AM1220" s="528"/>
      <c r="AN1220" s="528"/>
      <c r="AO1220" s="528"/>
      <c r="AP1220" s="528"/>
      <c r="AQ1220" s="528"/>
      <c r="AR1220" s="528"/>
      <c r="AS1220" s="528"/>
      <c r="AT1220" s="528"/>
      <c r="AU1220" s="528"/>
      <c r="AV1220" s="528"/>
      <c r="AW1220" s="528"/>
      <c r="AX1220" s="528"/>
      <c r="AY1220" s="528"/>
      <c r="AZ1220" s="528"/>
      <c r="BA1220" s="528"/>
      <c r="BB1220" s="528"/>
      <c r="BC1220" s="528"/>
      <c r="BD1220" s="528"/>
      <c r="BE1220" s="528"/>
      <c r="BF1220" s="528"/>
      <c r="BG1220" s="528"/>
      <c r="BH1220" s="528"/>
      <c r="BI1220" s="528"/>
      <c r="BJ1220" s="528"/>
      <c r="BK1220" s="528"/>
      <c r="BL1220" s="529"/>
      <c r="BM1220" s="774"/>
      <c r="BN1220" s="775"/>
      <c r="BO1220" s="775"/>
      <c r="BP1220" s="775"/>
      <c r="BQ1220" s="775"/>
      <c r="BR1220" s="776"/>
      <c r="BS1220" s="38"/>
    </row>
    <row r="1221" spans="1:71" ht="12.75" customHeight="1" x14ac:dyDescent="0.2">
      <c r="A1221" s="67"/>
      <c r="B1221" s="734" t="s">
        <v>22</v>
      </c>
      <c r="C1221" s="735"/>
      <c r="D1221" s="735"/>
      <c r="E1221" s="736"/>
      <c r="F1221" s="803" t="s">
        <v>768</v>
      </c>
      <c r="G1221" s="804"/>
      <c r="H1221" s="804"/>
      <c r="I1221" s="804"/>
      <c r="J1221" s="804"/>
      <c r="K1221" s="804"/>
      <c r="L1221" s="804"/>
      <c r="M1221" s="804"/>
      <c r="N1221" s="804"/>
      <c r="O1221" s="804"/>
      <c r="P1221" s="804"/>
      <c r="Q1221" s="804"/>
      <c r="R1221" s="804"/>
      <c r="S1221" s="804"/>
      <c r="T1221" s="804"/>
      <c r="U1221" s="804"/>
      <c r="V1221" s="804"/>
      <c r="W1221" s="804"/>
      <c r="X1221" s="804"/>
      <c r="Y1221" s="804"/>
      <c r="Z1221" s="804"/>
      <c r="AA1221" s="804"/>
      <c r="AB1221" s="804"/>
      <c r="AC1221" s="804"/>
      <c r="AD1221" s="804"/>
      <c r="AE1221" s="804"/>
      <c r="AF1221" s="804"/>
      <c r="AG1221" s="804"/>
      <c r="AH1221" s="804"/>
      <c r="AI1221" s="804"/>
      <c r="AJ1221" s="804"/>
      <c r="AK1221" s="804"/>
      <c r="AL1221" s="804"/>
      <c r="AM1221" s="804"/>
      <c r="AN1221" s="804"/>
      <c r="AO1221" s="804"/>
      <c r="AP1221" s="804"/>
      <c r="AQ1221" s="804"/>
      <c r="AR1221" s="804"/>
      <c r="AS1221" s="804"/>
      <c r="AT1221" s="804"/>
      <c r="AU1221" s="804"/>
      <c r="AV1221" s="804"/>
      <c r="AW1221" s="804"/>
      <c r="AX1221" s="804"/>
      <c r="AY1221" s="804"/>
      <c r="AZ1221" s="804"/>
      <c r="BA1221" s="804"/>
      <c r="BB1221" s="804"/>
      <c r="BC1221" s="804"/>
      <c r="BD1221" s="804"/>
      <c r="BE1221" s="804"/>
      <c r="BF1221" s="804"/>
      <c r="BG1221" s="804"/>
      <c r="BH1221" s="804"/>
      <c r="BI1221" s="804"/>
      <c r="BJ1221" s="804"/>
      <c r="BK1221" s="804"/>
      <c r="BL1221" s="829"/>
      <c r="BM1221" s="768"/>
      <c r="BN1221" s="769"/>
      <c r="BO1221" s="769"/>
      <c r="BP1221" s="769"/>
      <c r="BQ1221" s="769"/>
      <c r="BR1221" s="770"/>
      <c r="BS1221" s="38"/>
    </row>
    <row r="1222" spans="1:71" ht="12.75" customHeight="1" x14ac:dyDescent="0.2">
      <c r="A1222" s="67"/>
      <c r="B1222" s="737"/>
      <c r="C1222" s="738"/>
      <c r="D1222" s="738"/>
      <c r="E1222" s="739"/>
      <c r="F1222" s="747"/>
      <c r="G1222" s="748"/>
      <c r="H1222" s="748"/>
      <c r="I1222" s="748"/>
      <c r="J1222" s="748"/>
      <c r="K1222" s="748"/>
      <c r="L1222" s="748"/>
      <c r="M1222" s="748"/>
      <c r="N1222" s="748"/>
      <c r="O1222" s="748"/>
      <c r="P1222" s="748"/>
      <c r="Q1222" s="748"/>
      <c r="R1222" s="748"/>
      <c r="S1222" s="748"/>
      <c r="T1222" s="748"/>
      <c r="U1222" s="748"/>
      <c r="V1222" s="748"/>
      <c r="W1222" s="748"/>
      <c r="X1222" s="748"/>
      <c r="Y1222" s="748"/>
      <c r="Z1222" s="748"/>
      <c r="AA1222" s="748"/>
      <c r="AB1222" s="748"/>
      <c r="AC1222" s="748"/>
      <c r="AD1222" s="748"/>
      <c r="AE1222" s="748"/>
      <c r="AF1222" s="748"/>
      <c r="AG1222" s="748"/>
      <c r="AH1222" s="748"/>
      <c r="AI1222" s="748"/>
      <c r="AJ1222" s="748"/>
      <c r="AK1222" s="748"/>
      <c r="AL1222" s="748"/>
      <c r="AM1222" s="748"/>
      <c r="AN1222" s="748"/>
      <c r="AO1222" s="748"/>
      <c r="AP1222" s="748"/>
      <c r="AQ1222" s="748"/>
      <c r="AR1222" s="748"/>
      <c r="AS1222" s="748"/>
      <c r="AT1222" s="748"/>
      <c r="AU1222" s="748"/>
      <c r="AV1222" s="748"/>
      <c r="AW1222" s="748"/>
      <c r="AX1222" s="748"/>
      <c r="AY1222" s="748"/>
      <c r="AZ1222" s="748"/>
      <c r="BA1222" s="748"/>
      <c r="BB1222" s="748"/>
      <c r="BC1222" s="748"/>
      <c r="BD1222" s="748"/>
      <c r="BE1222" s="748"/>
      <c r="BF1222" s="748"/>
      <c r="BG1222" s="748"/>
      <c r="BH1222" s="748"/>
      <c r="BI1222" s="748"/>
      <c r="BJ1222" s="748"/>
      <c r="BK1222" s="748"/>
      <c r="BL1222" s="854"/>
      <c r="BM1222" s="771"/>
      <c r="BN1222" s="772"/>
      <c r="BO1222" s="772"/>
      <c r="BP1222" s="772"/>
      <c r="BQ1222" s="772"/>
      <c r="BR1222" s="773"/>
      <c r="BS1222" s="38"/>
    </row>
    <row r="1223" spans="1:71" ht="12.75" customHeight="1" x14ac:dyDescent="0.2">
      <c r="A1223" s="67"/>
      <c r="B1223" s="737"/>
      <c r="C1223" s="738"/>
      <c r="D1223" s="738"/>
      <c r="E1223" s="739"/>
      <c r="F1223" s="747"/>
      <c r="G1223" s="748"/>
      <c r="H1223" s="748"/>
      <c r="I1223" s="748"/>
      <c r="J1223" s="748"/>
      <c r="K1223" s="748"/>
      <c r="L1223" s="748"/>
      <c r="M1223" s="748"/>
      <c r="N1223" s="748"/>
      <c r="O1223" s="748"/>
      <c r="P1223" s="748"/>
      <c r="Q1223" s="748"/>
      <c r="R1223" s="748"/>
      <c r="S1223" s="748"/>
      <c r="T1223" s="748"/>
      <c r="U1223" s="748"/>
      <c r="V1223" s="748"/>
      <c r="W1223" s="748"/>
      <c r="X1223" s="748"/>
      <c r="Y1223" s="748"/>
      <c r="Z1223" s="748"/>
      <c r="AA1223" s="748"/>
      <c r="AB1223" s="748"/>
      <c r="AC1223" s="748"/>
      <c r="AD1223" s="748"/>
      <c r="AE1223" s="748"/>
      <c r="AF1223" s="748"/>
      <c r="AG1223" s="748"/>
      <c r="AH1223" s="748"/>
      <c r="AI1223" s="748"/>
      <c r="AJ1223" s="748"/>
      <c r="AK1223" s="748"/>
      <c r="AL1223" s="748"/>
      <c r="AM1223" s="748"/>
      <c r="AN1223" s="748"/>
      <c r="AO1223" s="748"/>
      <c r="AP1223" s="748"/>
      <c r="AQ1223" s="748"/>
      <c r="AR1223" s="748"/>
      <c r="AS1223" s="748"/>
      <c r="AT1223" s="748"/>
      <c r="AU1223" s="748"/>
      <c r="AV1223" s="748"/>
      <c r="AW1223" s="748"/>
      <c r="AX1223" s="748"/>
      <c r="AY1223" s="748"/>
      <c r="AZ1223" s="748"/>
      <c r="BA1223" s="748"/>
      <c r="BB1223" s="748"/>
      <c r="BC1223" s="748"/>
      <c r="BD1223" s="748"/>
      <c r="BE1223" s="748"/>
      <c r="BF1223" s="748"/>
      <c r="BG1223" s="748"/>
      <c r="BH1223" s="748"/>
      <c r="BI1223" s="748"/>
      <c r="BJ1223" s="748"/>
      <c r="BK1223" s="748"/>
      <c r="BL1223" s="854"/>
      <c r="BM1223" s="771"/>
      <c r="BN1223" s="772"/>
      <c r="BO1223" s="772"/>
      <c r="BP1223" s="772"/>
      <c r="BQ1223" s="772"/>
      <c r="BR1223" s="773"/>
      <c r="BS1223" s="38"/>
    </row>
    <row r="1224" spans="1:71" ht="12.75" customHeight="1" x14ac:dyDescent="0.2">
      <c r="A1224" s="67"/>
      <c r="B1224" s="737"/>
      <c r="C1224" s="738"/>
      <c r="D1224" s="738"/>
      <c r="E1224" s="739"/>
      <c r="F1224" s="747"/>
      <c r="G1224" s="748"/>
      <c r="H1224" s="748"/>
      <c r="I1224" s="748"/>
      <c r="J1224" s="748"/>
      <c r="K1224" s="748"/>
      <c r="L1224" s="748"/>
      <c r="M1224" s="748"/>
      <c r="N1224" s="748"/>
      <c r="O1224" s="748"/>
      <c r="P1224" s="748"/>
      <c r="Q1224" s="748"/>
      <c r="R1224" s="748"/>
      <c r="S1224" s="748"/>
      <c r="T1224" s="748"/>
      <c r="U1224" s="748"/>
      <c r="V1224" s="748"/>
      <c r="W1224" s="748"/>
      <c r="X1224" s="748"/>
      <c r="Y1224" s="748"/>
      <c r="Z1224" s="748"/>
      <c r="AA1224" s="748"/>
      <c r="AB1224" s="748"/>
      <c r="AC1224" s="748"/>
      <c r="AD1224" s="748"/>
      <c r="AE1224" s="748"/>
      <c r="AF1224" s="748"/>
      <c r="AG1224" s="748"/>
      <c r="AH1224" s="748"/>
      <c r="AI1224" s="748"/>
      <c r="AJ1224" s="748"/>
      <c r="AK1224" s="748"/>
      <c r="AL1224" s="748"/>
      <c r="AM1224" s="748"/>
      <c r="AN1224" s="748"/>
      <c r="AO1224" s="748"/>
      <c r="AP1224" s="748"/>
      <c r="AQ1224" s="748"/>
      <c r="AR1224" s="748"/>
      <c r="AS1224" s="748"/>
      <c r="AT1224" s="748"/>
      <c r="AU1224" s="748"/>
      <c r="AV1224" s="748"/>
      <c r="AW1224" s="748"/>
      <c r="AX1224" s="748"/>
      <c r="AY1224" s="748"/>
      <c r="AZ1224" s="748"/>
      <c r="BA1224" s="748"/>
      <c r="BB1224" s="748"/>
      <c r="BC1224" s="748"/>
      <c r="BD1224" s="748"/>
      <c r="BE1224" s="748"/>
      <c r="BF1224" s="748"/>
      <c r="BG1224" s="748"/>
      <c r="BH1224" s="748"/>
      <c r="BI1224" s="748"/>
      <c r="BJ1224" s="748"/>
      <c r="BK1224" s="748"/>
      <c r="BL1224" s="854"/>
      <c r="BM1224" s="771"/>
      <c r="BN1224" s="772"/>
      <c r="BO1224" s="772"/>
      <c r="BP1224" s="772"/>
      <c r="BQ1224" s="772"/>
      <c r="BR1224" s="773"/>
      <c r="BS1224" s="38"/>
    </row>
    <row r="1225" spans="1:71" ht="12.75" customHeight="1" x14ac:dyDescent="0.2">
      <c r="A1225" s="67"/>
      <c r="B1225" s="737"/>
      <c r="C1225" s="738"/>
      <c r="D1225" s="738"/>
      <c r="E1225" s="739"/>
      <c r="F1225" s="747"/>
      <c r="G1225" s="748"/>
      <c r="H1225" s="748"/>
      <c r="I1225" s="748"/>
      <c r="J1225" s="748"/>
      <c r="K1225" s="748"/>
      <c r="L1225" s="748"/>
      <c r="M1225" s="748"/>
      <c r="N1225" s="748"/>
      <c r="O1225" s="748"/>
      <c r="P1225" s="748"/>
      <c r="Q1225" s="748"/>
      <c r="R1225" s="748"/>
      <c r="S1225" s="748"/>
      <c r="T1225" s="748"/>
      <c r="U1225" s="748"/>
      <c r="V1225" s="748"/>
      <c r="W1225" s="748"/>
      <c r="X1225" s="748"/>
      <c r="Y1225" s="748"/>
      <c r="Z1225" s="748"/>
      <c r="AA1225" s="748"/>
      <c r="AB1225" s="748"/>
      <c r="AC1225" s="748"/>
      <c r="AD1225" s="748"/>
      <c r="AE1225" s="748"/>
      <c r="AF1225" s="748"/>
      <c r="AG1225" s="748"/>
      <c r="AH1225" s="748"/>
      <c r="AI1225" s="748"/>
      <c r="AJ1225" s="748"/>
      <c r="AK1225" s="748"/>
      <c r="AL1225" s="748"/>
      <c r="AM1225" s="748"/>
      <c r="AN1225" s="748"/>
      <c r="AO1225" s="748"/>
      <c r="AP1225" s="748"/>
      <c r="AQ1225" s="748"/>
      <c r="AR1225" s="748"/>
      <c r="AS1225" s="748"/>
      <c r="AT1225" s="748"/>
      <c r="AU1225" s="748"/>
      <c r="AV1225" s="748"/>
      <c r="AW1225" s="748"/>
      <c r="AX1225" s="748"/>
      <c r="AY1225" s="748"/>
      <c r="AZ1225" s="748"/>
      <c r="BA1225" s="748"/>
      <c r="BB1225" s="748"/>
      <c r="BC1225" s="748"/>
      <c r="BD1225" s="748"/>
      <c r="BE1225" s="748"/>
      <c r="BF1225" s="748"/>
      <c r="BG1225" s="748"/>
      <c r="BH1225" s="748"/>
      <c r="BI1225" s="748"/>
      <c r="BJ1225" s="748"/>
      <c r="BK1225" s="748"/>
      <c r="BL1225" s="854"/>
      <c r="BM1225" s="771"/>
      <c r="BN1225" s="772"/>
      <c r="BO1225" s="772"/>
      <c r="BP1225" s="772"/>
      <c r="BQ1225" s="772"/>
      <c r="BR1225" s="773"/>
      <c r="BS1225" s="38"/>
    </row>
    <row r="1226" spans="1:71" ht="8.4" customHeight="1" x14ac:dyDescent="0.2">
      <c r="A1226" s="67"/>
      <c r="B1226" s="740"/>
      <c r="C1226" s="741"/>
      <c r="D1226" s="741"/>
      <c r="E1226" s="742"/>
      <c r="F1226" s="805"/>
      <c r="G1226" s="806"/>
      <c r="H1226" s="806"/>
      <c r="I1226" s="806"/>
      <c r="J1226" s="806"/>
      <c r="K1226" s="806"/>
      <c r="L1226" s="806"/>
      <c r="M1226" s="806"/>
      <c r="N1226" s="806"/>
      <c r="O1226" s="806"/>
      <c r="P1226" s="806"/>
      <c r="Q1226" s="806"/>
      <c r="R1226" s="806"/>
      <c r="S1226" s="806"/>
      <c r="T1226" s="806"/>
      <c r="U1226" s="806"/>
      <c r="V1226" s="806"/>
      <c r="W1226" s="806"/>
      <c r="X1226" s="806"/>
      <c r="Y1226" s="806"/>
      <c r="Z1226" s="806"/>
      <c r="AA1226" s="806"/>
      <c r="AB1226" s="806"/>
      <c r="AC1226" s="806"/>
      <c r="AD1226" s="806"/>
      <c r="AE1226" s="806"/>
      <c r="AF1226" s="806"/>
      <c r="AG1226" s="806"/>
      <c r="AH1226" s="806"/>
      <c r="AI1226" s="806"/>
      <c r="AJ1226" s="806"/>
      <c r="AK1226" s="806"/>
      <c r="AL1226" s="806"/>
      <c r="AM1226" s="806"/>
      <c r="AN1226" s="806"/>
      <c r="AO1226" s="806"/>
      <c r="AP1226" s="806"/>
      <c r="AQ1226" s="806"/>
      <c r="AR1226" s="806"/>
      <c r="AS1226" s="806"/>
      <c r="AT1226" s="806"/>
      <c r="AU1226" s="806"/>
      <c r="AV1226" s="806"/>
      <c r="AW1226" s="806"/>
      <c r="AX1226" s="806"/>
      <c r="AY1226" s="806"/>
      <c r="AZ1226" s="806"/>
      <c r="BA1226" s="806"/>
      <c r="BB1226" s="806"/>
      <c r="BC1226" s="806"/>
      <c r="BD1226" s="806"/>
      <c r="BE1226" s="806"/>
      <c r="BF1226" s="806"/>
      <c r="BG1226" s="806"/>
      <c r="BH1226" s="806"/>
      <c r="BI1226" s="806"/>
      <c r="BJ1226" s="806"/>
      <c r="BK1226" s="806"/>
      <c r="BL1226" s="830"/>
      <c r="BM1226" s="774"/>
      <c r="BN1226" s="775"/>
      <c r="BO1226" s="775"/>
      <c r="BP1226" s="775"/>
      <c r="BQ1226" s="775"/>
      <c r="BR1226" s="776"/>
      <c r="BS1226" s="38"/>
    </row>
    <row r="1227" spans="1:71" ht="15.9" customHeight="1" x14ac:dyDescent="0.2">
      <c r="B1227" s="731" t="s">
        <v>758</v>
      </c>
      <c r="C1227" s="732"/>
      <c r="D1227" s="732"/>
      <c r="E1227" s="732"/>
      <c r="F1227" s="732"/>
      <c r="G1227" s="732"/>
      <c r="H1227" s="732"/>
      <c r="I1227" s="732"/>
      <c r="J1227" s="732"/>
      <c r="K1227" s="732"/>
      <c r="L1227" s="732"/>
      <c r="M1227" s="732"/>
      <c r="N1227" s="732"/>
      <c r="O1227" s="732"/>
      <c r="P1227" s="732"/>
      <c r="Q1227" s="732"/>
      <c r="R1227" s="732"/>
      <c r="S1227" s="732"/>
      <c r="T1227" s="732"/>
      <c r="U1227" s="732"/>
      <c r="V1227" s="732"/>
      <c r="W1227" s="732"/>
      <c r="X1227" s="732"/>
      <c r="Y1227" s="732"/>
      <c r="Z1227" s="732"/>
      <c r="AA1227" s="732"/>
      <c r="AB1227" s="732"/>
      <c r="AC1227" s="732"/>
      <c r="AD1227" s="732"/>
      <c r="AE1227" s="732"/>
      <c r="AF1227" s="732"/>
      <c r="AG1227" s="732"/>
      <c r="AH1227" s="732"/>
      <c r="AI1227" s="732"/>
      <c r="AJ1227" s="732"/>
      <c r="AK1227" s="732"/>
      <c r="AL1227" s="732"/>
      <c r="AM1227" s="732"/>
      <c r="AN1227" s="732"/>
      <c r="AO1227" s="732"/>
      <c r="AP1227" s="732"/>
      <c r="AQ1227" s="732"/>
      <c r="AR1227" s="732"/>
      <c r="AS1227" s="732"/>
      <c r="AT1227" s="732"/>
      <c r="AU1227" s="732"/>
      <c r="AV1227" s="732"/>
      <c r="AW1227" s="732"/>
      <c r="AX1227" s="732"/>
      <c r="AY1227" s="732"/>
      <c r="AZ1227" s="732"/>
      <c r="BA1227" s="732"/>
      <c r="BB1227" s="732"/>
      <c r="BC1227" s="732"/>
      <c r="BD1227" s="732"/>
      <c r="BE1227" s="732"/>
      <c r="BF1227" s="732"/>
      <c r="BG1227" s="732"/>
      <c r="BH1227" s="732"/>
      <c r="BI1227" s="732"/>
      <c r="BJ1227" s="732"/>
      <c r="BK1227" s="732"/>
      <c r="BL1227" s="732"/>
      <c r="BM1227" s="732"/>
      <c r="BN1227" s="732"/>
      <c r="BO1227" s="732"/>
      <c r="BP1227" s="732"/>
      <c r="BQ1227" s="732"/>
      <c r="BR1227" s="733"/>
    </row>
    <row r="1228" spans="1:71" ht="12.75" customHeight="1" x14ac:dyDescent="0.2">
      <c r="A1228" s="67"/>
      <c r="B1228" s="734" t="s">
        <v>23</v>
      </c>
      <c r="C1228" s="735"/>
      <c r="D1228" s="735"/>
      <c r="E1228" s="736"/>
      <c r="F1228" s="803" t="s">
        <v>911</v>
      </c>
      <c r="G1228" s="804"/>
      <c r="H1228" s="804"/>
      <c r="I1228" s="804"/>
      <c r="J1228" s="804"/>
      <c r="K1228" s="804"/>
      <c r="L1228" s="804"/>
      <c r="M1228" s="804"/>
      <c r="N1228" s="804"/>
      <c r="O1228" s="804"/>
      <c r="P1228" s="804"/>
      <c r="Q1228" s="804"/>
      <c r="R1228" s="804"/>
      <c r="S1228" s="804"/>
      <c r="T1228" s="804"/>
      <c r="U1228" s="804"/>
      <c r="V1228" s="804"/>
      <c r="W1228" s="804"/>
      <c r="X1228" s="804"/>
      <c r="Y1228" s="804"/>
      <c r="Z1228" s="804"/>
      <c r="AA1228" s="804"/>
      <c r="AB1228" s="804"/>
      <c r="AC1228" s="804"/>
      <c r="AD1228" s="804"/>
      <c r="AE1228" s="804"/>
      <c r="AF1228" s="804"/>
      <c r="AG1228" s="804"/>
      <c r="AH1228" s="804"/>
      <c r="AI1228" s="804"/>
      <c r="AJ1228" s="804"/>
      <c r="AK1228" s="804"/>
      <c r="AL1228" s="804"/>
      <c r="AM1228" s="804"/>
      <c r="AN1228" s="804"/>
      <c r="AO1228" s="804"/>
      <c r="AP1228" s="804"/>
      <c r="AQ1228" s="804"/>
      <c r="AR1228" s="804"/>
      <c r="AS1228" s="804"/>
      <c r="AT1228" s="804"/>
      <c r="AU1228" s="804"/>
      <c r="AV1228" s="804"/>
      <c r="AW1228" s="804"/>
      <c r="AX1228" s="804"/>
      <c r="AY1228" s="804"/>
      <c r="AZ1228" s="804"/>
      <c r="BA1228" s="804"/>
      <c r="BB1228" s="804"/>
      <c r="BC1228" s="804"/>
      <c r="BD1228" s="804"/>
      <c r="BE1228" s="804"/>
      <c r="BF1228" s="804"/>
      <c r="BG1228" s="804"/>
      <c r="BH1228" s="804"/>
      <c r="BI1228" s="804"/>
      <c r="BJ1228" s="804"/>
      <c r="BK1228" s="804"/>
      <c r="BL1228" s="829"/>
      <c r="BM1228" s="768"/>
      <c r="BN1228" s="769"/>
      <c r="BO1228" s="769"/>
      <c r="BP1228" s="769"/>
      <c r="BQ1228" s="769"/>
      <c r="BR1228" s="770"/>
      <c r="BS1228" s="38"/>
    </row>
    <row r="1229" spans="1:71" ht="12.75" customHeight="1" x14ac:dyDescent="0.2">
      <c r="A1229" s="67"/>
      <c r="B1229" s="740"/>
      <c r="C1229" s="741"/>
      <c r="D1229" s="741"/>
      <c r="E1229" s="742"/>
      <c r="F1229" s="805"/>
      <c r="G1229" s="806"/>
      <c r="H1229" s="806"/>
      <c r="I1229" s="806"/>
      <c r="J1229" s="806"/>
      <c r="K1229" s="806"/>
      <c r="L1229" s="806"/>
      <c r="M1229" s="806"/>
      <c r="N1229" s="806"/>
      <c r="O1229" s="806"/>
      <c r="P1229" s="806"/>
      <c r="Q1229" s="806"/>
      <c r="R1229" s="806"/>
      <c r="S1229" s="806"/>
      <c r="T1229" s="806"/>
      <c r="U1229" s="806"/>
      <c r="V1229" s="806"/>
      <c r="W1229" s="806"/>
      <c r="X1229" s="806"/>
      <c r="Y1229" s="806"/>
      <c r="Z1229" s="806"/>
      <c r="AA1229" s="806"/>
      <c r="AB1229" s="806"/>
      <c r="AC1229" s="806"/>
      <c r="AD1229" s="806"/>
      <c r="AE1229" s="806"/>
      <c r="AF1229" s="806"/>
      <c r="AG1229" s="806"/>
      <c r="AH1229" s="806"/>
      <c r="AI1229" s="806"/>
      <c r="AJ1229" s="806"/>
      <c r="AK1229" s="806"/>
      <c r="AL1229" s="806"/>
      <c r="AM1229" s="806"/>
      <c r="AN1229" s="806"/>
      <c r="AO1229" s="806"/>
      <c r="AP1229" s="806"/>
      <c r="AQ1229" s="806"/>
      <c r="AR1229" s="806"/>
      <c r="AS1229" s="806"/>
      <c r="AT1229" s="806"/>
      <c r="AU1229" s="806"/>
      <c r="AV1229" s="806"/>
      <c r="AW1229" s="806"/>
      <c r="AX1229" s="806"/>
      <c r="AY1229" s="806"/>
      <c r="AZ1229" s="806"/>
      <c r="BA1229" s="806"/>
      <c r="BB1229" s="806"/>
      <c r="BC1229" s="806"/>
      <c r="BD1229" s="806"/>
      <c r="BE1229" s="806"/>
      <c r="BF1229" s="806"/>
      <c r="BG1229" s="806"/>
      <c r="BH1229" s="806"/>
      <c r="BI1229" s="806"/>
      <c r="BJ1229" s="806"/>
      <c r="BK1229" s="806"/>
      <c r="BL1229" s="830"/>
      <c r="BM1229" s="774"/>
      <c r="BN1229" s="775"/>
      <c r="BO1229" s="775"/>
      <c r="BP1229" s="775"/>
      <c r="BQ1229" s="775"/>
      <c r="BR1229" s="776"/>
      <c r="BS1229" s="38"/>
    </row>
    <row r="1230" spans="1:71" ht="12.75" customHeight="1" x14ac:dyDescent="0.2">
      <c r="A1230" s="67"/>
      <c r="B1230" s="734" t="s">
        <v>24</v>
      </c>
      <c r="C1230" s="735"/>
      <c r="D1230" s="735"/>
      <c r="E1230" s="736"/>
      <c r="F1230" s="803" t="s">
        <v>1037</v>
      </c>
      <c r="G1230" s="804"/>
      <c r="H1230" s="804"/>
      <c r="I1230" s="804"/>
      <c r="J1230" s="804"/>
      <c r="K1230" s="804"/>
      <c r="L1230" s="804"/>
      <c r="M1230" s="804"/>
      <c r="N1230" s="804"/>
      <c r="O1230" s="804"/>
      <c r="P1230" s="804"/>
      <c r="Q1230" s="804"/>
      <c r="R1230" s="804"/>
      <c r="S1230" s="804"/>
      <c r="T1230" s="804"/>
      <c r="U1230" s="804"/>
      <c r="V1230" s="804"/>
      <c r="W1230" s="804"/>
      <c r="X1230" s="804"/>
      <c r="Y1230" s="804"/>
      <c r="Z1230" s="804"/>
      <c r="AA1230" s="804"/>
      <c r="AB1230" s="804"/>
      <c r="AC1230" s="804"/>
      <c r="AD1230" s="804"/>
      <c r="AE1230" s="804"/>
      <c r="AF1230" s="804"/>
      <c r="AG1230" s="804"/>
      <c r="AH1230" s="804"/>
      <c r="AI1230" s="804"/>
      <c r="AJ1230" s="804"/>
      <c r="AK1230" s="804"/>
      <c r="AL1230" s="804"/>
      <c r="AM1230" s="804"/>
      <c r="AN1230" s="804"/>
      <c r="AO1230" s="804"/>
      <c r="AP1230" s="804"/>
      <c r="AQ1230" s="804"/>
      <c r="AR1230" s="804"/>
      <c r="AS1230" s="804"/>
      <c r="AT1230" s="804"/>
      <c r="AU1230" s="804"/>
      <c r="AV1230" s="804"/>
      <c r="AW1230" s="804"/>
      <c r="AX1230" s="804"/>
      <c r="AY1230" s="804"/>
      <c r="AZ1230" s="804"/>
      <c r="BA1230" s="804"/>
      <c r="BB1230" s="804"/>
      <c r="BC1230" s="804"/>
      <c r="BD1230" s="804"/>
      <c r="BE1230" s="804"/>
      <c r="BF1230" s="804"/>
      <c r="BG1230" s="804"/>
      <c r="BH1230" s="804"/>
      <c r="BI1230" s="804"/>
      <c r="BJ1230" s="804"/>
      <c r="BK1230" s="804"/>
      <c r="BL1230" s="829"/>
      <c r="BM1230" s="768"/>
      <c r="BN1230" s="769"/>
      <c r="BO1230" s="769"/>
      <c r="BP1230" s="769"/>
      <c r="BQ1230" s="769"/>
      <c r="BR1230" s="770"/>
      <c r="BS1230" s="38"/>
    </row>
    <row r="1231" spans="1:71" ht="12.75" customHeight="1" x14ac:dyDescent="0.2">
      <c r="A1231" s="67"/>
      <c r="B1231" s="737"/>
      <c r="C1231" s="738"/>
      <c r="D1231" s="738"/>
      <c r="E1231" s="739"/>
      <c r="F1231" s="747"/>
      <c r="G1231" s="748"/>
      <c r="H1231" s="748"/>
      <c r="I1231" s="748"/>
      <c r="J1231" s="748"/>
      <c r="K1231" s="748"/>
      <c r="L1231" s="748"/>
      <c r="M1231" s="748"/>
      <c r="N1231" s="748"/>
      <c r="O1231" s="748"/>
      <c r="P1231" s="748"/>
      <c r="Q1231" s="748"/>
      <c r="R1231" s="748"/>
      <c r="S1231" s="748"/>
      <c r="T1231" s="748"/>
      <c r="U1231" s="748"/>
      <c r="V1231" s="748"/>
      <c r="W1231" s="748"/>
      <c r="X1231" s="748"/>
      <c r="Y1231" s="748"/>
      <c r="Z1231" s="748"/>
      <c r="AA1231" s="748"/>
      <c r="AB1231" s="748"/>
      <c r="AC1231" s="748"/>
      <c r="AD1231" s="748"/>
      <c r="AE1231" s="748"/>
      <c r="AF1231" s="748"/>
      <c r="AG1231" s="748"/>
      <c r="AH1231" s="748"/>
      <c r="AI1231" s="748"/>
      <c r="AJ1231" s="748"/>
      <c r="AK1231" s="748"/>
      <c r="AL1231" s="748"/>
      <c r="AM1231" s="748"/>
      <c r="AN1231" s="748"/>
      <c r="AO1231" s="748"/>
      <c r="AP1231" s="748"/>
      <c r="AQ1231" s="748"/>
      <c r="AR1231" s="748"/>
      <c r="AS1231" s="748"/>
      <c r="AT1231" s="748"/>
      <c r="AU1231" s="748"/>
      <c r="AV1231" s="748"/>
      <c r="AW1231" s="748"/>
      <c r="AX1231" s="748"/>
      <c r="AY1231" s="748"/>
      <c r="AZ1231" s="748"/>
      <c r="BA1231" s="748"/>
      <c r="BB1231" s="748"/>
      <c r="BC1231" s="748"/>
      <c r="BD1231" s="748"/>
      <c r="BE1231" s="748"/>
      <c r="BF1231" s="748"/>
      <c r="BG1231" s="748"/>
      <c r="BH1231" s="748"/>
      <c r="BI1231" s="748"/>
      <c r="BJ1231" s="748"/>
      <c r="BK1231" s="748"/>
      <c r="BL1231" s="854"/>
      <c r="BM1231" s="771"/>
      <c r="BN1231" s="772"/>
      <c r="BO1231" s="772"/>
      <c r="BP1231" s="772"/>
      <c r="BQ1231" s="772"/>
      <c r="BR1231" s="773"/>
      <c r="BS1231" s="38"/>
    </row>
    <row r="1232" spans="1:71" ht="12.75" customHeight="1" x14ac:dyDescent="0.2">
      <c r="A1232" s="67"/>
      <c r="B1232" s="740"/>
      <c r="C1232" s="741"/>
      <c r="D1232" s="741"/>
      <c r="E1232" s="742"/>
      <c r="F1232" s="805"/>
      <c r="G1232" s="806"/>
      <c r="H1232" s="806"/>
      <c r="I1232" s="806"/>
      <c r="J1232" s="806"/>
      <c r="K1232" s="806"/>
      <c r="L1232" s="806"/>
      <c r="M1232" s="806"/>
      <c r="N1232" s="806"/>
      <c r="O1232" s="806"/>
      <c r="P1232" s="806"/>
      <c r="Q1232" s="806"/>
      <c r="R1232" s="806"/>
      <c r="S1232" s="806"/>
      <c r="T1232" s="806"/>
      <c r="U1232" s="806"/>
      <c r="V1232" s="806"/>
      <c r="W1232" s="806"/>
      <c r="X1232" s="806"/>
      <c r="Y1232" s="806"/>
      <c r="Z1232" s="806"/>
      <c r="AA1232" s="806"/>
      <c r="AB1232" s="806"/>
      <c r="AC1232" s="806"/>
      <c r="AD1232" s="806"/>
      <c r="AE1232" s="806"/>
      <c r="AF1232" s="806"/>
      <c r="AG1232" s="806"/>
      <c r="AH1232" s="806"/>
      <c r="AI1232" s="806"/>
      <c r="AJ1232" s="806"/>
      <c r="AK1232" s="806"/>
      <c r="AL1232" s="806"/>
      <c r="AM1232" s="806"/>
      <c r="AN1232" s="806"/>
      <c r="AO1232" s="806"/>
      <c r="AP1232" s="806"/>
      <c r="AQ1232" s="806"/>
      <c r="AR1232" s="806"/>
      <c r="AS1232" s="806"/>
      <c r="AT1232" s="806"/>
      <c r="AU1232" s="806"/>
      <c r="AV1232" s="806"/>
      <c r="AW1232" s="806"/>
      <c r="AX1232" s="806"/>
      <c r="AY1232" s="806"/>
      <c r="AZ1232" s="806"/>
      <c r="BA1232" s="806"/>
      <c r="BB1232" s="806"/>
      <c r="BC1232" s="806"/>
      <c r="BD1232" s="806"/>
      <c r="BE1232" s="806"/>
      <c r="BF1232" s="806"/>
      <c r="BG1232" s="806"/>
      <c r="BH1232" s="806"/>
      <c r="BI1232" s="806"/>
      <c r="BJ1232" s="806"/>
      <c r="BK1232" s="806"/>
      <c r="BL1232" s="830"/>
      <c r="BM1232" s="774"/>
      <c r="BN1232" s="775"/>
      <c r="BO1232" s="775"/>
      <c r="BP1232" s="775"/>
      <c r="BQ1232" s="775"/>
      <c r="BR1232" s="776"/>
      <c r="BS1232" s="38"/>
    </row>
    <row r="1233" spans="1:71" ht="15.9" customHeight="1" x14ac:dyDescent="0.2">
      <c r="B1233" s="731" t="s">
        <v>759</v>
      </c>
      <c r="C1233" s="732"/>
      <c r="D1233" s="732"/>
      <c r="E1233" s="732"/>
      <c r="F1233" s="732"/>
      <c r="G1233" s="732"/>
      <c r="H1233" s="732"/>
      <c r="I1233" s="732"/>
      <c r="J1233" s="732"/>
      <c r="K1233" s="732"/>
      <c r="L1233" s="732"/>
      <c r="M1233" s="732"/>
      <c r="N1233" s="732"/>
      <c r="O1233" s="732"/>
      <c r="P1233" s="732"/>
      <c r="Q1233" s="732"/>
      <c r="R1233" s="732"/>
      <c r="S1233" s="732"/>
      <c r="T1233" s="732"/>
      <c r="U1233" s="732"/>
      <c r="V1233" s="732"/>
      <c r="W1233" s="732"/>
      <c r="X1233" s="732"/>
      <c r="Y1233" s="732"/>
      <c r="Z1233" s="732"/>
      <c r="AA1233" s="732"/>
      <c r="AB1233" s="732"/>
      <c r="AC1233" s="732"/>
      <c r="AD1233" s="732"/>
      <c r="AE1233" s="732"/>
      <c r="AF1233" s="732"/>
      <c r="AG1233" s="732"/>
      <c r="AH1233" s="732"/>
      <c r="AI1233" s="732"/>
      <c r="AJ1233" s="732"/>
      <c r="AK1233" s="732"/>
      <c r="AL1233" s="732"/>
      <c r="AM1233" s="732"/>
      <c r="AN1233" s="732"/>
      <c r="AO1233" s="732"/>
      <c r="AP1233" s="732"/>
      <c r="AQ1233" s="732"/>
      <c r="AR1233" s="732"/>
      <c r="AS1233" s="732"/>
      <c r="AT1233" s="732"/>
      <c r="AU1233" s="732"/>
      <c r="AV1233" s="732"/>
      <c r="AW1233" s="732"/>
      <c r="AX1233" s="732"/>
      <c r="AY1233" s="732"/>
      <c r="AZ1233" s="732"/>
      <c r="BA1233" s="732"/>
      <c r="BB1233" s="732"/>
      <c r="BC1233" s="732"/>
      <c r="BD1233" s="732"/>
      <c r="BE1233" s="732"/>
      <c r="BF1233" s="732"/>
      <c r="BG1233" s="732"/>
      <c r="BH1233" s="732"/>
      <c r="BI1233" s="732"/>
      <c r="BJ1233" s="732"/>
      <c r="BK1233" s="732"/>
      <c r="BL1233" s="732"/>
      <c r="BM1233" s="732"/>
      <c r="BN1233" s="732"/>
      <c r="BO1233" s="732"/>
      <c r="BP1233" s="732"/>
      <c r="BQ1233" s="732"/>
      <c r="BR1233" s="733"/>
    </row>
    <row r="1234" spans="1:71" ht="12.75" customHeight="1" x14ac:dyDescent="0.2">
      <c r="A1234" s="67"/>
      <c r="B1234" s="734" t="s">
        <v>40</v>
      </c>
      <c r="C1234" s="735"/>
      <c r="D1234" s="735"/>
      <c r="E1234" s="736"/>
      <c r="F1234" s="803" t="s">
        <v>912</v>
      </c>
      <c r="G1234" s="804"/>
      <c r="H1234" s="804"/>
      <c r="I1234" s="804"/>
      <c r="J1234" s="804"/>
      <c r="K1234" s="804"/>
      <c r="L1234" s="804"/>
      <c r="M1234" s="804"/>
      <c r="N1234" s="804"/>
      <c r="O1234" s="804"/>
      <c r="P1234" s="804"/>
      <c r="Q1234" s="804"/>
      <c r="R1234" s="804"/>
      <c r="S1234" s="804"/>
      <c r="T1234" s="804"/>
      <c r="U1234" s="804"/>
      <c r="V1234" s="804"/>
      <c r="W1234" s="804"/>
      <c r="X1234" s="804"/>
      <c r="Y1234" s="804"/>
      <c r="Z1234" s="804"/>
      <c r="AA1234" s="804"/>
      <c r="AB1234" s="804"/>
      <c r="AC1234" s="804"/>
      <c r="AD1234" s="804"/>
      <c r="AE1234" s="804"/>
      <c r="AF1234" s="804"/>
      <c r="AG1234" s="804"/>
      <c r="AH1234" s="804"/>
      <c r="AI1234" s="804"/>
      <c r="AJ1234" s="804"/>
      <c r="AK1234" s="804"/>
      <c r="AL1234" s="804"/>
      <c r="AM1234" s="804"/>
      <c r="AN1234" s="804"/>
      <c r="AO1234" s="804"/>
      <c r="AP1234" s="804"/>
      <c r="AQ1234" s="804"/>
      <c r="AR1234" s="804"/>
      <c r="AS1234" s="804"/>
      <c r="AT1234" s="804"/>
      <c r="AU1234" s="804"/>
      <c r="AV1234" s="804"/>
      <c r="AW1234" s="804"/>
      <c r="AX1234" s="804"/>
      <c r="AY1234" s="804"/>
      <c r="AZ1234" s="804"/>
      <c r="BA1234" s="804"/>
      <c r="BB1234" s="804"/>
      <c r="BC1234" s="804"/>
      <c r="BD1234" s="804"/>
      <c r="BE1234" s="804"/>
      <c r="BF1234" s="804"/>
      <c r="BG1234" s="804"/>
      <c r="BH1234" s="804"/>
      <c r="BI1234" s="804"/>
      <c r="BJ1234" s="804"/>
      <c r="BK1234" s="804"/>
      <c r="BL1234" s="829"/>
      <c r="BM1234" s="768"/>
      <c r="BN1234" s="769"/>
      <c r="BO1234" s="769"/>
      <c r="BP1234" s="769"/>
      <c r="BQ1234" s="769"/>
      <c r="BR1234" s="770"/>
      <c r="BS1234" s="38"/>
    </row>
    <row r="1235" spans="1:71" ht="12.75" customHeight="1" x14ac:dyDescent="0.2">
      <c r="A1235" s="67"/>
      <c r="B1235" s="740"/>
      <c r="C1235" s="741"/>
      <c r="D1235" s="741"/>
      <c r="E1235" s="742"/>
      <c r="F1235" s="805"/>
      <c r="G1235" s="806"/>
      <c r="H1235" s="806"/>
      <c r="I1235" s="806"/>
      <c r="J1235" s="806"/>
      <c r="K1235" s="806"/>
      <c r="L1235" s="806"/>
      <c r="M1235" s="806"/>
      <c r="N1235" s="806"/>
      <c r="O1235" s="806"/>
      <c r="P1235" s="806"/>
      <c r="Q1235" s="806"/>
      <c r="R1235" s="806"/>
      <c r="S1235" s="806"/>
      <c r="T1235" s="806"/>
      <c r="U1235" s="806"/>
      <c r="V1235" s="806"/>
      <c r="W1235" s="806"/>
      <c r="X1235" s="806"/>
      <c r="Y1235" s="806"/>
      <c r="Z1235" s="806"/>
      <c r="AA1235" s="806"/>
      <c r="AB1235" s="806"/>
      <c r="AC1235" s="806"/>
      <c r="AD1235" s="806"/>
      <c r="AE1235" s="806"/>
      <c r="AF1235" s="806"/>
      <c r="AG1235" s="806"/>
      <c r="AH1235" s="806"/>
      <c r="AI1235" s="806"/>
      <c r="AJ1235" s="806"/>
      <c r="AK1235" s="806"/>
      <c r="AL1235" s="806"/>
      <c r="AM1235" s="806"/>
      <c r="AN1235" s="806"/>
      <c r="AO1235" s="806"/>
      <c r="AP1235" s="806"/>
      <c r="AQ1235" s="806"/>
      <c r="AR1235" s="806"/>
      <c r="AS1235" s="806"/>
      <c r="AT1235" s="806"/>
      <c r="AU1235" s="806"/>
      <c r="AV1235" s="806"/>
      <c r="AW1235" s="806"/>
      <c r="AX1235" s="806"/>
      <c r="AY1235" s="806"/>
      <c r="AZ1235" s="806"/>
      <c r="BA1235" s="806"/>
      <c r="BB1235" s="806"/>
      <c r="BC1235" s="806"/>
      <c r="BD1235" s="806"/>
      <c r="BE1235" s="806"/>
      <c r="BF1235" s="806"/>
      <c r="BG1235" s="806"/>
      <c r="BH1235" s="806"/>
      <c r="BI1235" s="806"/>
      <c r="BJ1235" s="806"/>
      <c r="BK1235" s="806"/>
      <c r="BL1235" s="830"/>
      <c r="BM1235" s="774"/>
      <c r="BN1235" s="775"/>
      <c r="BO1235" s="775"/>
      <c r="BP1235" s="775"/>
      <c r="BQ1235" s="775"/>
      <c r="BR1235" s="776"/>
      <c r="BS1235" s="38"/>
    </row>
    <row r="1236" spans="1:71" ht="12.75" customHeight="1" x14ac:dyDescent="0.2">
      <c r="A1236" s="67"/>
      <c r="B1236" s="734" t="s">
        <v>42</v>
      </c>
      <c r="C1236" s="735"/>
      <c r="D1236" s="735"/>
      <c r="E1236" s="736"/>
      <c r="F1236" s="803" t="s">
        <v>913</v>
      </c>
      <c r="G1236" s="804"/>
      <c r="H1236" s="804"/>
      <c r="I1236" s="804"/>
      <c r="J1236" s="804"/>
      <c r="K1236" s="804"/>
      <c r="L1236" s="804"/>
      <c r="M1236" s="804"/>
      <c r="N1236" s="804"/>
      <c r="O1236" s="804"/>
      <c r="P1236" s="804"/>
      <c r="Q1236" s="804"/>
      <c r="R1236" s="804"/>
      <c r="S1236" s="804"/>
      <c r="T1236" s="804"/>
      <c r="U1236" s="804"/>
      <c r="V1236" s="804"/>
      <c r="W1236" s="804"/>
      <c r="X1236" s="804"/>
      <c r="Y1236" s="804"/>
      <c r="Z1236" s="804"/>
      <c r="AA1236" s="804"/>
      <c r="AB1236" s="804"/>
      <c r="AC1236" s="804"/>
      <c r="AD1236" s="804"/>
      <c r="AE1236" s="804"/>
      <c r="AF1236" s="804"/>
      <c r="AG1236" s="804"/>
      <c r="AH1236" s="804"/>
      <c r="AI1236" s="804"/>
      <c r="AJ1236" s="804"/>
      <c r="AK1236" s="804"/>
      <c r="AL1236" s="804"/>
      <c r="AM1236" s="804"/>
      <c r="AN1236" s="804"/>
      <c r="AO1236" s="804"/>
      <c r="AP1236" s="804"/>
      <c r="AQ1236" s="804"/>
      <c r="AR1236" s="804"/>
      <c r="AS1236" s="804"/>
      <c r="AT1236" s="804"/>
      <c r="AU1236" s="804"/>
      <c r="AV1236" s="804"/>
      <c r="AW1236" s="804"/>
      <c r="AX1236" s="804"/>
      <c r="AY1236" s="804"/>
      <c r="AZ1236" s="804"/>
      <c r="BA1236" s="804"/>
      <c r="BB1236" s="804"/>
      <c r="BC1236" s="804"/>
      <c r="BD1236" s="804"/>
      <c r="BE1236" s="804"/>
      <c r="BF1236" s="804"/>
      <c r="BG1236" s="804"/>
      <c r="BH1236" s="804"/>
      <c r="BI1236" s="804"/>
      <c r="BJ1236" s="804"/>
      <c r="BK1236" s="804"/>
      <c r="BL1236" s="829"/>
      <c r="BM1236" s="768"/>
      <c r="BN1236" s="769"/>
      <c r="BO1236" s="769"/>
      <c r="BP1236" s="769"/>
      <c r="BQ1236" s="769"/>
      <c r="BR1236" s="770"/>
      <c r="BS1236" s="38"/>
    </row>
    <row r="1237" spans="1:71" ht="12.75" customHeight="1" x14ac:dyDescent="0.2">
      <c r="A1237" s="67"/>
      <c r="B1237" s="737"/>
      <c r="C1237" s="738"/>
      <c r="D1237" s="738"/>
      <c r="E1237" s="739"/>
      <c r="F1237" s="747"/>
      <c r="G1237" s="748"/>
      <c r="H1237" s="748"/>
      <c r="I1237" s="748"/>
      <c r="J1237" s="748"/>
      <c r="K1237" s="748"/>
      <c r="L1237" s="748"/>
      <c r="M1237" s="748"/>
      <c r="N1237" s="748"/>
      <c r="O1237" s="748"/>
      <c r="P1237" s="748"/>
      <c r="Q1237" s="748"/>
      <c r="R1237" s="748"/>
      <c r="S1237" s="748"/>
      <c r="T1237" s="748"/>
      <c r="U1237" s="748"/>
      <c r="V1237" s="748"/>
      <c r="W1237" s="748"/>
      <c r="X1237" s="748"/>
      <c r="Y1237" s="748"/>
      <c r="Z1237" s="748"/>
      <c r="AA1237" s="748"/>
      <c r="AB1237" s="748"/>
      <c r="AC1237" s="748"/>
      <c r="AD1237" s="748"/>
      <c r="AE1237" s="748"/>
      <c r="AF1237" s="748"/>
      <c r="AG1237" s="748"/>
      <c r="AH1237" s="748"/>
      <c r="AI1237" s="748"/>
      <c r="AJ1237" s="748"/>
      <c r="AK1237" s="748"/>
      <c r="AL1237" s="748"/>
      <c r="AM1237" s="748"/>
      <c r="AN1237" s="748"/>
      <c r="AO1237" s="748"/>
      <c r="AP1237" s="748"/>
      <c r="AQ1237" s="748"/>
      <c r="AR1237" s="748"/>
      <c r="AS1237" s="748"/>
      <c r="AT1237" s="748"/>
      <c r="AU1237" s="748"/>
      <c r="AV1237" s="748"/>
      <c r="AW1237" s="748"/>
      <c r="AX1237" s="748"/>
      <c r="AY1237" s="748"/>
      <c r="AZ1237" s="748"/>
      <c r="BA1237" s="748"/>
      <c r="BB1237" s="748"/>
      <c r="BC1237" s="748"/>
      <c r="BD1237" s="748"/>
      <c r="BE1237" s="748"/>
      <c r="BF1237" s="748"/>
      <c r="BG1237" s="748"/>
      <c r="BH1237" s="748"/>
      <c r="BI1237" s="748"/>
      <c r="BJ1237" s="748"/>
      <c r="BK1237" s="748"/>
      <c r="BL1237" s="854"/>
      <c r="BM1237" s="771"/>
      <c r="BN1237" s="772"/>
      <c r="BO1237" s="772"/>
      <c r="BP1237" s="772"/>
      <c r="BQ1237" s="772"/>
      <c r="BR1237" s="773"/>
      <c r="BS1237" s="38"/>
    </row>
    <row r="1238" spans="1:71" ht="9.6" customHeight="1" x14ac:dyDescent="0.2">
      <c r="A1238" s="67"/>
      <c r="B1238" s="737"/>
      <c r="C1238" s="738"/>
      <c r="D1238" s="738"/>
      <c r="E1238" s="739"/>
      <c r="F1238" s="747"/>
      <c r="G1238" s="748"/>
      <c r="H1238" s="748"/>
      <c r="I1238" s="748"/>
      <c r="J1238" s="748"/>
      <c r="K1238" s="748"/>
      <c r="L1238" s="748"/>
      <c r="M1238" s="748"/>
      <c r="N1238" s="748"/>
      <c r="O1238" s="748"/>
      <c r="P1238" s="748"/>
      <c r="Q1238" s="748"/>
      <c r="R1238" s="748"/>
      <c r="S1238" s="748"/>
      <c r="T1238" s="748"/>
      <c r="U1238" s="748"/>
      <c r="V1238" s="748"/>
      <c r="W1238" s="748"/>
      <c r="X1238" s="748"/>
      <c r="Y1238" s="748"/>
      <c r="Z1238" s="748"/>
      <c r="AA1238" s="748"/>
      <c r="AB1238" s="748"/>
      <c r="AC1238" s="748"/>
      <c r="AD1238" s="748"/>
      <c r="AE1238" s="748"/>
      <c r="AF1238" s="748"/>
      <c r="AG1238" s="748"/>
      <c r="AH1238" s="748"/>
      <c r="AI1238" s="748"/>
      <c r="AJ1238" s="748"/>
      <c r="AK1238" s="748"/>
      <c r="AL1238" s="748"/>
      <c r="AM1238" s="748"/>
      <c r="AN1238" s="748"/>
      <c r="AO1238" s="748"/>
      <c r="AP1238" s="748"/>
      <c r="AQ1238" s="748"/>
      <c r="AR1238" s="748"/>
      <c r="AS1238" s="748"/>
      <c r="AT1238" s="748"/>
      <c r="AU1238" s="748"/>
      <c r="AV1238" s="748"/>
      <c r="AW1238" s="748"/>
      <c r="AX1238" s="748"/>
      <c r="AY1238" s="748"/>
      <c r="AZ1238" s="748"/>
      <c r="BA1238" s="748"/>
      <c r="BB1238" s="748"/>
      <c r="BC1238" s="748"/>
      <c r="BD1238" s="748"/>
      <c r="BE1238" s="748"/>
      <c r="BF1238" s="748"/>
      <c r="BG1238" s="748"/>
      <c r="BH1238" s="748"/>
      <c r="BI1238" s="748"/>
      <c r="BJ1238" s="748"/>
      <c r="BK1238" s="748"/>
      <c r="BL1238" s="854"/>
      <c r="BM1238" s="771"/>
      <c r="BN1238" s="772"/>
      <c r="BO1238" s="772"/>
      <c r="BP1238" s="772"/>
      <c r="BQ1238" s="772"/>
      <c r="BR1238" s="773"/>
      <c r="BS1238" s="38"/>
    </row>
    <row r="1239" spans="1:71" ht="12.75" customHeight="1" x14ac:dyDescent="0.2">
      <c r="A1239" s="67"/>
      <c r="B1239" s="737"/>
      <c r="C1239" s="738"/>
      <c r="D1239" s="738"/>
      <c r="E1239" s="739"/>
      <c r="F1239" s="520"/>
      <c r="G1239" s="521"/>
      <c r="H1239" s="867" t="s">
        <v>751</v>
      </c>
      <c r="I1239" s="867"/>
      <c r="J1239" s="867"/>
      <c r="K1239" s="748" t="s">
        <v>914</v>
      </c>
      <c r="L1239" s="748"/>
      <c r="M1239" s="748"/>
      <c r="N1239" s="748"/>
      <c r="O1239" s="748"/>
      <c r="P1239" s="748"/>
      <c r="Q1239" s="748"/>
      <c r="R1239" s="748"/>
      <c r="S1239" s="748"/>
      <c r="T1239" s="748"/>
      <c r="U1239" s="748"/>
      <c r="V1239" s="748"/>
      <c r="W1239" s="748"/>
      <c r="X1239" s="748"/>
      <c r="Y1239" s="748"/>
      <c r="Z1239" s="748"/>
      <c r="AA1239" s="748"/>
      <c r="AB1239" s="748"/>
      <c r="AC1239" s="748"/>
      <c r="AD1239" s="748"/>
      <c r="AE1239" s="748"/>
      <c r="AF1239" s="748"/>
      <c r="AG1239" s="748"/>
      <c r="AH1239" s="748"/>
      <c r="AI1239" s="748"/>
      <c r="AJ1239" s="748"/>
      <c r="AK1239" s="748"/>
      <c r="AL1239" s="748"/>
      <c r="AM1239" s="748"/>
      <c r="AN1239" s="748"/>
      <c r="AO1239" s="748"/>
      <c r="AP1239" s="748"/>
      <c r="AQ1239" s="748"/>
      <c r="AR1239" s="748"/>
      <c r="AS1239" s="748"/>
      <c r="AT1239" s="748"/>
      <c r="AU1239" s="748"/>
      <c r="AV1239" s="748"/>
      <c r="AW1239" s="748"/>
      <c r="AX1239" s="748"/>
      <c r="AY1239" s="748"/>
      <c r="AZ1239" s="748"/>
      <c r="BA1239" s="748"/>
      <c r="BB1239" s="748"/>
      <c r="BC1239" s="748"/>
      <c r="BD1239" s="748"/>
      <c r="BE1239" s="748"/>
      <c r="BF1239" s="748"/>
      <c r="BG1239" s="748"/>
      <c r="BH1239" s="748"/>
      <c r="BI1239" s="748"/>
      <c r="BJ1239" s="748"/>
      <c r="BK1239" s="748"/>
      <c r="BL1239" s="854"/>
      <c r="BM1239" s="771"/>
      <c r="BN1239" s="772"/>
      <c r="BO1239" s="772"/>
      <c r="BP1239" s="772"/>
      <c r="BQ1239" s="772"/>
      <c r="BR1239" s="773"/>
      <c r="BS1239" s="38"/>
    </row>
    <row r="1240" spans="1:71" ht="11.4" customHeight="1" x14ac:dyDescent="0.2">
      <c r="A1240" s="67"/>
      <c r="B1240" s="737"/>
      <c r="C1240" s="738"/>
      <c r="D1240" s="738"/>
      <c r="E1240" s="739"/>
      <c r="F1240" s="520"/>
      <c r="G1240" s="521"/>
      <c r="H1240" s="521"/>
      <c r="I1240" s="521"/>
      <c r="J1240" s="521"/>
      <c r="K1240" s="748"/>
      <c r="L1240" s="748"/>
      <c r="M1240" s="748"/>
      <c r="N1240" s="748"/>
      <c r="O1240" s="748"/>
      <c r="P1240" s="748"/>
      <c r="Q1240" s="748"/>
      <c r="R1240" s="748"/>
      <c r="S1240" s="748"/>
      <c r="T1240" s="748"/>
      <c r="U1240" s="748"/>
      <c r="V1240" s="748"/>
      <c r="W1240" s="748"/>
      <c r="X1240" s="748"/>
      <c r="Y1240" s="748"/>
      <c r="Z1240" s="748"/>
      <c r="AA1240" s="748"/>
      <c r="AB1240" s="748"/>
      <c r="AC1240" s="748"/>
      <c r="AD1240" s="748"/>
      <c r="AE1240" s="748"/>
      <c r="AF1240" s="748"/>
      <c r="AG1240" s="748"/>
      <c r="AH1240" s="748"/>
      <c r="AI1240" s="748"/>
      <c r="AJ1240" s="748"/>
      <c r="AK1240" s="748"/>
      <c r="AL1240" s="748"/>
      <c r="AM1240" s="748"/>
      <c r="AN1240" s="748"/>
      <c r="AO1240" s="748"/>
      <c r="AP1240" s="748"/>
      <c r="AQ1240" s="748"/>
      <c r="AR1240" s="748"/>
      <c r="AS1240" s="748"/>
      <c r="AT1240" s="748"/>
      <c r="AU1240" s="748"/>
      <c r="AV1240" s="748"/>
      <c r="AW1240" s="748"/>
      <c r="AX1240" s="748"/>
      <c r="AY1240" s="748"/>
      <c r="AZ1240" s="748"/>
      <c r="BA1240" s="748"/>
      <c r="BB1240" s="748"/>
      <c r="BC1240" s="748"/>
      <c r="BD1240" s="748"/>
      <c r="BE1240" s="748"/>
      <c r="BF1240" s="748"/>
      <c r="BG1240" s="748"/>
      <c r="BH1240" s="748"/>
      <c r="BI1240" s="748"/>
      <c r="BJ1240" s="748"/>
      <c r="BK1240" s="748"/>
      <c r="BL1240" s="854"/>
      <c r="BM1240" s="771"/>
      <c r="BN1240" s="772"/>
      <c r="BO1240" s="772"/>
      <c r="BP1240" s="772"/>
      <c r="BQ1240" s="772"/>
      <c r="BR1240" s="773"/>
      <c r="BS1240" s="38"/>
    </row>
    <row r="1241" spans="1:71" ht="4.5" customHeight="1" x14ac:dyDescent="0.2">
      <c r="A1241" s="67"/>
      <c r="B1241" s="740"/>
      <c r="C1241" s="741"/>
      <c r="D1241" s="741"/>
      <c r="E1241" s="742"/>
      <c r="F1241" s="530"/>
      <c r="G1241" s="531"/>
      <c r="H1241" s="531"/>
      <c r="I1241" s="531"/>
      <c r="J1241" s="531"/>
      <c r="K1241" s="531"/>
      <c r="L1241" s="531"/>
      <c r="M1241" s="531"/>
      <c r="N1241" s="531"/>
      <c r="O1241" s="531"/>
      <c r="P1241" s="531"/>
      <c r="Q1241" s="531"/>
      <c r="R1241" s="531"/>
      <c r="S1241" s="531"/>
      <c r="T1241" s="531"/>
      <c r="U1241" s="531"/>
      <c r="V1241" s="531"/>
      <c r="W1241" s="531"/>
      <c r="X1241" s="531"/>
      <c r="Y1241" s="531"/>
      <c r="Z1241" s="531"/>
      <c r="AA1241" s="531"/>
      <c r="AB1241" s="531"/>
      <c r="AC1241" s="531"/>
      <c r="AD1241" s="531"/>
      <c r="AE1241" s="531"/>
      <c r="AF1241" s="531"/>
      <c r="AG1241" s="531"/>
      <c r="AH1241" s="531"/>
      <c r="AI1241" s="531"/>
      <c r="AJ1241" s="531"/>
      <c r="AK1241" s="531"/>
      <c r="AL1241" s="531"/>
      <c r="AM1241" s="531"/>
      <c r="AN1241" s="531"/>
      <c r="AO1241" s="531"/>
      <c r="AP1241" s="531"/>
      <c r="AQ1241" s="531"/>
      <c r="AR1241" s="531"/>
      <c r="AS1241" s="531"/>
      <c r="AT1241" s="531"/>
      <c r="AU1241" s="531"/>
      <c r="AV1241" s="531"/>
      <c r="AW1241" s="531"/>
      <c r="AX1241" s="531"/>
      <c r="AY1241" s="531"/>
      <c r="AZ1241" s="531"/>
      <c r="BA1241" s="531"/>
      <c r="BB1241" s="531"/>
      <c r="BC1241" s="531"/>
      <c r="BD1241" s="531"/>
      <c r="BE1241" s="531"/>
      <c r="BF1241" s="531"/>
      <c r="BG1241" s="531"/>
      <c r="BH1241" s="531"/>
      <c r="BI1241" s="531"/>
      <c r="BJ1241" s="531"/>
      <c r="BK1241" s="531"/>
      <c r="BL1241" s="532"/>
      <c r="BM1241" s="774"/>
      <c r="BN1241" s="775"/>
      <c r="BO1241" s="775"/>
      <c r="BP1241" s="775"/>
      <c r="BQ1241" s="775"/>
      <c r="BR1241" s="776"/>
      <c r="BS1241" s="38"/>
    </row>
    <row r="1242" spans="1:71" ht="15.9" customHeight="1" x14ac:dyDescent="0.2">
      <c r="B1242" s="731" t="s">
        <v>760</v>
      </c>
      <c r="C1242" s="732"/>
      <c r="D1242" s="732"/>
      <c r="E1242" s="732"/>
      <c r="F1242" s="732"/>
      <c r="G1242" s="732"/>
      <c r="H1242" s="732"/>
      <c r="I1242" s="732"/>
      <c r="J1242" s="732"/>
      <c r="K1242" s="732"/>
      <c r="L1242" s="732"/>
      <c r="M1242" s="732"/>
      <c r="N1242" s="732"/>
      <c r="O1242" s="732"/>
      <c r="P1242" s="732"/>
      <c r="Q1242" s="732"/>
      <c r="R1242" s="732"/>
      <c r="S1242" s="732"/>
      <c r="T1242" s="732"/>
      <c r="U1242" s="732"/>
      <c r="V1242" s="732"/>
      <c r="W1242" s="732"/>
      <c r="X1242" s="732"/>
      <c r="Y1242" s="732"/>
      <c r="Z1242" s="732"/>
      <c r="AA1242" s="732"/>
      <c r="AB1242" s="732"/>
      <c r="AC1242" s="732"/>
      <c r="AD1242" s="732"/>
      <c r="AE1242" s="732"/>
      <c r="AF1242" s="732"/>
      <c r="AG1242" s="732"/>
      <c r="AH1242" s="732"/>
      <c r="AI1242" s="732"/>
      <c r="AJ1242" s="732"/>
      <c r="AK1242" s="732"/>
      <c r="AL1242" s="732"/>
      <c r="AM1242" s="732"/>
      <c r="AN1242" s="732"/>
      <c r="AO1242" s="732"/>
      <c r="AP1242" s="732"/>
      <c r="AQ1242" s="732"/>
      <c r="AR1242" s="732"/>
      <c r="AS1242" s="732"/>
      <c r="AT1242" s="732"/>
      <c r="AU1242" s="732"/>
      <c r="AV1242" s="732"/>
      <c r="AW1242" s="732"/>
      <c r="AX1242" s="732"/>
      <c r="AY1242" s="732"/>
      <c r="AZ1242" s="732"/>
      <c r="BA1242" s="732"/>
      <c r="BB1242" s="732"/>
      <c r="BC1242" s="732"/>
      <c r="BD1242" s="732"/>
      <c r="BE1242" s="732"/>
      <c r="BF1242" s="732"/>
      <c r="BG1242" s="732"/>
      <c r="BH1242" s="732"/>
      <c r="BI1242" s="732"/>
      <c r="BJ1242" s="732"/>
      <c r="BK1242" s="732"/>
      <c r="BL1242" s="732"/>
      <c r="BM1242" s="732"/>
      <c r="BN1242" s="732"/>
      <c r="BO1242" s="732"/>
      <c r="BP1242" s="732"/>
      <c r="BQ1242" s="732"/>
      <c r="BR1242" s="733"/>
    </row>
    <row r="1243" spans="1:71" ht="12.75" customHeight="1" x14ac:dyDescent="0.2">
      <c r="A1243" s="67"/>
      <c r="B1243" s="734" t="s">
        <v>46</v>
      </c>
      <c r="C1243" s="735"/>
      <c r="D1243" s="735"/>
      <c r="E1243" s="736"/>
      <c r="F1243" s="803" t="s">
        <v>761</v>
      </c>
      <c r="G1243" s="804"/>
      <c r="H1243" s="804"/>
      <c r="I1243" s="804"/>
      <c r="J1243" s="804"/>
      <c r="K1243" s="804"/>
      <c r="L1243" s="804"/>
      <c r="M1243" s="804"/>
      <c r="N1243" s="804"/>
      <c r="O1243" s="804"/>
      <c r="P1243" s="804"/>
      <c r="Q1243" s="804"/>
      <c r="R1243" s="804"/>
      <c r="S1243" s="804"/>
      <c r="T1243" s="804"/>
      <c r="U1243" s="804"/>
      <c r="V1243" s="804"/>
      <c r="W1243" s="804"/>
      <c r="X1243" s="804"/>
      <c r="Y1243" s="804"/>
      <c r="Z1243" s="804"/>
      <c r="AA1243" s="804"/>
      <c r="AB1243" s="804"/>
      <c r="AC1243" s="804"/>
      <c r="AD1243" s="804"/>
      <c r="AE1243" s="804"/>
      <c r="AF1243" s="804"/>
      <c r="AG1243" s="804"/>
      <c r="AH1243" s="804"/>
      <c r="AI1243" s="804"/>
      <c r="AJ1243" s="804"/>
      <c r="AK1243" s="804"/>
      <c r="AL1243" s="804"/>
      <c r="AM1243" s="804"/>
      <c r="AN1243" s="804"/>
      <c r="AO1243" s="804"/>
      <c r="AP1243" s="804"/>
      <c r="AQ1243" s="804"/>
      <c r="AR1243" s="804"/>
      <c r="AS1243" s="804"/>
      <c r="AT1243" s="804"/>
      <c r="AU1243" s="804"/>
      <c r="AV1243" s="804"/>
      <c r="AW1243" s="804"/>
      <c r="AX1243" s="804"/>
      <c r="AY1243" s="804"/>
      <c r="AZ1243" s="804"/>
      <c r="BA1243" s="804"/>
      <c r="BB1243" s="804"/>
      <c r="BC1243" s="804"/>
      <c r="BD1243" s="804"/>
      <c r="BE1243" s="804"/>
      <c r="BF1243" s="804"/>
      <c r="BG1243" s="804"/>
      <c r="BH1243" s="804"/>
      <c r="BI1243" s="804"/>
      <c r="BJ1243" s="804"/>
      <c r="BK1243" s="804"/>
      <c r="BL1243" s="829"/>
      <c r="BM1243" s="768"/>
      <c r="BN1243" s="769"/>
      <c r="BO1243" s="769"/>
      <c r="BP1243" s="769"/>
      <c r="BQ1243" s="769"/>
      <c r="BR1243" s="770"/>
      <c r="BS1243" s="38"/>
    </row>
    <row r="1244" spans="1:71" ht="12.75" customHeight="1" x14ac:dyDescent="0.2">
      <c r="A1244" s="67"/>
      <c r="B1244" s="737"/>
      <c r="C1244" s="738"/>
      <c r="D1244" s="738"/>
      <c r="E1244" s="739"/>
      <c r="F1244" s="747"/>
      <c r="G1244" s="748"/>
      <c r="H1244" s="748"/>
      <c r="I1244" s="748"/>
      <c r="J1244" s="748"/>
      <c r="K1244" s="748"/>
      <c r="L1244" s="748"/>
      <c r="M1244" s="748"/>
      <c r="N1244" s="748"/>
      <c r="O1244" s="748"/>
      <c r="P1244" s="748"/>
      <c r="Q1244" s="748"/>
      <c r="R1244" s="748"/>
      <c r="S1244" s="748"/>
      <c r="T1244" s="748"/>
      <c r="U1244" s="748"/>
      <c r="V1244" s="748"/>
      <c r="W1244" s="748"/>
      <c r="X1244" s="748"/>
      <c r="Y1244" s="748"/>
      <c r="Z1244" s="748"/>
      <c r="AA1244" s="748"/>
      <c r="AB1244" s="748"/>
      <c r="AC1244" s="748"/>
      <c r="AD1244" s="748"/>
      <c r="AE1244" s="748"/>
      <c r="AF1244" s="748"/>
      <c r="AG1244" s="748"/>
      <c r="AH1244" s="748"/>
      <c r="AI1244" s="748"/>
      <c r="AJ1244" s="748"/>
      <c r="AK1244" s="748"/>
      <c r="AL1244" s="748"/>
      <c r="AM1244" s="748"/>
      <c r="AN1244" s="748"/>
      <c r="AO1244" s="748"/>
      <c r="AP1244" s="748"/>
      <c r="AQ1244" s="748"/>
      <c r="AR1244" s="748"/>
      <c r="AS1244" s="748"/>
      <c r="AT1244" s="748"/>
      <c r="AU1244" s="748"/>
      <c r="AV1244" s="748"/>
      <c r="AW1244" s="748"/>
      <c r="AX1244" s="748"/>
      <c r="AY1244" s="748"/>
      <c r="AZ1244" s="748"/>
      <c r="BA1244" s="748"/>
      <c r="BB1244" s="748"/>
      <c r="BC1244" s="748"/>
      <c r="BD1244" s="748"/>
      <c r="BE1244" s="748"/>
      <c r="BF1244" s="748"/>
      <c r="BG1244" s="748"/>
      <c r="BH1244" s="748"/>
      <c r="BI1244" s="748"/>
      <c r="BJ1244" s="748"/>
      <c r="BK1244" s="748"/>
      <c r="BL1244" s="854"/>
      <c r="BM1244" s="771"/>
      <c r="BN1244" s="772"/>
      <c r="BO1244" s="772"/>
      <c r="BP1244" s="772"/>
      <c r="BQ1244" s="772"/>
      <c r="BR1244" s="773"/>
      <c r="BS1244" s="38"/>
    </row>
    <row r="1245" spans="1:71" ht="12.75" customHeight="1" x14ac:dyDescent="0.2">
      <c r="A1245" s="67"/>
      <c r="B1245" s="740"/>
      <c r="C1245" s="741"/>
      <c r="D1245" s="741"/>
      <c r="E1245" s="742"/>
      <c r="F1245" s="805"/>
      <c r="G1245" s="806"/>
      <c r="H1245" s="806"/>
      <c r="I1245" s="806"/>
      <c r="J1245" s="806"/>
      <c r="K1245" s="806"/>
      <c r="L1245" s="806"/>
      <c r="M1245" s="806"/>
      <c r="N1245" s="806"/>
      <c r="O1245" s="806"/>
      <c r="P1245" s="806"/>
      <c r="Q1245" s="806"/>
      <c r="R1245" s="806"/>
      <c r="S1245" s="806"/>
      <c r="T1245" s="806"/>
      <c r="U1245" s="806"/>
      <c r="V1245" s="806"/>
      <c r="W1245" s="806"/>
      <c r="X1245" s="806"/>
      <c r="Y1245" s="806"/>
      <c r="Z1245" s="806"/>
      <c r="AA1245" s="806"/>
      <c r="AB1245" s="806"/>
      <c r="AC1245" s="806"/>
      <c r="AD1245" s="806"/>
      <c r="AE1245" s="806"/>
      <c r="AF1245" s="806"/>
      <c r="AG1245" s="806"/>
      <c r="AH1245" s="806"/>
      <c r="AI1245" s="806"/>
      <c r="AJ1245" s="806"/>
      <c r="AK1245" s="806"/>
      <c r="AL1245" s="806"/>
      <c r="AM1245" s="806"/>
      <c r="AN1245" s="806"/>
      <c r="AO1245" s="806"/>
      <c r="AP1245" s="806"/>
      <c r="AQ1245" s="806"/>
      <c r="AR1245" s="806"/>
      <c r="AS1245" s="806"/>
      <c r="AT1245" s="806"/>
      <c r="AU1245" s="806"/>
      <c r="AV1245" s="806"/>
      <c r="AW1245" s="806"/>
      <c r="AX1245" s="806"/>
      <c r="AY1245" s="806"/>
      <c r="AZ1245" s="806"/>
      <c r="BA1245" s="806"/>
      <c r="BB1245" s="806"/>
      <c r="BC1245" s="806"/>
      <c r="BD1245" s="806"/>
      <c r="BE1245" s="806"/>
      <c r="BF1245" s="806"/>
      <c r="BG1245" s="806"/>
      <c r="BH1245" s="806"/>
      <c r="BI1245" s="806"/>
      <c r="BJ1245" s="806"/>
      <c r="BK1245" s="806"/>
      <c r="BL1245" s="830"/>
      <c r="BM1245" s="774"/>
      <c r="BN1245" s="775"/>
      <c r="BO1245" s="775"/>
      <c r="BP1245" s="775"/>
      <c r="BQ1245" s="775"/>
      <c r="BR1245" s="776"/>
      <c r="BS1245" s="38"/>
    </row>
    <row r="1246" spans="1:71" ht="22.2" customHeight="1" x14ac:dyDescent="0.2">
      <c r="A1246" s="67"/>
      <c r="B1246" s="734" t="s">
        <v>73</v>
      </c>
      <c r="C1246" s="735"/>
      <c r="D1246" s="735"/>
      <c r="E1246" s="736"/>
      <c r="F1246" s="803" t="s">
        <v>762</v>
      </c>
      <c r="G1246" s="804"/>
      <c r="H1246" s="804"/>
      <c r="I1246" s="804"/>
      <c r="J1246" s="804"/>
      <c r="K1246" s="804"/>
      <c r="L1246" s="804"/>
      <c r="M1246" s="804"/>
      <c r="N1246" s="804"/>
      <c r="O1246" s="804"/>
      <c r="P1246" s="804"/>
      <c r="Q1246" s="804"/>
      <c r="R1246" s="804"/>
      <c r="S1246" s="804"/>
      <c r="T1246" s="804"/>
      <c r="U1246" s="804"/>
      <c r="V1246" s="804"/>
      <c r="W1246" s="804"/>
      <c r="X1246" s="804"/>
      <c r="Y1246" s="804"/>
      <c r="Z1246" s="804"/>
      <c r="AA1246" s="804"/>
      <c r="AB1246" s="804"/>
      <c r="AC1246" s="804"/>
      <c r="AD1246" s="804"/>
      <c r="AE1246" s="804"/>
      <c r="AF1246" s="804"/>
      <c r="AG1246" s="804"/>
      <c r="AH1246" s="804"/>
      <c r="AI1246" s="804"/>
      <c r="AJ1246" s="804"/>
      <c r="AK1246" s="804"/>
      <c r="AL1246" s="804"/>
      <c r="AM1246" s="804"/>
      <c r="AN1246" s="804"/>
      <c r="AO1246" s="804"/>
      <c r="AP1246" s="804"/>
      <c r="AQ1246" s="804"/>
      <c r="AR1246" s="804"/>
      <c r="AS1246" s="804"/>
      <c r="AT1246" s="804"/>
      <c r="AU1246" s="804"/>
      <c r="AV1246" s="804"/>
      <c r="AW1246" s="804"/>
      <c r="AX1246" s="804"/>
      <c r="AY1246" s="804"/>
      <c r="AZ1246" s="804"/>
      <c r="BA1246" s="804"/>
      <c r="BB1246" s="804"/>
      <c r="BC1246" s="804"/>
      <c r="BD1246" s="804"/>
      <c r="BE1246" s="804"/>
      <c r="BF1246" s="804"/>
      <c r="BG1246" s="804"/>
      <c r="BH1246" s="804"/>
      <c r="BI1246" s="804"/>
      <c r="BJ1246" s="804"/>
      <c r="BK1246" s="804"/>
      <c r="BL1246" s="829"/>
      <c r="BM1246" s="768"/>
      <c r="BN1246" s="769"/>
      <c r="BO1246" s="769"/>
      <c r="BP1246" s="769"/>
      <c r="BQ1246" s="769"/>
      <c r="BR1246" s="770"/>
      <c r="BS1246" s="38"/>
    </row>
    <row r="1247" spans="1:71" ht="12.6" hidden="1" customHeight="1" x14ac:dyDescent="0.2">
      <c r="A1247" s="67"/>
      <c r="B1247" s="740"/>
      <c r="C1247" s="741"/>
      <c r="D1247" s="741"/>
      <c r="E1247" s="742"/>
      <c r="F1247" s="805"/>
      <c r="G1247" s="806"/>
      <c r="H1247" s="806"/>
      <c r="I1247" s="806"/>
      <c r="J1247" s="806"/>
      <c r="K1247" s="806"/>
      <c r="L1247" s="806"/>
      <c r="M1247" s="806"/>
      <c r="N1247" s="806"/>
      <c r="O1247" s="806"/>
      <c r="P1247" s="806"/>
      <c r="Q1247" s="806"/>
      <c r="R1247" s="806"/>
      <c r="S1247" s="806"/>
      <c r="T1247" s="806"/>
      <c r="U1247" s="806"/>
      <c r="V1247" s="806"/>
      <c r="W1247" s="806"/>
      <c r="X1247" s="806"/>
      <c r="Y1247" s="806"/>
      <c r="Z1247" s="806"/>
      <c r="AA1247" s="806"/>
      <c r="AB1247" s="806"/>
      <c r="AC1247" s="806"/>
      <c r="AD1247" s="806"/>
      <c r="AE1247" s="806"/>
      <c r="AF1247" s="806"/>
      <c r="AG1247" s="806"/>
      <c r="AH1247" s="806"/>
      <c r="AI1247" s="806"/>
      <c r="AJ1247" s="806"/>
      <c r="AK1247" s="806"/>
      <c r="AL1247" s="806"/>
      <c r="AM1247" s="806"/>
      <c r="AN1247" s="806"/>
      <c r="AO1247" s="806"/>
      <c r="AP1247" s="806"/>
      <c r="AQ1247" s="806"/>
      <c r="AR1247" s="806"/>
      <c r="AS1247" s="806"/>
      <c r="AT1247" s="806"/>
      <c r="AU1247" s="806"/>
      <c r="AV1247" s="806"/>
      <c r="AW1247" s="806"/>
      <c r="AX1247" s="806"/>
      <c r="AY1247" s="806"/>
      <c r="AZ1247" s="806"/>
      <c r="BA1247" s="806"/>
      <c r="BB1247" s="806"/>
      <c r="BC1247" s="806"/>
      <c r="BD1247" s="806"/>
      <c r="BE1247" s="806"/>
      <c r="BF1247" s="806"/>
      <c r="BG1247" s="806"/>
      <c r="BH1247" s="806"/>
      <c r="BI1247" s="806"/>
      <c r="BJ1247" s="806"/>
      <c r="BK1247" s="806"/>
      <c r="BL1247" s="830"/>
      <c r="BM1247" s="774"/>
      <c r="BN1247" s="775"/>
      <c r="BO1247" s="775"/>
      <c r="BP1247" s="775"/>
      <c r="BQ1247" s="775"/>
      <c r="BR1247" s="776"/>
      <c r="BS1247" s="38"/>
    </row>
    <row r="1248" spans="1:71" ht="15.9" customHeight="1" x14ac:dyDescent="0.2">
      <c r="B1248" s="731" t="s">
        <v>229</v>
      </c>
      <c r="C1248" s="732"/>
      <c r="D1248" s="732"/>
      <c r="E1248" s="732"/>
      <c r="F1248" s="732"/>
      <c r="G1248" s="732"/>
      <c r="H1248" s="732"/>
      <c r="I1248" s="732"/>
      <c r="J1248" s="732"/>
      <c r="K1248" s="732"/>
      <c r="L1248" s="732"/>
      <c r="M1248" s="732"/>
      <c r="N1248" s="732"/>
      <c r="O1248" s="732"/>
      <c r="P1248" s="732"/>
      <c r="Q1248" s="732"/>
      <c r="R1248" s="732"/>
      <c r="S1248" s="732"/>
      <c r="T1248" s="732"/>
      <c r="U1248" s="732"/>
      <c r="V1248" s="732"/>
      <c r="W1248" s="732"/>
      <c r="X1248" s="732"/>
      <c r="Y1248" s="732"/>
      <c r="Z1248" s="732"/>
      <c r="AA1248" s="732"/>
      <c r="AB1248" s="732"/>
      <c r="AC1248" s="732"/>
      <c r="AD1248" s="732"/>
      <c r="AE1248" s="732"/>
      <c r="AF1248" s="732"/>
      <c r="AG1248" s="732"/>
      <c r="AH1248" s="732"/>
      <c r="AI1248" s="732"/>
      <c r="AJ1248" s="732"/>
      <c r="AK1248" s="732"/>
      <c r="AL1248" s="732"/>
      <c r="AM1248" s="732"/>
      <c r="AN1248" s="732"/>
      <c r="AO1248" s="732"/>
      <c r="AP1248" s="732"/>
      <c r="AQ1248" s="732"/>
      <c r="AR1248" s="732"/>
      <c r="AS1248" s="732"/>
      <c r="AT1248" s="732"/>
      <c r="AU1248" s="732"/>
      <c r="AV1248" s="732"/>
      <c r="AW1248" s="732"/>
      <c r="AX1248" s="732"/>
      <c r="AY1248" s="732"/>
      <c r="AZ1248" s="732"/>
      <c r="BA1248" s="732"/>
      <c r="BB1248" s="732"/>
      <c r="BC1248" s="732"/>
      <c r="BD1248" s="732"/>
      <c r="BE1248" s="732"/>
      <c r="BF1248" s="732"/>
      <c r="BG1248" s="732"/>
      <c r="BH1248" s="732"/>
      <c r="BI1248" s="732"/>
      <c r="BJ1248" s="732"/>
      <c r="BK1248" s="732"/>
      <c r="BL1248" s="732"/>
      <c r="BM1248" s="732"/>
      <c r="BN1248" s="732"/>
      <c r="BO1248" s="732"/>
      <c r="BP1248" s="732"/>
      <c r="BQ1248" s="732"/>
      <c r="BR1248" s="733"/>
    </row>
    <row r="1249" spans="1:71" ht="12.75" customHeight="1" x14ac:dyDescent="0.2">
      <c r="A1249" s="67"/>
      <c r="B1249" s="734" t="s">
        <v>96</v>
      </c>
      <c r="C1249" s="735"/>
      <c r="D1249" s="735"/>
      <c r="E1249" s="736"/>
      <c r="F1249" s="803" t="s">
        <v>763</v>
      </c>
      <c r="G1249" s="804"/>
      <c r="H1249" s="804"/>
      <c r="I1249" s="804"/>
      <c r="J1249" s="804"/>
      <c r="K1249" s="804"/>
      <c r="L1249" s="804"/>
      <c r="M1249" s="804"/>
      <c r="N1249" s="804"/>
      <c r="O1249" s="804"/>
      <c r="P1249" s="804"/>
      <c r="Q1249" s="804"/>
      <c r="R1249" s="804"/>
      <c r="S1249" s="804"/>
      <c r="T1249" s="804"/>
      <c r="U1249" s="804"/>
      <c r="V1249" s="804"/>
      <c r="W1249" s="804"/>
      <c r="X1249" s="804"/>
      <c r="Y1249" s="804"/>
      <c r="Z1249" s="804"/>
      <c r="AA1249" s="804"/>
      <c r="AB1249" s="804"/>
      <c r="AC1249" s="804"/>
      <c r="AD1249" s="804"/>
      <c r="AE1249" s="804"/>
      <c r="AF1249" s="804"/>
      <c r="AG1249" s="804"/>
      <c r="AH1249" s="804"/>
      <c r="AI1249" s="804"/>
      <c r="AJ1249" s="804"/>
      <c r="AK1249" s="804"/>
      <c r="AL1249" s="804"/>
      <c r="AM1249" s="804"/>
      <c r="AN1249" s="804"/>
      <c r="AO1249" s="804"/>
      <c r="AP1249" s="804"/>
      <c r="AQ1249" s="804"/>
      <c r="AR1249" s="804"/>
      <c r="AS1249" s="804"/>
      <c r="AT1249" s="804"/>
      <c r="AU1249" s="804"/>
      <c r="AV1249" s="804"/>
      <c r="AW1249" s="804"/>
      <c r="AX1249" s="804"/>
      <c r="AY1249" s="804"/>
      <c r="AZ1249" s="804"/>
      <c r="BA1249" s="804"/>
      <c r="BB1249" s="804"/>
      <c r="BC1249" s="804"/>
      <c r="BD1249" s="804"/>
      <c r="BE1249" s="804"/>
      <c r="BF1249" s="804"/>
      <c r="BG1249" s="804"/>
      <c r="BH1249" s="804"/>
      <c r="BI1249" s="804"/>
      <c r="BJ1249" s="804"/>
      <c r="BK1249" s="804"/>
      <c r="BL1249" s="829"/>
      <c r="BM1249" s="768"/>
      <c r="BN1249" s="769"/>
      <c r="BO1249" s="769"/>
      <c r="BP1249" s="769"/>
      <c r="BQ1249" s="769"/>
      <c r="BR1249" s="770"/>
      <c r="BS1249" s="38"/>
    </row>
    <row r="1250" spans="1:71" ht="12.75" customHeight="1" x14ac:dyDescent="0.2">
      <c r="A1250" s="67"/>
      <c r="B1250" s="740"/>
      <c r="C1250" s="741"/>
      <c r="D1250" s="741"/>
      <c r="E1250" s="742"/>
      <c r="F1250" s="805"/>
      <c r="G1250" s="806"/>
      <c r="H1250" s="806"/>
      <c r="I1250" s="806"/>
      <c r="J1250" s="806"/>
      <c r="K1250" s="806"/>
      <c r="L1250" s="806"/>
      <c r="M1250" s="806"/>
      <c r="N1250" s="806"/>
      <c r="O1250" s="806"/>
      <c r="P1250" s="806"/>
      <c r="Q1250" s="806"/>
      <c r="R1250" s="806"/>
      <c r="S1250" s="806"/>
      <c r="T1250" s="806"/>
      <c r="U1250" s="806"/>
      <c r="V1250" s="806"/>
      <c r="W1250" s="806"/>
      <c r="X1250" s="806"/>
      <c r="Y1250" s="806"/>
      <c r="Z1250" s="806"/>
      <c r="AA1250" s="806"/>
      <c r="AB1250" s="806"/>
      <c r="AC1250" s="806"/>
      <c r="AD1250" s="806"/>
      <c r="AE1250" s="806"/>
      <c r="AF1250" s="806"/>
      <c r="AG1250" s="806"/>
      <c r="AH1250" s="806"/>
      <c r="AI1250" s="806"/>
      <c r="AJ1250" s="806"/>
      <c r="AK1250" s="806"/>
      <c r="AL1250" s="806"/>
      <c r="AM1250" s="806"/>
      <c r="AN1250" s="806"/>
      <c r="AO1250" s="806"/>
      <c r="AP1250" s="806"/>
      <c r="AQ1250" s="806"/>
      <c r="AR1250" s="806"/>
      <c r="AS1250" s="806"/>
      <c r="AT1250" s="806"/>
      <c r="AU1250" s="806"/>
      <c r="AV1250" s="806"/>
      <c r="AW1250" s="806"/>
      <c r="AX1250" s="806"/>
      <c r="AY1250" s="806"/>
      <c r="AZ1250" s="806"/>
      <c r="BA1250" s="806"/>
      <c r="BB1250" s="806"/>
      <c r="BC1250" s="806"/>
      <c r="BD1250" s="806"/>
      <c r="BE1250" s="806"/>
      <c r="BF1250" s="806"/>
      <c r="BG1250" s="806"/>
      <c r="BH1250" s="806"/>
      <c r="BI1250" s="806"/>
      <c r="BJ1250" s="806"/>
      <c r="BK1250" s="806"/>
      <c r="BL1250" s="830"/>
      <c r="BM1250" s="774"/>
      <c r="BN1250" s="775"/>
      <c r="BO1250" s="775"/>
      <c r="BP1250" s="775"/>
      <c r="BQ1250" s="775"/>
      <c r="BR1250" s="776"/>
      <c r="BS1250" s="38"/>
    </row>
    <row r="1251" spans="1:71" ht="12.75" customHeight="1" x14ac:dyDescent="0.2">
      <c r="A1251" s="67"/>
      <c r="B1251" s="734" t="s">
        <v>98</v>
      </c>
      <c r="C1251" s="735"/>
      <c r="D1251" s="735"/>
      <c r="E1251" s="736"/>
      <c r="F1251" s="803" t="s">
        <v>769</v>
      </c>
      <c r="G1251" s="804"/>
      <c r="H1251" s="804"/>
      <c r="I1251" s="804"/>
      <c r="J1251" s="804"/>
      <c r="K1251" s="804"/>
      <c r="L1251" s="804"/>
      <c r="M1251" s="804"/>
      <c r="N1251" s="804"/>
      <c r="O1251" s="804"/>
      <c r="P1251" s="804"/>
      <c r="Q1251" s="804"/>
      <c r="R1251" s="804"/>
      <c r="S1251" s="804"/>
      <c r="T1251" s="804"/>
      <c r="U1251" s="804"/>
      <c r="V1251" s="804"/>
      <c r="W1251" s="804"/>
      <c r="X1251" s="804"/>
      <c r="Y1251" s="804"/>
      <c r="Z1251" s="804"/>
      <c r="AA1251" s="804"/>
      <c r="AB1251" s="804"/>
      <c r="AC1251" s="804"/>
      <c r="AD1251" s="804"/>
      <c r="AE1251" s="804"/>
      <c r="AF1251" s="804"/>
      <c r="AG1251" s="804"/>
      <c r="AH1251" s="804"/>
      <c r="AI1251" s="804"/>
      <c r="AJ1251" s="804"/>
      <c r="AK1251" s="804"/>
      <c r="AL1251" s="804"/>
      <c r="AM1251" s="804"/>
      <c r="AN1251" s="804"/>
      <c r="AO1251" s="804"/>
      <c r="AP1251" s="804"/>
      <c r="AQ1251" s="804"/>
      <c r="AR1251" s="804"/>
      <c r="AS1251" s="804"/>
      <c r="AT1251" s="804"/>
      <c r="AU1251" s="804"/>
      <c r="AV1251" s="804"/>
      <c r="AW1251" s="804"/>
      <c r="AX1251" s="804"/>
      <c r="AY1251" s="804"/>
      <c r="AZ1251" s="804"/>
      <c r="BA1251" s="804"/>
      <c r="BB1251" s="804"/>
      <c r="BC1251" s="804"/>
      <c r="BD1251" s="804"/>
      <c r="BE1251" s="804"/>
      <c r="BF1251" s="804"/>
      <c r="BG1251" s="804"/>
      <c r="BH1251" s="804"/>
      <c r="BI1251" s="804"/>
      <c r="BJ1251" s="804"/>
      <c r="BK1251" s="804"/>
      <c r="BL1251" s="829"/>
      <c r="BM1251" s="502"/>
      <c r="BN1251" s="503"/>
      <c r="BO1251" s="503"/>
      <c r="BP1251" s="503"/>
      <c r="BQ1251" s="503"/>
      <c r="BR1251" s="504"/>
      <c r="BS1251" s="38"/>
    </row>
    <row r="1252" spans="1:71" ht="12.75" customHeight="1" x14ac:dyDescent="0.2">
      <c r="A1252" s="67"/>
      <c r="B1252" s="737"/>
      <c r="C1252" s="738"/>
      <c r="D1252" s="738"/>
      <c r="E1252" s="739"/>
      <c r="F1252" s="747"/>
      <c r="G1252" s="748"/>
      <c r="H1252" s="748"/>
      <c r="I1252" s="748"/>
      <c r="J1252" s="748"/>
      <c r="K1252" s="748"/>
      <c r="L1252" s="748"/>
      <c r="M1252" s="748"/>
      <c r="N1252" s="748"/>
      <c r="O1252" s="748"/>
      <c r="P1252" s="748"/>
      <c r="Q1252" s="748"/>
      <c r="R1252" s="748"/>
      <c r="S1252" s="748"/>
      <c r="T1252" s="748"/>
      <c r="U1252" s="748"/>
      <c r="V1252" s="748"/>
      <c r="W1252" s="748"/>
      <c r="X1252" s="748"/>
      <c r="Y1252" s="748"/>
      <c r="Z1252" s="748"/>
      <c r="AA1252" s="748"/>
      <c r="AB1252" s="748"/>
      <c r="AC1252" s="748"/>
      <c r="AD1252" s="748"/>
      <c r="AE1252" s="748"/>
      <c r="AF1252" s="748"/>
      <c r="AG1252" s="748"/>
      <c r="AH1252" s="748"/>
      <c r="AI1252" s="748"/>
      <c r="AJ1252" s="748"/>
      <c r="AK1252" s="748"/>
      <c r="AL1252" s="748"/>
      <c r="AM1252" s="748"/>
      <c r="AN1252" s="748"/>
      <c r="AO1252" s="748"/>
      <c r="AP1252" s="748"/>
      <c r="AQ1252" s="748"/>
      <c r="AR1252" s="748"/>
      <c r="AS1252" s="748"/>
      <c r="AT1252" s="748"/>
      <c r="AU1252" s="748"/>
      <c r="AV1252" s="748"/>
      <c r="AW1252" s="748"/>
      <c r="AX1252" s="748"/>
      <c r="AY1252" s="748"/>
      <c r="AZ1252" s="748"/>
      <c r="BA1252" s="748"/>
      <c r="BB1252" s="748"/>
      <c r="BC1252" s="748"/>
      <c r="BD1252" s="748"/>
      <c r="BE1252" s="748"/>
      <c r="BF1252" s="748"/>
      <c r="BG1252" s="748"/>
      <c r="BH1252" s="748"/>
      <c r="BI1252" s="748"/>
      <c r="BJ1252" s="748"/>
      <c r="BK1252" s="748"/>
      <c r="BL1252" s="854"/>
      <c r="BM1252" s="502"/>
      <c r="BN1252" s="503"/>
      <c r="BO1252" s="503"/>
      <c r="BP1252" s="503"/>
      <c r="BQ1252" s="503"/>
      <c r="BR1252" s="504"/>
      <c r="BS1252" s="38"/>
    </row>
    <row r="1253" spans="1:71" ht="12.75" customHeight="1" x14ac:dyDescent="0.2">
      <c r="A1253" s="67"/>
      <c r="B1253" s="740"/>
      <c r="C1253" s="741"/>
      <c r="D1253" s="741"/>
      <c r="E1253" s="742"/>
      <c r="F1253" s="805"/>
      <c r="G1253" s="806"/>
      <c r="H1253" s="806"/>
      <c r="I1253" s="806"/>
      <c r="J1253" s="806"/>
      <c r="K1253" s="806"/>
      <c r="L1253" s="806"/>
      <c r="M1253" s="806"/>
      <c r="N1253" s="806"/>
      <c r="O1253" s="806"/>
      <c r="P1253" s="806"/>
      <c r="Q1253" s="806"/>
      <c r="R1253" s="806"/>
      <c r="S1253" s="806"/>
      <c r="T1253" s="806"/>
      <c r="U1253" s="806"/>
      <c r="V1253" s="806"/>
      <c r="W1253" s="806"/>
      <c r="X1253" s="806"/>
      <c r="Y1253" s="806"/>
      <c r="Z1253" s="806"/>
      <c r="AA1253" s="806"/>
      <c r="AB1253" s="806"/>
      <c r="AC1253" s="806"/>
      <c r="AD1253" s="806"/>
      <c r="AE1253" s="806"/>
      <c r="AF1253" s="806"/>
      <c r="AG1253" s="806"/>
      <c r="AH1253" s="806"/>
      <c r="AI1253" s="806"/>
      <c r="AJ1253" s="806"/>
      <c r="AK1253" s="806"/>
      <c r="AL1253" s="806"/>
      <c r="AM1253" s="806"/>
      <c r="AN1253" s="806"/>
      <c r="AO1253" s="806"/>
      <c r="AP1253" s="806"/>
      <c r="AQ1253" s="806"/>
      <c r="AR1253" s="806"/>
      <c r="AS1253" s="806"/>
      <c r="AT1253" s="806"/>
      <c r="AU1253" s="806"/>
      <c r="AV1253" s="806"/>
      <c r="AW1253" s="806"/>
      <c r="AX1253" s="806"/>
      <c r="AY1253" s="806"/>
      <c r="AZ1253" s="806"/>
      <c r="BA1253" s="806"/>
      <c r="BB1253" s="806"/>
      <c r="BC1253" s="806"/>
      <c r="BD1253" s="806"/>
      <c r="BE1253" s="806"/>
      <c r="BF1253" s="806"/>
      <c r="BG1253" s="806"/>
      <c r="BH1253" s="806"/>
      <c r="BI1253" s="806"/>
      <c r="BJ1253" s="806"/>
      <c r="BK1253" s="806"/>
      <c r="BL1253" s="830"/>
      <c r="BM1253" s="502"/>
      <c r="BN1253" s="503"/>
      <c r="BO1253" s="503"/>
      <c r="BP1253" s="503"/>
      <c r="BQ1253" s="503"/>
      <c r="BR1253" s="504"/>
      <c r="BS1253" s="38"/>
    </row>
    <row r="1254" spans="1:71" ht="12.75" customHeight="1" x14ac:dyDescent="0.2">
      <c r="A1254" s="67"/>
      <c r="B1254" s="734" t="s">
        <v>99</v>
      </c>
      <c r="C1254" s="735"/>
      <c r="D1254" s="735"/>
      <c r="E1254" s="736"/>
      <c r="F1254" s="803" t="s">
        <v>765</v>
      </c>
      <c r="G1254" s="804"/>
      <c r="H1254" s="804"/>
      <c r="I1254" s="804"/>
      <c r="J1254" s="804"/>
      <c r="K1254" s="804"/>
      <c r="L1254" s="804"/>
      <c r="M1254" s="804"/>
      <c r="N1254" s="804"/>
      <c r="O1254" s="804"/>
      <c r="P1254" s="804"/>
      <c r="Q1254" s="804"/>
      <c r="R1254" s="804"/>
      <c r="S1254" s="804"/>
      <c r="T1254" s="804"/>
      <c r="U1254" s="804"/>
      <c r="V1254" s="804"/>
      <c r="W1254" s="804"/>
      <c r="X1254" s="804"/>
      <c r="Y1254" s="804"/>
      <c r="Z1254" s="804"/>
      <c r="AA1254" s="804"/>
      <c r="AB1254" s="804"/>
      <c r="AC1254" s="804"/>
      <c r="AD1254" s="804"/>
      <c r="AE1254" s="804"/>
      <c r="AF1254" s="804"/>
      <c r="AG1254" s="804"/>
      <c r="AH1254" s="804"/>
      <c r="AI1254" s="804"/>
      <c r="AJ1254" s="804"/>
      <c r="AK1254" s="804"/>
      <c r="AL1254" s="804"/>
      <c r="AM1254" s="804"/>
      <c r="AN1254" s="804"/>
      <c r="AO1254" s="804"/>
      <c r="AP1254" s="804"/>
      <c r="AQ1254" s="804"/>
      <c r="AR1254" s="804"/>
      <c r="AS1254" s="804"/>
      <c r="AT1254" s="804"/>
      <c r="AU1254" s="804"/>
      <c r="AV1254" s="804"/>
      <c r="AW1254" s="804"/>
      <c r="AX1254" s="804"/>
      <c r="AY1254" s="804"/>
      <c r="AZ1254" s="804"/>
      <c r="BA1254" s="804"/>
      <c r="BB1254" s="804"/>
      <c r="BC1254" s="804"/>
      <c r="BD1254" s="804"/>
      <c r="BE1254" s="804"/>
      <c r="BF1254" s="804"/>
      <c r="BG1254" s="804"/>
      <c r="BH1254" s="804"/>
      <c r="BI1254" s="804"/>
      <c r="BJ1254" s="804"/>
      <c r="BK1254" s="804"/>
      <c r="BL1254" s="829"/>
      <c r="BM1254" s="768"/>
      <c r="BN1254" s="769"/>
      <c r="BO1254" s="769"/>
      <c r="BP1254" s="769"/>
      <c r="BQ1254" s="769"/>
      <c r="BR1254" s="770"/>
      <c r="BS1254" s="38"/>
    </row>
    <row r="1255" spans="1:71" ht="12.75" customHeight="1" x14ac:dyDescent="0.2">
      <c r="A1255" s="67"/>
      <c r="B1255" s="737"/>
      <c r="C1255" s="738"/>
      <c r="D1255" s="738"/>
      <c r="E1255" s="739"/>
      <c r="F1255" s="747"/>
      <c r="G1255" s="748"/>
      <c r="H1255" s="748"/>
      <c r="I1255" s="748"/>
      <c r="J1255" s="748"/>
      <c r="K1255" s="748"/>
      <c r="L1255" s="748"/>
      <c r="M1255" s="748"/>
      <c r="N1255" s="748"/>
      <c r="O1255" s="748"/>
      <c r="P1255" s="748"/>
      <c r="Q1255" s="748"/>
      <c r="R1255" s="748"/>
      <c r="S1255" s="748"/>
      <c r="T1255" s="748"/>
      <c r="U1255" s="748"/>
      <c r="V1255" s="748"/>
      <c r="W1255" s="748"/>
      <c r="X1255" s="748"/>
      <c r="Y1255" s="748"/>
      <c r="Z1255" s="748"/>
      <c r="AA1255" s="748"/>
      <c r="AB1255" s="748"/>
      <c r="AC1255" s="748"/>
      <c r="AD1255" s="748"/>
      <c r="AE1255" s="748"/>
      <c r="AF1255" s="748"/>
      <c r="AG1255" s="748"/>
      <c r="AH1255" s="748"/>
      <c r="AI1255" s="748"/>
      <c r="AJ1255" s="748"/>
      <c r="AK1255" s="748"/>
      <c r="AL1255" s="748"/>
      <c r="AM1255" s="748"/>
      <c r="AN1255" s="748"/>
      <c r="AO1255" s="748"/>
      <c r="AP1255" s="748"/>
      <c r="AQ1255" s="748"/>
      <c r="AR1255" s="748"/>
      <c r="AS1255" s="748"/>
      <c r="AT1255" s="748"/>
      <c r="AU1255" s="748"/>
      <c r="AV1255" s="748"/>
      <c r="AW1255" s="748"/>
      <c r="AX1255" s="748"/>
      <c r="AY1255" s="748"/>
      <c r="AZ1255" s="748"/>
      <c r="BA1255" s="748"/>
      <c r="BB1255" s="748"/>
      <c r="BC1255" s="748"/>
      <c r="BD1255" s="748"/>
      <c r="BE1255" s="748"/>
      <c r="BF1255" s="748"/>
      <c r="BG1255" s="748"/>
      <c r="BH1255" s="748"/>
      <c r="BI1255" s="748"/>
      <c r="BJ1255" s="748"/>
      <c r="BK1255" s="748"/>
      <c r="BL1255" s="854"/>
      <c r="BM1255" s="771"/>
      <c r="BN1255" s="772"/>
      <c r="BO1255" s="772"/>
      <c r="BP1255" s="772"/>
      <c r="BQ1255" s="772"/>
      <c r="BR1255" s="773"/>
      <c r="BS1255" s="38"/>
    </row>
    <row r="1256" spans="1:71" ht="12.75" customHeight="1" x14ac:dyDescent="0.2">
      <c r="A1256" s="67"/>
      <c r="B1256" s="737"/>
      <c r="C1256" s="738"/>
      <c r="D1256" s="738"/>
      <c r="E1256" s="739"/>
      <c r="F1256" s="747" t="s">
        <v>27</v>
      </c>
      <c r="G1256" s="748"/>
      <c r="H1256" s="748" t="s">
        <v>538</v>
      </c>
      <c r="I1256" s="748"/>
      <c r="J1256" s="748"/>
      <c r="K1256" s="748"/>
      <c r="L1256" s="748"/>
      <c r="M1256" s="748"/>
      <c r="N1256" s="748"/>
      <c r="O1256" s="748"/>
      <c r="P1256" s="748"/>
      <c r="Q1256" s="748"/>
      <c r="R1256" s="748"/>
      <c r="S1256" s="748"/>
      <c r="T1256" s="748"/>
      <c r="U1256" s="748"/>
      <c r="V1256" s="748"/>
      <c r="W1256" s="748"/>
      <c r="X1256" s="748"/>
      <c r="Y1256" s="748"/>
      <c r="Z1256" s="748"/>
      <c r="AA1256" s="748"/>
      <c r="AB1256" s="748"/>
      <c r="AC1256" s="748"/>
      <c r="AD1256" s="748"/>
      <c r="AE1256" s="748"/>
      <c r="AF1256" s="748"/>
      <c r="AG1256" s="748"/>
      <c r="AH1256" s="748"/>
      <c r="AI1256" s="748"/>
      <c r="AJ1256" s="748"/>
      <c r="AK1256" s="748"/>
      <c r="AL1256" s="748"/>
      <c r="AM1256" s="748"/>
      <c r="AN1256" s="748"/>
      <c r="AO1256" s="748"/>
      <c r="AP1256" s="748"/>
      <c r="AQ1256" s="748"/>
      <c r="AR1256" s="748"/>
      <c r="AS1256" s="748"/>
      <c r="AT1256" s="748"/>
      <c r="AU1256" s="748"/>
      <c r="AV1256" s="748"/>
      <c r="AW1256" s="748"/>
      <c r="AX1256" s="748"/>
      <c r="AY1256" s="748"/>
      <c r="AZ1256" s="748"/>
      <c r="BA1256" s="748"/>
      <c r="BB1256" s="748"/>
      <c r="BC1256" s="748"/>
      <c r="BD1256" s="748"/>
      <c r="BE1256" s="748"/>
      <c r="BF1256" s="748"/>
      <c r="BG1256" s="748"/>
      <c r="BH1256" s="748"/>
      <c r="BI1256" s="748"/>
      <c r="BJ1256" s="748"/>
      <c r="BK1256" s="748"/>
      <c r="BL1256" s="854"/>
      <c r="BM1256" s="771"/>
      <c r="BN1256" s="772"/>
      <c r="BO1256" s="772"/>
      <c r="BP1256" s="772"/>
      <c r="BQ1256" s="772"/>
      <c r="BR1256" s="773"/>
      <c r="BS1256" s="38"/>
    </row>
    <row r="1257" spans="1:71" ht="12.75" customHeight="1" x14ac:dyDescent="0.2">
      <c r="A1257" s="67"/>
      <c r="B1257" s="737"/>
      <c r="C1257" s="738"/>
      <c r="D1257" s="738"/>
      <c r="E1257" s="739"/>
      <c r="F1257" s="525"/>
      <c r="G1257" s="516"/>
      <c r="H1257" s="748"/>
      <c r="I1257" s="748"/>
      <c r="J1257" s="748"/>
      <c r="K1257" s="748"/>
      <c r="L1257" s="748"/>
      <c r="M1257" s="748"/>
      <c r="N1257" s="748"/>
      <c r="O1257" s="748"/>
      <c r="P1257" s="748"/>
      <c r="Q1257" s="748"/>
      <c r="R1257" s="748"/>
      <c r="S1257" s="748"/>
      <c r="T1257" s="748"/>
      <c r="U1257" s="748"/>
      <c r="V1257" s="748"/>
      <c r="W1257" s="748"/>
      <c r="X1257" s="748"/>
      <c r="Y1257" s="748"/>
      <c r="Z1257" s="748"/>
      <c r="AA1257" s="748"/>
      <c r="AB1257" s="748"/>
      <c r="AC1257" s="748"/>
      <c r="AD1257" s="748"/>
      <c r="AE1257" s="748"/>
      <c r="AF1257" s="748"/>
      <c r="AG1257" s="748"/>
      <c r="AH1257" s="748"/>
      <c r="AI1257" s="748"/>
      <c r="AJ1257" s="748"/>
      <c r="AK1257" s="748"/>
      <c r="AL1257" s="748"/>
      <c r="AM1257" s="748"/>
      <c r="AN1257" s="748"/>
      <c r="AO1257" s="748"/>
      <c r="AP1257" s="748"/>
      <c r="AQ1257" s="748"/>
      <c r="AR1257" s="748"/>
      <c r="AS1257" s="748"/>
      <c r="AT1257" s="748"/>
      <c r="AU1257" s="748"/>
      <c r="AV1257" s="748"/>
      <c r="AW1257" s="748"/>
      <c r="AX1257" s="748"/>
      <c r="AY1257" s="748"/>
      <c r="AZ1257" s="748"/>
      <c r="BA1257" s="748"/>
      <c r="BB1257" s="748"/>
      <c r="BC1257" s="748"/>
      <c r="BD1257" s="748"/>
      <c r="BE1257" s="748"/>
      <c r="BF1257" s="748"/>
      <c r="BG1257" s="748"/>
      <c r="BH1257" s="748"/>
      <c r="BI1257" s="748"/>
      <c r="BJ1257" s="748"/>
      <c r="BK1257" s="748"/>
      <c r="BL1257" s="854"/>
      <c r="BM1257" s="771"/>
      <c r="BN1257" s="772"/>
      <c r="BO1257" s="772"/>
      <c r="BP1257" s="772"/>
      <c r="BQ1257" s="772"/>
      <c r="BR1257" s="773"/>
      <c r="BS1257" s="38"/>
    </row>
    <row r="1258" spans="1:71" ht="12.75" customHeight="1" x14ac:dyDescent="0.2">
      <c r="A1258" s="67"/>
      <c r="B1258" s="737"/>
      <c r="C1258" s="738"/>
      <c r="D1258" s="738"/>
      <c r="E1258" s="739"/>
      <c r="F1258" s="525"/>
      <c r="G1258" s="516"/>
      <c r="H1258" s="748"/>
      <c r="I1258" s="748"/>
      <c r="J1258" s="748"/>
      <c r="K1258" s="748"/>
      <c r="L1258" s="748"/>
      <c r="M1258" s="748"/>
      <c r="N1258" s="748"/>
      <c r="O1258" s="748"/>
      <c r="P1258" s="748"/>
      <c r="Q1258" s="748"/>
      <c r="R1258" s="748"/>
      <c r="S1258" s="748"/>
      <c r="T1258" s="748"/>
      <c r="U1258" s="748"/>
      <c r="V1258" s="748"/>
      <c r="W1258" s="748"/>
      <c r="X1258" s="748"/>
      <c r="Y1258" s="748"/>
      <c r="Z1258" s="748"/>
      <c r="AA1258" s="748"/>
      <c r="AB1258" s="748"/>
      <c r="AC1258" s="748"/>
      <c r="AD1258" s="748"/>
      <c r="AE1258" s="748"/>
      <c r="AF1258" s="748"/>
      <c r="AG1258" s="748"/>
      <c r="AH1258" s="748"/>
      <c r="AI1258" s="748"/>
      <c r="AJ1258" s="748"/>
      <c r="AK1258" s="748"/>
      <c r="AL1258" s="748"/>
      <c r="AM1258" s="748"/>
      <c r="AN1258" s="748"/>
      <c r="AO1258" s="748"/>
      <c r="AP1258" s="748"/>
      <c r="AQ1258" s="748"/>
      <c r="AR1258" s="748"/>
      <c r="AS1258" s="748"/>
      <c r="AT1258" s="748"/>
      <c r="AU1258" s="748"/>
      <c r="AV1258" s="748"/>
      <c r="AW1258" s="748"/>
      <c r="AX1258" s="748"/>
      <c r="AY1258" s="748"/>
      <c r="AZ1258" s="748"/>
      <c r="BA1258" s="748"/>
      <c r="BB1258" s="748"/>
      <c r="BC1258" s="748"/>
      <c r="BD1258" s="748"/>
      <c r="BE1258" s="748"/>
      <c r="BF1258" s="748"/>
      <c r="BG1258" s="748"/>
      <c r="BH1258" s="748"/>
      <c r="BI1258" s="748"/>
      <c r="BJ1258" s="748"/>
      <c r="BK1258" s="748"/>
      <c r="BL1258" s="854"/>
      <c r="BM1258" s="771"/>
      <c r="BN1258" s="772"/>
      <c r="BO1258" s="772"/>
      <c r="BP1258" s="772"/>
      <c r="BQ1258" s="772"/>
      <c r="BR1258" s="773"/>
      <c r="BS1258" s="38"/>
    </row>
    <row r="1259" spans="1:71" ht="12.75" customHeight="1" x14ac:dyDescent="0.2">
      <c r="A1259" s="67"/>
      <c r="B1259" s="737"/>
      <c r="C1259" s="738"/>
      <c r="D1259" s="738"/>
      <c r="E1259" s="739"/>
      <c r="F1259" s="747" t="s">
        <v>29</v>
      </c>
      <c r="G1259" s="748"/>
      <c r="H1259" s="748" t="s">
        <v>546</v>
      </c>
      <c r="I1259" s="748"/>
      <c r="J1259" s="748"/>
      <c r="K1259" s="748"/>
      <c r="L1259" s="748"/>
      <c r="M1259" s="748"/>
      <c r="N1259" s="748"/>
      <c r="O1259" s="748"/>
      <c r="P1259" s="748"/>
      <c r="Q1259" s="748"/>
      <c r="R1259" s="748"/>
      <c r="S1259" s="748"/>
      <c r="T1259" s="748"/>
      <c r="U1259" s="748"/>
      <c r="V1259" s="748"/>
      <c r="W1259" s="748"/>
      <c r="X1259" s="748"/>
      <c r="Y1259" s="748"/>
      <c r="Z1259" s="748"/>
      <c r="AA1259" s="748"/>
      <c r="AB1259" s="748"/>
      <c r="AC1259" s="748"/>
      <c r="AD1259" s="748"/>
      <c r="AE1259" s="748"/>
      <c r="AF1259" s="748"/>
      <c r="AG1259" s="748"/>
      <c r="AH1259" s="748"/>
      <c r="AI1259" s="748"/>
      <c r="AJ1259" s="748"/>
      <c r="AK1259" s="748"/>
      <c r="AL1259" s="748"/>
      <c r="AM1259" s="748"/>
      <c r="AN1259" s="748"/>
      <c r="AO1259" s="748"/>
      <c r="AP1259" s="748"/>
      <c r="AQ1259" s="748"/>
      <c r="AR1259" s="748"/>
      <c r="AS1259" s="748"/>
      <c r="AT1259" s="748"/>
      <c r="AU1259" s="748"/>
      <c r="AV1259" s="748"/>
      <c r="AW1259" s="748"/>
      <c r="AX1259" s="748"/>
      <c r="AY1259" s="748"/>
      <c r="AZ1259" s="748"/>
      <c r="BA1259" s="748"/>
      <c r="BB1259" s="748"/>
      <c r="BC1259" s="748"/>
      <c r="BD1259" s="748"/>
      <c r="BE1259" s="748"/>
      <c r="BF1259" s="748"/>
      <c r="BG1259" s="748"/>
      <c r="BH1259" s="748"/>
      <c r="BI1259" s="748"/>
      <c r="BJ1259" s="748"/>
      <c r="BK1259" s="748"/>
      <c r="BL1259" s="854"/>
      <c r="BM1259" s="771"/>
      <c r="BN1259" s="772"/>
      <c r="BO1259" s="772"/>
      <c r="BP1259" s="772"/>
      <c r="BQ1259" s="772"/>
      <c r="BR1259" s="773"/>
      <c r="BS1259" s="38"/>
    </row>
    <row r="1260" spans="1:71" ht="12.75" customHeight="1" x14ac:dyDescent="0.2">
      <c r="A1260" s="67"/>
      <c r="B1260" s="737"/>
      <c r="C1260" s="738"/>
      <c r="D1260" s="738"/>
      <c r="E1260" s="739"/>
      <c r="F1260" s="525"/>
      <c r="G1260" s="516"/>
      <c r="H1260" s="748"/>
      <c r="I1260" s="748"/>
      <c r="J1260" s="748"/>
      <c r="K1260" s="748"/>
      <c r="L1260" s="748"/>
      <c r="M1260" s="748"/>
      <c r="N1260" s="748"/>
      <c r="O1260" s="748"/>
      <c r="P1260" s="748"/>
      <c r="Q1260" s="748"/>
      <c r="R1260" s="748"/>
      <c r="S1260" s="748"/>
      <c r="T1260" s="748"/>
      <c r="U1260" s="748"/>
      <c r="V1260" s="748"/>
      <c r="W1260" s="748"/>
      <c r="X1260" s="748"/>
      <c r="Y1260" s="748"/>
      <c r="Z1260" s="748"/>
      <c r="AA1260" s="748"/>
      <c r="AB1260" s="748"/>
      <c r="AC1260" s="748"/>
      <c r="AD1260" s="748"/>
      <c r="AE1260" s="748"/>
      <c r="AF1260" s="748"/>
      <c r="AG1260" s="748"/>
      <c r="AH1260" s="748"/>
      <c r="AI1260" s="748"/>
      <c r="AJ1260" s="748"/>
      <c r="AK1260" s="748"/>
      <c r="AL1260" s="748"/>
      <c r="AM1260" s="748"/>
      <c r="AN1260" s="748"/>
      <c r="AO1260" s="748"/>
      <c r="AP1260" s="748"/>
      <c r="AQ1260" s="748"/>
      <c r="AR1260" s="748"/>
      <c r="AS1260" s="748"/>
      <c r="AT1260" s="748"/>
      <c r="AU1260" s="748"/>
      <c r="AV1260" s="748"/>
      <c r="AW1260" s="748"/>
      <c r="AX1260" s="748"/>
      <c r="AY1260" s="748"/>
      <c r="AZ1260" s="748"/>
      <c r="BA1260" s="748"/>
      <c r="BB1260" s="748"/>
      <c r="BC1260" s="748"/>
      <c r="BD1260" s="748"/>
      <c r="BE1260" s="748"/>
      <c r="BF1260" s="748"/>
      <c r="BG1260" s="748"/>
      <c r="BH1260" s="748"/>
      <c r="BI1260" s="748"/>
      <c r="BJ1260" s="748"/>
      <c r="BK1260" s="748"/>
      <c r="BL1260" s="854"/>
      <c r="BM1260" s="771"/>
      <c r="BN1260" s="772"/>
      <c r="BO1260" s="772"/>
      <c r="BP1260" s="772"/>
      <c r="BQ1260" s="772"/>
      <c r="BR1260" s="773"/>
      <c r="BS1260" s="38"/>
    </row>
    <row r="1261" spans="1:71" ht="12.75" customHeight="1" x14ac:dyDescent="0.2">
      <c r="A1261" s="67"/>
      <c r="B1261" s="737"/>
      <c r="C1261" s="738"/>
      <c r="D1261" s="738"/>
      <c r="E1261" s="739"/>
      <c r="F1261" s="747" t="s">
        <v>31</v>
      </c>
      <c r="G1261" s="748"/>
      <c r="H1261" s="748" t="s">
        <v>770</v>
      </c>
      <c r="I1261" s="748"/>
      <c r="J1261" s="748"/>
      <c r="K1261" s="748"/>
      <c r="L1261" s="748"/>
      <c r="M1261" s="748"/>
      <c r="N1261" s="748"/>
      <c r="O1261" s="748"/>
      <c r="P1261" s="748"/>
      <c r="Q1261" s="748"/>
      <c r="R1261" s="748"/>
      <c r="S1261" s="748"/>
      <c r="T1261" s="748"/>
      <c r="U1261" s="748"/>
      <c r="V1261" s="748"/>
      <c r="W1261" s="748"/>
      <c r="X1261" s="748"/>
      <c r="Y1261" s="748"/>
      <c r="Z1261" s="748"/>
      <c r="AA1261" s="748"/>
      <c r="AB1261" s="748"/>
      <c r="AC1261" s="748"/>
      <c r="AD1261" s="748"/>
      <c r="AE1261" s="748"/>
      <c r="AF1261" s="748"/>
      <c r="AG1261" s="748"/>
      <c r="AH1261" s="748"/>
      <c r="AI1261" s="748"/>
      <c r="AJ1261" s="748"/>
      <c r="AK1261" s="748"/>
      <c r="AL1261" s="748"/>
      <c r="AM1261" s="748"/>
      <c r="AN1261" s="748"/>
      <c r="AO1261" s="748"/>
      <c r="AP1261" s="748"/>
      <c r="AQ1261" s="748"/>
      <c r="AR1261" s="748"/>
      <c r="AS1261" s="748"/>
      <c r="AT1261" s="748"/>
      <c r="AU1261" s="748"/>
      <c r="AV1261" s="748"/>
      <c r="AW1261" s="748"/>
      <c r="AX1261" s="748"/>
      <c r="AY1261" s="748"/>
      <c r="AZ1261" s="748"/>
      <c r="BA1261" s="748"/>
      <c r="BB1261" s="748"/>
      <c r="BC1261" s="748"/>
      <c r="BD1261" s="748"/>
      <c r="BE1261" s="748"/>
      <c r="BF1261" s="748"/>
      <c r="BG1261" s="748"/>
      <c r="BH1261" s="748"/>
      <c r="BI1261" s="748"/>
      <c r="BJ1261" s="748"/>
      <c r="BK1261" s="748"/>
      <c r="BL1261" s="854"/>
      <c r="BM1261" s="771"/>
      <c r="BN1261" s="772"/>
      <c r="BO1261" s="772"/>
      <c r="BP1261" s="772"/>
      <c r="BQ1261" s="772"/>
      <c r="BR1261" s="773"/>
      <c r="BS1261" s="38"/>
    </row>
    <row r="1262" spans="1:71" ht="12.75" customHeight="1" x14ac:dyDescent="0.2">
      <c r="A1262" s="67"/>
      <c r="B1262" s="737"/>
      <c r="C1262" s="738"/>
      <c r="D1262" s="738"/>
      <c r="E1262" s="739"/>
      <c r="F1262" s="525"/>
      <c r="G1262" s="516"/>
      <c r="H1262" s="748"/>
      <c r="I1262" s="748"/>
      <c r="J1262" s="748"/>
      <c r="K1262" s="748"/>
      <c r="L1262" s="748"/>
      <c r="M1262" s="748"/>
      <c r="N1262" s="748"/>
      <c r="O1262" s="748"/>
      <c r="P1262" s="748"/>
      <c r="Q1262" s="748"/>
      <c r="R1262" s="748"/>
      <c r="S1262" s="748"/>
      <c r="T1262" s="748"/>
      <c r="U1262" s="748"/>
      <c r="V1262" s="748"/>
      <c r="W1262" s="748"/>
      <c r="X1262" s="748"/>
      <c r="Y1262" s="748"/>
      <c r="Z1262" s="748"/>
      <c r="AA1262" s="748"/>
      <c r="AB1262" s="748"/>
      <c r="AC1262" s="748"/>
      <c r="AD1262" s="748"/>
      <c r="AE1262" s="748"/>
      <c r="AF1262" s="748"/>
      <c r="AG1262" s="748"/>
      <c r="AH1262" s="748"/>
      <c r="AI1262" s="748"/>
      <c r="AJ1262" s="748"/>
      <c r="AK1262" s="748"/>
      <c r="AL1262" s="748"/>
      <c r="AM1262" s="748"/>
      <c r="AN1262" s="748"/>
      <c r="AO1262" s="748"/>
      <c r="AP1262" s="748"/>
      <c r="AQ1262" s="748"/>
      <c r="AR1262" s="748"/>
      <c r="AS1262" s="748"/>
      <c r="AT1262" s="748"/>
      <c r="AU1262" s="748"/>
      <c r="AV1262" s="748"/>
      <c r="AW1262" s="748"/>
      <c r="AX1262" s="748"/>
      <c r="AY1262" s="748"/>
      <c r="AZ1262" s="748"/>
      <c r="BA1262" s="748"/>
      <c r="BB1262" s="748"/>
      <c r="BC1262" s="748"/>
      <c r="BD1262" s="748"/>
      <c r="BE1262" s="748"/>
      <c r="BF1262" s="748"/>
      <c r="BG1262" s="748"/>
      <c r="BH1262" s="748"/>
      <c r="BI1262" s="748"/>
      <c r="BJ1262" s="748"/>
      <c r="BK1262" s="748"/>
      <c r="BL1262" s="854"/>
      <c r="BM1262" s="771"/>
      <c r="BN1262" s="772"/>
      <c r="BO1262" s="772"/>
      <c r="BP1262" s="772"/>
      <c r="BQ1262" s="772"/>
      <c r="BR1262" s="773"/>
      <c r="BS1262" s="38"/>
    </row>
    <row r="1263" spans="1:71" ht="12.75" customHeight="1" x14ac:dyDescent="0.2">
      <c r="A1263" s="67"/>
      <c r="B1263" s="737"/>
      <c r="C1263" s="738"/>
      <c r="D1263" s="738"/>
      <c r="E1263" s="739"/>
      <c r="F1263" s="525"/>
      <c r="G1263" s="516"/>
      <c r="H1263" s="748"/>
      <c r="I1263" s="748"/>
      <c r="J1263" s="748"/>
      <c r="K1263" s="748"/>
      <c r="L1263" s="748"/>
      <c r="M1263" s="748"/>
      <c r="N1263" s="748"/>
      <c r="O1263" s="748"/>
      <c r="P1263" s="748"/>
      <c r="Q1263" s="748"/>
      <c r="R1263" s="748"/>
      <c r="S1263" s="748"/>
      <c r="T1263" s="748"/>
      <c r="U1263" s="748"/>
      <c r="V1263" s="748"/>
      <c r="W1263" s="748"/>
      <c r="X1263" s="748"/>
      <c r="Y1263" s="748"/>
      <c r="Z1263" s="748"/>
      <c r="AA1263" s="748"/>
      <c r="AB1263" s="748"/>
      <c r="AC1263" s="748"/>
      <c r="AD1263" s="748"/>
      <c r="AE1263" s="748"/>
      <c r="AF1263" s="748"/>
      <c r="AG1263" s="748"/>
      <c r="AH1263" s="748"/>
      <c r="AI1263" s="748"/>
      <c r="AJ1263" s="748"/>
      <c r="AK1263" s="748"/>
      <c r="AL1263" s="748"/>
      <c r="AM1263" s="748"/>
      <c r="AN1263" s="748"/>
      <c r="AO1263" s="748"/>
      <c r="AP1263" s="748"/>
      <c r="AQ1263" s="748"/>
      <c r="AR1263" s="748"/>
      <c r="AS1263" s="748"/>
      <c r="AT1263" s="748"/>
      <c r="AU1263" s="748"/>
      <c r="AV1263" s="748"/>
      <c r="AW1263" s="748"/>
      <c r="AX1263" s="748"/>
      <c r="AY1263" s="748"/>
      <c r="AZ1263" s="748"/>
      <c r="BA1263" s="748"/>
      <c r="BB1263" s="748"/>
      <c r="BC1263" s="748"/>
      <c r="BD1263" s="748"/>
      <c r="BE1263" s="748"/>
      <c r="BF1263" s="748"/>
      <c r="BG1263" s="748"/>
      <c r="BH1263" s="748"/>
      <c r="BI1263" s="748"/>
      <c r="BJ1263" s="748"/>
      <c r="BK1263" s="748"/>
      <c r="BL1263" s="854"/>
      <c r="BM1263" s="771"/>
      <c r="BN1263" s="772"/>
      <c r="BO1263" s="772"/>
      <c r="BP1263" s="772"/>
      <c r="BQ1263" s="772"/>
      <c r="BR1263" s="773"/>
      <c r="BS1263" s="38"/>
    </row>
    <row r="1264" spans="1:71" ht="12.75" customHeight="1" x14ac:dyDescent="0.2">
      <c r="A1264" s="67"/>
      <c r="B1264" s="737"/>
      <c r="C1264" s="738"/>
      <c r="D1264" s="738"/>
      <c r="E1264" s="739"/>
      <c r="F1264" s="747" t="s">
        <v>62</v>
      </c>
      <c r="G1264" s="748"/>
      <c r="H1264" s="748" t="s">
        <v>771</v>
      </c>
      <c r="I1264" s="748"/>
      <c r="J1264" s="748"/>
      <c r="K1264" s="748"/>
      <c r="L1264" s="748"/>
      <c r="M1264" s="748"/>
      <c r="N1264" s="748"/>
      <c r="O1264" s="748"/>
      <c r="P1264" s="748"/>
      <c r="Q1264" s="748"/>
      <c r="R1264" s="748"/>
      <c r="S1264" s="748"/>
      <c r="T1264" s="748"/>
      <c r="U1264" s="748"/>
      <c r="V1264" s="748"/>
      <c r="W1264" s="748"/>
      <c r="X1264" s="748"/>
      <c r="Y1264" s="748"/>
      <c r="Z1264" s="748"/>
      <c r="AA1264" s="748"/>
      <c r="AB1264" s="748"/>
      <c r="AC1264" s="748"/>
      <c r="AD1264" s="748"/>
      <c r="AE1264" s="748"/>
      <c r="AF1264" s="748"/>
      <c r="AG1264" s="748"/>
      <c r="AH1264" s="748"/>
      <c r="AI1264" s="748"/>
      <c r="AJ1264" s="748"/>
      <c r="AK1264" s="748"/>
      <c r="AL1264" s="748"/>
      <c r="AM1264" s="748"/>
      <c r="AN1264" s="748"/>
      <c r="AO1264" s="748"/>
      <c r="AP1264" s="748"/>
      <c r="AQ1264" s="748"/>
      <c r="AR1264" s="748"/>
      <c r="AS1264" s="748"/>
      <c r="AT1264" s="748"/>
      <c r="AU1264" s="748"/>
      <c r="AV1264" s="748"/>
      <c r="AW1264" s="748"/>
      <c r="AX1264" s="748"/>
      <c r="AY1264" s="748"/>
      <c r="AZ1264" s="748"/>
      <c r="BA1264" s="748"/>
      <c r="BB1264" s="748"/>
      <c r="BC1264" s="748"/>
      <c r="BD1264" s="748"/>
      <c r="BE1264" s="748"/>
      <c r="BF1264" s="748"/>
      <c r="BG1264" s="748"/>
      <c r="BH1264" s="748"/>
      <c r="BI1264" s="748"/>
      <c r="BJ1264" s="748"/>
      <c r="BK1264" s="748"/>
      <c r="BL1264" s="854"/>
      <c r="BM1264" s="771"/>
      <c r="BN1264" s="772"/>
      <c r="BO1264" s="772"/>
      <c r="BP1264" s="772"/>
      <c r="BQ1264" s="772"/>
      <c r="BR1264" s="773"/>
      <c r="BS1264" s="38"/>
    </row>
    <row r="1265" spans="1:71" ht="12.75" customHeight="1" x14ac:dyDescent="0.2">
      <c r="A1265" s="67"/>
      <c r="B1265" s="737"/>
      <c r="C1265" s="738"/>
      <c r="D1265" s="738"/>
      <c r="E1265" s="739"/>
      <c r="F1265" s="525"/>
      <c r="G1265" s="516"/>
      <c r="H1265" s="748"/>
      <c r="I1265" s="748"/>
      <c r="J1265" s="748"/>
      <c r="K1265" s="748"/>
      <c r="L1265" s="748"/>
      <c r="M1265" s="748"/>
      <c r="N1265" s="748"/>
      <c r="O1265" s="748"/>
      <c r="P1265" s="748"/>
      <c r="Q1265" s="748"/>
      <c r="R1265" s="748"/>
      <c r="S1265" s="748"/>
      <c r="T1265" s="748"/>
      <c r="U1265" s="748"/>
      <c r="V1265" s="748"/>
      <c r="W1265" s="748"/>
      <c r="X1265" s="748"/>
      <c r="Y1265" s="748"/>
      <c r="Z1265" s="748"/>
      <c r="AA1265" s="748"/>
      <c r="AB1265" s="748"/>
      <c r="AC1265" s="748"/>
      <c r="AD1265" s="748"/>
      <c r="AE1265" s="748"/>
      <c r="AF1265" s="748"/>
      <c r="AG1265" s="748"/>
      <c r="AH1265" s="748"/>
      <c r="AI1265" s="748"/>
      <c r="AJ1265" s="748"/>
      <c r="AK1265" s="748"/>
      <c r="AL1265" s="748"/>
      <c r="AM1265" s="748"/>
      <c r="AN1265" s="748"/>
      <c r="AO1265" s="748"/>
      <c r="AP1265" s="748"/>
      <c r="AQ1265" s="748"/>
      <c r="AR1265" s="748"/>
      <c r="AS1265" s="748"/>
      <c r="AT1265" s="748"/>
      <c r="AU1265" s="748"/>
      <c r="AV1265" s="748"/>
      <c r="AW1265" s="748"/>
      <c r="AX1265" s="748"/>
      <c r="AY1265" s="748"/>
      <c r="AZ1265" s="748"/>
      <c r="BA1265" s="748"/>
      <c r="BB1265" s="748"/>
      <c r="BC1265" s="748"/>
      <c r="BD1265" s="748"/>
      <c r="BE1265" s="748"/>
      <c r="BF1265" s="748"/>
      <c r="BG1265" s="748"/>
      <c r="BH1265" s="748"/>
      <c r="BI1265" s="748"/>
      <c r="BJ1265" s="748"/>
      <c r="BK1265" s="748"/>
      <c r="BL1265" s="854"/>
      <c r="BM1265" s="771"/>
      <c r="BN1265" s="772"/>
      <c r="BO1265" s="772"/>
      <c r="BP1265" s="772"/>
      <c r="BQ1265" s="772"/>
      <c r="BR1265" s="773"/>
      <c r="BS1265" s="38"/>
    </row>
    <row r="1266" spans="1:71" ht="12.75" customHeight="1" x14ac:dyDescent="0.2">
      <c r="A1266" s="67"/>
      <c r="B1266" s="737"/>
      <c r="C1266" s="738"/>
      <c r="D1266" s="738"/>
      <c r="E1266" s="739"/>
      <c r="F1266" s="747" t="s">
        <v>64</v>
      </c>
      <c r="G1266" s="748"/>
      <c r="H1266" s="748" t="s">
        <v>772</v>
      </c>
      <c r="I1266" s="748"/>
      <c r="J1266" s="748"/>
      <c r="K1266" s="748"/>
      <c r="L1266" s="748"/>
      <c r="M1266" s="748"/>
      <c r="N1266" s="748"/>
      <c r="O1266" s="748"/>
      <c r="P1266" s="748"/>
      <c r="Q1266" s="748"/>
      <c r="R1266" s="748"/>
      <c r="S1266" s="748"/>
      <c r="T1266" s="748"/>
      <c r="U1266" s="748"/>
      <c r="V1266" s="748"/>
      <c r="W1266" s="748"/>
      <c r="X1266" s="748"/>
      <c r="Y1266" s="748"/>
      <c r="Z1266" s="748"/>
      <c r="AA1266" s="748"/>
      <c r="AB1266" s="748"/>
      <c r="AC1266" s="748"/>
      <c r="AD1266" s="748"/>
      <c r="AE1266" s="748"/>
      <c r="AF1266" s="748"/>
      <c r="AG1266" s="748"/>
      <c r="AH1266" s="748"/>
      <c r="AI1266" s="748"/>
      <c r="AJ1266" s="748"/>
      <c r="AK1266" s="748"/>
      <c r="AL1266" s="748"/>
      <c r="AM1266" s="748"/>
      <c r="AN1266" s="748"/>
      <c r="AO1266" s="748"/>
      <c r="AP1266" s="748"/>
      <c r="AQ1266" s="748"/>
      <c r="AR1266" s="748"/>
      <c r="AS1266" s="748"/>
      <c r="AT1266" s="748"/>
      <c r="AU1266" s="748"/>
      <c r="AV1266" s="748"/>
      <c r="AW1266" s="748"/>
      <c r="AX1266" s="748"/>
      <c r="AY1266" s="748"/>
      <c r="AZ1266" s="748"/>
      <c r="BA1266" s="748"/>
      <c r="BB1266" s="748"/>
      <c r="BC1266" s="748"/>
      <c r="BD1266" s="748"/>
      <c r="BE1266" s="748"/>
      <c r="BF1266" s="748"/>
      <c r="BG1266" s="748"/>
      <c r="BH1266" s="748"/>
      <c r="BI1266" s="748"/>
      <c r="BJ1266" s="748"/>
      <c r="BK1266" s="748"/>
      <c r="BL1266" s="854"/>
      <c r="BM1266" s="771"/>
      <c r="BN1266" s="772"/>
      <c r="BO1266" s="772"/>
      <c r="BP1266" s="772"/>
      <c r="BQ1266" s="772"/>
      <c r="BR1266" s="773"/>
      <c r="BS1266" s="38"/>
    </row>
    <row r="1267" spans="1:71" ht="12.75" customHeight="1" x14ac:dyDescent="0.2">
      <c r="A1267" s="67"/>
      <c r="B1267" s="737"/>
      <c r="C1267" s="738"/>
      <c r="D1267" s="738"/>
      <c r="E1267" s="739"/>
      <c r="F1267" s="525"/>
      <c r="G1267" s="516"/>
      <c r="H1267" s="748"/>
      <c r="I1267" s="748"/>
      <c r="J1267" s="748"/>
      <c r="K1267" s="748"/>
      <c r="L1267" s="748"/>
      <c r="M1267" s="748"/>
      <c r="N1267" s="748"/>
      <c r="O1267" s="748"/>
      <c r="P1267" s="748"/>
      <c r="Q1267" s="748"/>
      <c r="R1267" s="748"/>
      <c r="S1267" s="748"/>
      <c r="T1267" s="748"/>
      <c r="U1267" s="748"/>
      <c r="V1267" s="748"/>
      <c r="W1267" s="748"/>
      <c r="X1267" s="748"/>
      <c r="Y1267" s="748"/>
      <c r="Z1267" s="748"/>
      <c r="AA1267" s="748"/>
      <c r="AB1267" s="748"/>
      <c r="AC1267" s="748"/>
      <c r="AD1267" s="748"/>
      <c r="AE1267" s="748"/>
      <c r="AF1267" s="748"/>
      <c r="AG1267" s="748"/>
      <c r="AH1267" s="748"/>
      <c r="AI1267" s="748"/>
      <c r="AJ1267" s="748"/>
      <c r="AK1267" s="748"/>
      <c r="AL1267" s="748"/>
      <c r="AM1267" s="748"/>
      <c r="AN1267" s="748"/>
      <c r="AO1267" s="748"/>
      <c r="AP1267" s="748"/>
      <c r="AQ1267" s="748"/>
      <c r="AR1267" s="748"/>
      <c r="AS1267" s="748"/>
      <c r="AT1267" s="748"/>
      <c r="AU1267" s="748"/>
      <c r="AV1267" s="748"/>
      <c r="AW1267" s="748"/>
      <c r="AX1267" s="748"/>
      <c r="AY1267" s="748"/>
      <c r="AZ1267" s="748"/>
      <c r="BA1267" s="748"/>
      <c r="BB1267" s="748"/>
      <c r="BC1267" s="748"/>
      <c r="BD1267" s="748"/>
      <c r="BE1267" s="748"/>
      <c r="BF1267" s="748"/>
      <c r="BG1267" s="748"/>
      <c r="BH1267" s="748"/>
      <c r="BI1267" s="748"/>
      <c r="BJ1267" s="748"/>
      <c r="BK1267" s="748"/>
      <c r="BL1267" s="854"/>
      <c r="BM1267" s="771"/>
      <c r="BN1267" s="772"/>
      <c r="BO1267" s="772"/>
      <c r="BP1267" s="772"/>
      <c r="BQ1267" s="772"/>
      <c r="BR1267" s="773"/>
      <c r="BS1267" s="38"/>
    </row>
    <row r="1268" spans="1:71" ht="12.75" customHeight="1" x14ac:dyDescent="0.2">
      <c r="A1268" s="67"/>
      <c r="B1268" s="737"/>
      <c r="C1268" s="738"/>
      <c r="D1268" s="738"/>
      <c r="E1268" s="739"/>
      <c r="F1268" s="525"/>
      <c r="G1268" s="516"/>
      <c r="H1268" s="748"/>
      <c r="I1268" s="748"/>
      <c r="J1268" s="748"/>
      <c r="K1268" s="748"/>
      <c r="L1268" s="748"/>
      <c r="M1268" s="748"/>
      <c r="N1268" s="748"/>
      <c r="O1268" s="748"/>
      <c r="P1268" s="748"/>
      <c r="Q1268" s="748"/>
      <c r="R1268" s="748"/>
      <c r="S1268" s="748"/>
      <c r="T1268" s="748"/>
      <c r="U1268" s="748"/>
      <c r="V1268" s="748"/>
      <c r="W1268" s="748"/>
      <c r="X1268" s="748"/>
      <c r="Y1268" s="748"/>
      <c r="Z1268" s="748"/>
      <c r="AA1268" s="748"/>
      <c r="AB1268" s="748"/>
      <c r="AC1268" s="748"/>
      <c r="AD1268" s="748"/>
      <c r="AE1268" s="748"/>
      <c r="AF1268" s="748"/>
      <c r="AG1268" s="748"/>
      <c r="AH1268" s="748"/>
      <c r="AI1268" s="748"/>
      <c r="AJ1268" s="748"/>
      <c r="AK1268" s="748"/>
      <c r="AL1268" s="748"/>
      <c r="AM1268" s="748"/>
      <c r="AN1268" s="748"/>
      <c r="AO1268" s="748"/>
      <c r="AP1268" s="748"/>
      <c r="AQ1268" s="748"/>
      <c r="AR1268" s="748"/>
      <c r="AS1268" s="748"/>
      <c r="AT1268" s="748"/>
      <c r="AU1268" s="748"/>
      <c r="AV1268" s="748"/>
      <c r="AW1268" s="748"/>
      <c r="AX1268" s="748"/>
      <c r="AY1268" s="748"/>
      <c r="AZ1268" s="748"/>
      <c r="BA1268" s="748"/>
      <c r="BB1268" s="748"/>
      <c r="BC1268" s="748"/>
      <c r="BD1268" s="748"/>
      <c r="BE1268" s="748"/>
      <c r="BF1268" s="748"/>
      <c r="BG1268" s="748"/>
      <c r="BH1268" s="748"/>
      <c r="BI1268" s="748"/>
      <c r="BJ1268" s="748"/>
      <c r="BK1268" s="748"/>
      <c r="BL1268" s="854"/>
      <c r="BM1268" s="771"/>
      <c r="BN1268" s="772"/>
      <c r="BO1268" s="772"/>
      <c r="BP1268" s="772"/>
      <c r="BQ1268" s="772"/>
      <c r="BR1268" s="773"/>
      <c r="BS1268" s="38"/>
    </row>
    <row r="1269" spans="1:71" ht="12.75" customHeight="1" x14ac:dyDescent="0.2">
      <c r="A1269" s="67"/>
      <c r="B1269" s="737"/>
      <c r="C1269" s="738"/>
      <c r="D1269" s="738"/>
      <c r="E1269" s="739"/>
      <c r="F1269" s="525"/>
      <c r="G1269" s="516"/>
      <c r="H1269" s="748"/>
      <c r="I1269" s="748"/>
      <c r="J1269" s="748"/>
      <c r="K1269" s="748"/>
      <c r="L1269" s="748"/>
      <c r="M1269" s="748"/>
      <c r="N1269" s="748"/>
      <c r="O1269" s="748"/>
      <c r="P1269" s="748"/>
      <c r="Q1269" s="748"/>
      <c r="R1269" s="748"/>
      <c r="S1269" s="748"/>
      <c r="T1269" s="748"/>
      <c r="U1269" s="748"/>
      <c r="V1269" s="748"/>
      <c r="W1269" s="748"/>
      <c r="X1269" s="748"/>
      <c r="Y1269" s="748"/>
      <c r="Z1269" s="748"/>
      <c r="AA1269" s="748"/>
      <c r="AB1269" s="748"/>
      <c r="AC1269" s="748"/>
      <c r="AD1269" s="748"/>
      <c r="AE1269" s="748"/>
      <c r="AF1269" s="748"/>
      <c r="AG1269" s="748"/>
      <c r="AH1269" s="748"/>
      <c r="AI1269" s="748"/>
      <c r="AJ1269" s="748"/>
      <c r="AK1269" s="748"/>
      <c r="AL1269" s="748"/>
      <c r="AM1269" s="748"/>
      <c r="AN1269" s="748"/>
      <c r="AO1269" s="748"/>
      <c r="AP1269" s="748"/>
      <c r="AQ1269" s="748"/>
      <c r="AR1269" s="748"/>
      <c r="AS1269" s="748"/>
      <c r="AT1269" s="748"/>
      <c r="AU1269" s="748"/>
      <c r="AV1269" s="748"/>
      <c r="AW1269" s="748"/>
      <c r="AX1269" s="748"/>
      <c r="AY1269" s="748"/>
      <c r="AZ1269" s="748"/>
      <c r="BA1269" s="748"/>
      <c r="BB1269" s="748"/>
      <c r="BC1269" s="748"/>
      <c r="BD1269" s="748"/>
      <c r="BE1269" s="748"/>
      <c r="BF1269" s="748"/>
      <c r="BG1269" s="748"/>
      <c r="BH1269" s="748"/>
      <c r="BI1269" s="748"/>
      <c r="BJ1269" s="748"/>
      <c r="BK1269" s="748"/>
      <c r="BL1269" s="854"/>
      <c r="BM1269" s="771"/>
      <c r="BN1269" s="772"/>
      <c r="BO1269" s="772"/>
      <c r="BP1269" s="772"/>
      <c r="BQ1269" s="772"/>
      <c r="BR1269" s="773"/>
      <c r="BS1269" s="38"/>
    </row>
    <row r="1270" spans="1:71" ht="12.75" customHeight="1" x14ac:dyDescent="0.2">
      <c r="A1270" s="67"/>
      <c r="B1270" s="737"/>
      <c r="C1270" s="738"/>
      <c r="D1270" s="738"/>
      <c r="E1270" s="739"/>
      <c r="F1270" s="747" t="s">
        <v>66</v>
      </c>
      <c r="G1270" s="748"/>
      <c r="H1270" s="748" t="s">
        <v>773</v>
      </c>
      <c r="I1270" s="748"/>
      <c r="J1270" s="748"/>
      <c r="K1270" s="748"/>
      <c r="L1270" s="748"/>
      <c r="M1270" s="748"/>
      <c r="N1270" s="748"/>
      <c r="O1270" s="748"/>
      <c r="P1270" s="748"/>
      <c r="Q1270" s="748"/>
      <c r="R1270" s="748"/>
      <c r="S1270" s="748"/>
      <c r="T1270" s="748"/>
      <c r="U1270" s="748"/>
      <c r="V1270" s="748"/>
      <c r="W1270" s="748"/>
      <c r="X1270" s="748"/>
      <c r="Y1270" s="748"/>
      <c r="Z1270" s="748"/>
      <c r="AA1270" s="748"/>
      <c r="AB1270" s="748"/>
      <c r="AC1270" s="748"/>
      <c r="AD1270" s="748"/>
      <c r="AE1270" s="748"/>
      <c r="AF1270" s="748"/>
      <c r="AG1270" s="748"/>
      <c r="AH1270" s="748"/>
      <c r="AI1270" s="748"/>
      <c r="AJ1270" s="748"/>
      <c r="AK1270" s="748"/>
      <c r="AL1270" s="748"/>
      <c r="AM1270" s="748"/>
      <c r="AN1270" s="748"/>
      <c r="AO1270" s="748"/>
      <c r="AP1270" s="748"/>
      <c r="AQ1270" s="748"/>
      <c r="AR1270" s="748"/>
      <c r="AS1270" s="748"/>
      <c r="AT1270" s="748"/>
      <c r="AU1270" s="748"/>
      <c r="AV1270" s="748"/>
      <c r="AW1270" s="748"/>
      <c r="AX1270" s="748"/>
      <c r="AY1270" s="748"/>
      <c r="AZ1270" s="748"/>
      <c r="BA1270" s="748"/>
      <c r="BB1270" s="748"/>
      <c r="BC1270" s="748"/>
      <c r="BD1270" s="748"/>
      <c r="BE1270" s="748"/>
      <c r="BF1270" s="748"/>
      <c r="BG1270" s="748"/>
      <c r="BH1270" s="748"/>
      <c r="BI1270" s="748"/>
      <c r="BJ1270" s="748"/>
      <c r="BK1270" s="748"/>
      <c r="BL1270" s="854"/>
      <c r="BM1270" s="771"/>
      <c r="BN1270" s="772"/>
      <c r="BO1270" s="772"/>
      <c r="BP1270" s="772"/>
      <c r="BQ1270" s="772"/>
      <c r="BR1270" s="773"/>
      <c r="BS1270" s="38"/>
    </row>
    <row r="1271" spans="1:71" ht="33.75" customHeight="1" x14ac:dyDescent="0.2">
      <c r="A1271" s="67"/>
      <c r="B1271" s="737"/>
      <c r="C1271" s="738"/>
      <c r="D1271" s="738"/>
      <c r="E1271" s="739"/>
      <c r="F1271" s="525"/>
      <c r="G1271" s="516"/>
      <c r="H1271" s="748"/>
      <c r="I1271" s="748"/>
      <c r="J1271" s="748"/>
      <c r="K1271" s="748"/>
      <c r="L1271" s="748"/>
      <c r="M1271" s="748"/>
      <c r="N1271" s="748"/>
      <c r="O1271" s="748"/>
      <c r="P1271" s="748"/>
      <c r="Q1271" s="748"/>
      <c r="R1271" s="748"/>
      <c r="S1271" s="748"/>
      <c r="T1271" s="748"/>
      <c r="U1271" s="748"/>
      <c r="V1271" s="748"/>
      <c r="W1271" s="748"/>
      <c r="X1271" s="748"/>
      <c r="Y1271" s="748"/>
      <c r="Z1271" s="748"/>
      <c r="AA1271" s="748"/>
      <c r="AB1271" s="748"/>
      <c r="AC1271" s="748"/>
      <c r="AD1271" s="748"/>
      <c r="AE1271" s="748"/>
      <c r="AF1271" s="748"/>
      <c r="AG1271" s="748"/>
      <c r="AH1271" s="748"/>
      <c r="AI1271" s="748"/>
      <c r="AJ1271" s="748"/>
      <c r="AK1271" s="748"/>
      <c r="AL1271" s="748"/>
      <c r="AM1271" s="748"/>
      <c r="AN1271" s="748"/>
      <c r="AO1271" s="748"/>
      <c r="AP1271" s="748"/>
      <c r="AQ1271" s="748"/>
      <c r="AR1271" s="748"/>
      <c r="AS1271" s="748"/>
      <c r="AT1271" s="748"/>
      <c r="AU1271" s="748"/>
      <c r="AV1271" s="748"/>
      <c r="AW1271" s="748"/>
      <c r="AX1271" s="748"/>
      <c r="AY1271" s="748"/>
      <c r="AZ1271" s="748"/>
      <c r="BA1271" s="748"/>
      <c r="BB1271" s="748"/>
      <c r="BC1271" s="748"/>
      <c r="BD1271" s="748"/>
      <c r="BE1271" s="748"/>
      <c r="BF1271" s="748"/>
      <c r="BG1271" s="748"/>
      <c r="BH1271" s="748"/>
      <c r="BI1271" s="748"/>
      <c r="BJ1271" s="748"/>
      <c r="BK1271" s="748"/>
      <c r="BL1271" s="854"/>
      <c r="BM1271" s="771"/>
      <c r="BN1271" s="772"/>
      <c r="BO1271" s="772"/>
      <c r="BP1271" s="772"/>
      <c r="BQ1271" s="772"/>
      <c r="BR1271" s="773"/>
      <c r="BS1271" s="38"/>
    </row>
    <row r="1272" spans="1:71" ht="12.75" customHeight="1" x14ac:dyDescent="0.2">
      <c r="A1272" s="67"/>
      <c r="B1272" s="737"/>
      <c r="C1272" s="738"/>
      <c r="D1272" s="738"/>
      <c r="E1272" s="739"/>
      <c r="F1272" s="747" t="s">
        <v>68</v>
      </c>
      <c r="G1272" s="748"/>
      <c r="H1272" s="748" t="s">
        <v>774</v>
      </c>
      <c r="I1272" s="748"/>
      <c r="J1272" s="748"/>
      <c r="K1272" s="748"/>
      <c r="L1272" s="748"/>
      <c r="M1272" s="748"/>
      <c r="N1272" s="748"/>
      <c r="O1272" s="748"/>
      <c r="P1272" s="748"/>
      <c r="Q1272" s="748"/>
      <c r="R1272" s="748"/>
      <c r="S1272" s="748"/>
      <c r="T1272" s="748"/>
      <c r="U1272" s="748"/>
      <c r="V1272" s="748"/>
      <c r="W1272" s="748"/>
      <c r="X1272" s="748"/>
      <c r="Y1272" s="748"/>
      <c r="Z1272" s="748"/>
      <c r="AA1272" s="748"/>
      <c r="AB1272" s="748"/>
      <c r="AC1272" s="748"/>
      <c r="AD1272" s="748"/>
      <c r="AE1272" s="748"/>
      <c r="AF1272" s="748"/>
      <c r="AG1272" s="748"/>
      <c r="AH1272" s="748"/>
      <c r="AI1272" s="748"/>
      <c r="AJ1272" s="748"/>
      <c r="AK1272" s="748"/>
      <c r="AL1272" s="748"/>
      <c r="AM1272" s="748"/>
      <c r="AN1272" s="748"/>
      <c r="AO1272" s="748"/>
      <c r="AP1272" s="748"/>
      <c r="AQ1272" s="748"/>
      <c r="AR1272" s="748"/>
      <c r="AS1272" s="748"/>
      <c r="AT1272" s="748"/>
      <c r="AU1272" s="748"/>
      <c r="AV1272" s="748"/>
      <c r="AW1272" s="748"/>
      <c r="AX1272" s="748"/>
      <c r="AY1272" s="748"/>
      <c r="AZ1272" s="748"/>
      <c r="BA1272" s="748"/>
      <c r="BB1272" s="748"/>
      <c r="BC1272" s="748"/>
      <c r="BD1272" s="748"/>
      <c r="BE1272" s="748"/>
      <c r="BF1272" s="748"/>
      <c r="BG1272" s="748"/>
      <c r="BH1272" s="748"/>
      <c r="BI1272" s="748"/>
      <c r="BJ1272" s="748"/>
      <c r="BK1272" s="748"/>
      <c r="BL1272" s="854"/>
      <c r="BM1272" s="771"/>
      <c r="BN1272" s="772"/>
      <c r="BO1272" s="772"/>
      <c r="BP1272" s="772"/>
      <c r="BQ1272" s="772"/>
      <c r="BR1272" s="773"/>
      <c r="BS1272" s="38"/>
    </row>
    <row r="1273" spans="1:71" ht="12.75" customHeight="1" x14ac:dyDescent="0.2">
      <c r="A1273" s="67"/>
      <c r="B1273" s="737"/>
      <c r="C1273" s="738"/>
      <c r="D1273" s="738"/>
      <c r="E1273" s="739"/>
      <c r="F1273" s="525"/>
      <c r="G1273" s="516"/>
      <c r="H1273" s="748"/>
      <c r="I1273" s="748"/>
      <c r="J1273" s="748"/>
      <c r="K1273" s="748"/>
      <c r="L1273" s="748"/>
      <c r="M1273" s="748"/>
      <c r="N1273" s="748"/>
      <c r="O1273" s="748"/>
      <c r="P1273" s="748"/>
      <c r="Q1273" s="748"/>
      <c r="R1273" s="748"/>
      <c r="S1273" s="748"/>
      <c r="T1273" s="748"/>
      <c r="U1273" s="748"/>
      <c r="V1273" s="748"/>
      <c r="W1273" s="748"/>
      <c r="X1273" s="748"/>
      <c r="Y1273" s="748"/>
      <c r="Z1273" s="748"/>
      <c r="AA1273" s="748"/>
      <c r="AB1273" s="748"/>
      <c r="AC1273" s="748"/>
      <c r="AD1273" s="748"/>
      <c r="AE1273" s="748"/>
      <c r="AF1273" s="748"/>
      <c r="AG1273" s="748"/>
      <c r="AH1273" s="748"/>
      <c r="AI1273" s="748"/>
      <c r="AJ1273" s="748"/>
      <c r="AK1273" s="748"/>
      <c r="AL1273" s="748"/>
      <c r="AM1273" s="748"/>
      <c r="AN1273" s="748"/>
      <c r="AO1273" s="748"/>
      <c r="AP1273" s="748"/>
      <c r="AQ1273" s="748"/>
      <c r="AR1273" s="748"/>
      <c r="AS1273" s="748"/>
      <c r="AT1273" s="748"/>
      <c r="AU1273" s="748"/>
      <c r="AV1273" s="748"/>
      <c r="AW1273" s="748"/>
      <c r="AX1273" s="748"/>
      <c r="AY1273" s="748"/>
      <c r="AZ1273" s="748"/>
      <c r="BA1273" s="748"/>
      <c r="BB1273" s="748"/>
      <c r="BC1273" s="748"/>
      <c r="BD1273" s="748"/>
      <c r="BE1273" s="748"/>
      <c r="BF1273" s="748"/>
      <c r="BG1273" s="748"/>
      <c r="BH1273" s="748"/>
      <c r="BI1273" s="748"/>
      <c r="BJ1273" s="748"/>
      <c r="BK1273" s="748"/>
      <c r="BL1273" s="854"/>
      <c r="BM1273" s="771"/>
      <c r="BN1273" s="772"/>
      <c r="BO1273" s="772"/>
      <c r="BP1273" s="772"/>
      <c r="BQ1273" s="772"/>
      <c r="BR1273" s="773"/>
      <c r="BS1273" s="38"/>
    </row>
    <row r="1274" spans="1:71" ht="12.75" customHeight="1" x14ac:dyDescent="0.2">
      <c r="A1274" s="67"/>
      <c r="B1274" s="737"/>
      <c r="C1274" s="738"/>
      <c r="D1274" s="738"/>
      <c r="E1274" s="739"/>
      <c r="F1274" s="525"/>
      <c r="G1274" s="516"/>
      <c r="H1274" s="748"/>
      <c r="I1274" s="748"/>
      <c r="J1274" s="748"/>
      <c r="K1274" s="748"/>
      <c r="L1274" s="748"/>
      <c r="M1274" s="748"/>
      <c r="N1274" s="748"/>
      <c r="O1274" s="748"/>
      <c r="P1274" s="748"/>
      <c r="Q1274" s="748"/>
      <c r="R1274" s="748"/>
      <c r="S1274" s="748"/>
      <c r="T1274" s="748"/>
      <c r="U1274" s="748"/>
      <c r="V1274" s="748"/>
      <c r="W1274" s="748"/>
      <c r="X1274" s="748"/>
      <c r="Y1274" s="748"/>
      <c r="Z1274" s="748"/>
      <c r="AA1274" s="748"/>
      <c r="AB1274" s="748"/>
      <c r="AC1274" s="748"/>
      <c r="AD1274" s="748"/>
      <c r="AE1274" s="748"/>
      <c r="AF1274" s="748"/>
      <c r="AG1274" s="748"/>
      <c r="AH1274" s="748"/>
      <c r="AI1274" s="748"/>
      <c r="AJ1274" s="748"/>
      <c r="AK1274" s="748"/>
      <c r="AL1274" s="748"/>
      <c r="AM1274" s="748"/>
      <c r="AN1274" s="748"/>
      <c r="AO1274" s="748"/>
      <c r="AP1274" s="748"/>
      <c r="AQ1274" s="748"/>
      <c r="AR1274" s="748"/>
      <c r="AS1274" s="748"/>
      <c r="AT1274" s="748"/>
      <c r="AU1274" s="748"/>
      <c r="AV1274" s="748"/>
      <c r="AW1274" s="748"/>
      <c r="AX1274" s="748"/>
      <c r="AY1274" s="748"/>
      <c r="AZ1274" s="748"/>
      <c r="BA1274" s="748"/>
      <c r="BB1274" s="748"/>
      <c r="BC1274" s="748"/>
      <c r="BD1274" s="748"/>
      <c r="BE1274" s="748"/>
      <c r="BF1274" s="748"/>
      <c r="BG1274" s="748"/>
      <c r="BH1274" s="748"/>
      <c r="BI1274" s="748"/>
      <c r="BJ1274" s="748"/>
      <c r="BK1274" s="748"/>
      <c r="BL1274" s="854"/>
      <c r="BM1274" s="771"/>
      <c r="BN1274" s="772"/>
      <c r="BO1274" s="772"/>
      <c r="BP1274" s="772"/>
      <c r="BQ1274" s="772"/>
      <c r="BR1274" s="773"/>
      <c r="BS1274" s="38"/>
    </row>
    <row r="1275" spans="1:71" ht="12.75" customHeight="1" x14ac:dyDescent="0.2">
      <c r="A1275" s="67"/>
      <c r="B1275" s="737"/>
      <c r="C1275" s="738"/>
      <c r="D1275" s="738"/>
      <c r="E1275" s="739"/>
      <c r="F1275" s="747" t="s">
        <v>123</v>
      </c>
      <c r="G1275" s="748"/>
      <c r="H1275" s="748" t="s">
        <v>775</v>
      </c>
      <c r="I1275" s="748"/>
      <c r="J1275" s="748"/>
      <c r="K1275" s="748"/>
      <c r="L1275" s="748"/>
      <c r="M1275" s="748"/>
      <c r="N1275" s="748"/>
      <c r="O1275" s="748"/>
      <c r="P1275" s="748"/>
      <c r="Q1275" s="748"/>
      <c r="R1275" s="748"/>
      <c r="S1275" s="748"/>
      <c r="T1275" s="748"/>
      <c r="U1275" s="748"/>
      <c r="V1275" s="748"/>
      <c r="W1275" s="748"/>
      <c r="X1275" s="748"/>
      <c r="Y1275" s="748"/>
      <c r="Z1275" s="748"/>
      <c r="AA1275" s="748"/>
      <c r="AB1275" s="748"/>
      <c r="AC1275" s="748"/>
      <c r="AD1275" s="748"/>
      <c r="AE1275" s="748"/>
      <c r="AF1275" s="748"/>
      <c r="AG1275" s="748"/>
      <c r="AH1275" s="748"/>
      <c r="AI1275" s="748"/>
      <c r="AJ1275" s="748"/>
      <c r="AK1275" s="748"/>
      <c r="AL1275" s="748"/>
      <c r="AM1275" s="748"/>
      <c r="AN1275" s="748"/>
      <c r="AO1275" s="748"/>
      <c r="AP1275" s="748"/>
      <c r="AQ1275" s="748"/>
      <c r="AR1275" s="748"/>
      <c r="AS1275" s="748"/>
      <c r="AT1275" s="748"/>
      <c r="AU1275" s="748"/>
      <c r="AV1275" s="748"/>
      <c r="AW1275" s="748"/>
      <c r="AX1275" s="748"/>
      <c r="AY1275" s="748"/>
      <c r="AZ1275" s="748"/>
      <c r="BA1275" s="748"/>
      <c r="BB1275" s="748"/>
      <c r="BC1275" s="748"/>
      <c r="BD1275" s="748"/>
      <c r="BE1275" s="748"/>
      <c r="BF1275" s="748"/>
      <c r="BG1275" s="748"/>
      <c r="BH1275" s="748"/>
      <c r="BI1275" s="748"/>
      <c r="BJ1275" s="748"/>
      <c r="BK1275" s="748"/>
      <c r="BL1275" s="854"/>
      <c r="BM1275" s="771"/>
      <c r="BN1275" s="772"/>
      <c r="BO1275" s="772"/>
      <c r="BP1275" s="772"/>
      <c r="BQ1275" s="772"/>
      <c r="BR1275" s="773"/>
      <c r="BS1275" s="38"/>
    </row>
    <row r="1276" spans="1:71" ht="12.75" customHeight="1" x14ac:dyDescent="0.2">
      <c r="A1276" s="67"/>
      <c r="B1276" s="737"/>
      <c r="C1276" s="738"/>
      <c r="D1276" s="738"/>
      <c r="E1276" s="739"/>
      <c r="F1276" s="525"/>
      <c r="G1276" s="516"/>
      <c r="H1276" s="748"/>
      <c r="I1276" s="748"/>
      <c r="J1276" s="748"/>
      <c r="K1276" s="748"/>
      <c r="L1276" s="748"/>
      <c r="M1276" s="748"/>
      <c r="N1276" s="748"/>
      <c r="O1276" s="748"/>
      <c r="P1276" s="748"/>
      <c r="Q1276" s="748"/>
      <c r="R1276" s="748"/>
      <c r="S1276" s="748"/>
      <c r="T1276" s="748"/>
      <c r="U1276" s="748"/>
      <c r="V1276" s="748"/>
      <c r="W1276" s="748"/>
      <c r="X1276" s="748"/>
      <c r="Y1276" s="748"/>
      <c r="Z1276" s="748"/>
      <c r="AA1276" s="748"/>
      <c r="AB1276" s="748"/>
      <c r="AC1276" s="748"/>
      <c r="AD1276" s="748"/>
      <c r="AE1276" s="748"/>
      <c r="AF1276" s="748"/>
      <c r="AG1276" s="748"/>
      <c r="AH1276" s="748"/>
      <c r="AI1276" s="748"/>
      <c r="AJ1276" s="748"/>
      <c r="AK1276" s="748"/>
      <c r="AL1276" s="748"/>
      <c r="AM1276" s="748"/>
      <c r="AN1276" s="748"/>
      <c r="AO1276" s="748"/>
      <c r="AP1276" s="748"/>
      <c r="AQ1276" s="748"/>
      <c r="AR1276" s="748"/>
      <c r="AS1276" s="748"/>
      <c r="AT1276" s="748"/>
      <c r="AU1276" s="748"/>
      <c r="AV1276" s="748"/>
      <c r="AW1276" s="748"/>
      <c r="AX1276" s="748"/>
      <c r="AY1276" s="748"/>
      <c r="AZ1276" s="748"/>
      <c r="BA1276" s="748"/>
      <c r="BB1276" s="748"/>
      <c r="BC1276" s="748"/>
      <c r="BD1276" s="748"/>
      <c r="BE1276" s="748"/>
      <c r="BF1276" s="748"/>
      <c r="BG1276" s="748"/>
      <c r="BH1276" s="748"/>
      <c r="BI1276" s="748"/>
      <c r="BJ1276" s="748"/>
      <c r="BK1276" s="748"/>
      <c r="BL1276" s="854"/>
      <c r="BM1276" s="771"/>
      <c r="BN1276" s="772"/>
      <c r="BO1276" s="772"/>
      <c r="BP1276" s="772"/>
      <c r="BQ1276" s="772"/>
      <c r="BR1276" s="773"/>
      <c r="BS1276" s="38"/>
    </row>
    <row r="1277" spans="1:71" ht="12.75" customHeight="1" x14ac:dyDescent="0.2">
      <c r="A1277" s="67"/>
      <c r="B1277" s="737"/>
      <c r="C1277" s="738"/>
      <c r="D1277" s="738"/>
      <c r="E1277" s="739"/>
      <c r="F1277" s="525"/>
      <c r="G1277" s="516"/>
      <c r="H1277" s="516"/>
      <c r="I1277" s="879" t="s">
        <v>539</v>
      </c>
      <c r="J1277" s="879"/>
      <c r="K1277" s="879"/>
      <c r="L1277" s="879"/>
      <c r="M1277" s="879"/>
      <c r="N1277" s="879"/>
      <c r="O1277" s="748" t="s">
        <v>776</v>
      </c>
      <c r="P1277" s="748"/>
      <c r="Q1277" s="748"/>
      <c r="R1277" s="748"/>
      <c r="S1277" s="748"/>
      <c r="T1277" s="748"/>
      <c r="U1277" s="748"/>
      <c r="V1277" s="748"/>
      <c r="W1277" s="748"/>
      <c r="X1277" s="748"/>
      <c r="Y1277" s="748"/>
      <c r="Z1277" s="748"/>
      <c r="AA1277" s="748"/>
      <c r="AB1277" s="748"/>
      <c r="AC1277" s="748"/>
      <c r="AD1277" s="748"/>
      <c r="AE1277" s="748"/>
      <c r="AF1277" s="748"/>
      <c r="AG1277" s="748"/>
      <c r="AH1277" s="748"/>
      <c r="AI1277" s="748"/>
      <c r="AJ1277" s="748"/>
      <c r="AK1277" s="748"/>
      <c r="AL1277" s="748"/>
      <c r="AM1277" s="748"/>
      <c r="AN1277" s="748"/>
      <c r="AO1277" s="748"/>
      <c r="AP1277" s="748"/>
      <c r="AQ1277" s="748"/>
      <c r="AR1277" s="748"/>
      <c r="AS1277" s="748"/>
      <c r="AT1277" s="748"/>
      <c r="AU1277" s="748"/>
      <c r="AV1277" s="748"/>
      <c r="AW1277" s="748"/>
      <c r="AX1277" s="748"/>
      <c r="AY1277" s="748"/>
      <c r="AZ1277" s="748"/>
      <c r="BA1277" s="748"/>
      <c r="BB1277" s="748"/>
      <c r="BC1277" s="748"/>
      <c r="BD1277" s="748"/>
      <c r="BE1277" s="748"/>
      <c r="BF1277" s="748"/>
      <c r="BG1277" s="748"/>
      <c r="BH1277" s="748"/>
      <c r="BI1277" s="748"/>
      <c r="BJ1277" s="748"/>
      <c r="BK1277" s="748"/>
      <c r="BL1277" s="854"/>
      <c r="BM1277" s="771"/>
      <c r="BN1277" s="772"/>
      <c r="BO1277" s="772"/>
      <c r="BP1277" s="772"/>
      <c r="BQ1277" s="772"/>
      <c r="BR1277" s="773"/>
      <c r="BS1277" s="38"/>
    </row>
    <row r="1278" spans="1:71" ht="12.75" customHeight="1" x14ac:dyDescent="0.2">
      <c r="A1278" s="67"/>
      <c r="B1278" s="737"/>
      <c r="C1278" s="738"/>
      <c r="D1278" s="738"/>
      <c r="E1278" s="739"/>
      <c r="F1278" s="525"/>
      <c r="G1278" s="516"/>
      <c r="H1278" s="516"/>
      <c r="I1278" s="533"/>
      <c r="J1278" s="533"/>
      <c r="K1278" s="533"/>
      <c r="L1278" s="533"/>
      <c r="M1278" s="533"/>
      <c r="N1278" s="533"/>
      <c r="O1278" s="748"/>
      <c r="P1278" s="748"/>
      <c r="Q1278" s="748"/>
      <c r="R1278" s="748"/>
      <c r="S1278" s="748"/>
      <c r="T1278" s="748"/>
      <c r="U1278" s="748"/>
      <c r="V1278" s="748"/>
      <c r="W1278" s="748"/>
      <c r="X1278" s="748"/>
      <c r="Y1278" s="748"/>
      <c r="Z1278" s="748"/>
      <c r="AA1278" s="748"/>
      <c r="AB1278" s="748"/>
      <c r="AC1278" s="748"/>
      <c r="AD1278" s="748"/>
      <c r="AE1278" s="748"/>
      <c r="AF1278" s="748"/>
      <c r="AG1278" s="748"/>
      <c r="AH1278" s="748"/>
      <c r="AI1278" s="748"/>
      <c r="AJ1278" s="748"/>
      <c r="AK1278" s="748"/>
      <c r="AL1278" s="748"/>
      <c r="AM1278" s="748"/>
      <c r="AN1278" s="748"/>
      <c r="AO1278" s="748"/>
      <c r="AP1278" s="748"/>
      <c r="AQ1278" s="748"/>
      <c r="AR1278" s="748"/>
      <c r="AS1278" s="748"/>
      <c r="AT1278" s="748"/>
      <c r="AU1278" s="748"/>
      <c r="AV1278" s="748"/>
      <c r="AW1278" s="748"/>
      <c r="AX1278" s="748"/>
      <c r="AY1278" s="748"/>
      <c r="AZ1278" s="748"/>
      <c r="BA1278" s="748"/>
      <c r="BB1278" s="748"/>
      <c r="BC1278" s="748"/>
      <c r="BD1278" s="748"/>
      <c r="BE1278" s="748"/>
      <c r="BF1278" s="748"/>
      <c r="BG1278" s="748"/>
      <c r="BH1278" s="748"/>
      <c r="BI1278" s="748"/>
      <c r="BJ1278" s="748"/>
      <c r="BK1278" s="748"/>
      <c r="BL1278" s="854"/>
      <c r="BM1278" s="771"/>
      <c r="BN1278" s="772"/>
      <c r="BO1278" s="772"/>
      <c r="BP1278" s="772"/>
      <c r="BQ1278" s="772"/>
      <c r="BR1278" s="773"/>
      <c r="BS1278" s="38"/>
    </row>
    <row r="1279" spans="1:71" ht="12.75" customHeight="1" x14ac:dyDescent="0.2">
      <c r="A1279" s="67"/>
      <c r="B1279" s="737"/>
      <c r="C1279" s="738"/>
      <c r="D1279" s="738"/>
      <c r="E1279" s="739"/>
      <c r="F1279" s="525"/>
      <c r="G1279" s="516"/>
      <c r="H1279" s="516"/>
      <c r="I1279" s="879" t="s">
        <v>540</v>
      </c>
      <c r="J1279" s="879"/>
      <c r="K1279" s="879"/>
      <c r="L1279" s="879"/>
      <c r="M1279" s="879"/>
      <c r="N1279" s="879"/>
      <c r="O1279" s="748" t="s">
        <v>541</v>
      </c>
      <c r="P1279" s="748"/>
      <c r="Q1279" s="748"/>
      <c r="R1279" s="748"/>
      <c r="S1279" s="748"/>
      <c r="T1279" s="748"/>
      <c r="U1279" s="748"/>
      <c r="V1279" s="748"/>
      <c r="W1279" s="748"/>
      <c r="X1279" s="748"/>
      <c r="Y1279" s="748"/>
      <c r="Z1279" s="748"/>
      <c r="AA1279" s="748"/>
      <c r="AB1279" s="748"/>
      <c r="AC1279" s="748"/>
      <c r="AD1279" s="748"/>
      <c r="AE1279" s="748"/>
      <c r="AF1279" s="748"/>
      <c r="AG1279" s="748"/>
      <c r="AH1279" s="748"/>
      <c r="AI1279" s="748"/>
      <c r="AJ1279" s="748"/>
      <c r="AK1279" s="748"/>
      <c r="AL1279" s="748"/>
      <c r="AM1279" s="748"/>
      <c r="AN1279" s="748"/>
      <c r="AO1279" s="748"/>
      <c r="AP1279" s="748"/>
      <c r="AQ1279" s="748"/>
      <c r="AR1279" s="748"/>
      <c r="AS1279" s="748"/>
      <c r="AT1279" s="748"/>
      <c r="AU1279" s="748"/>
      <c r="AV1279" s="748"/>
      <c r="AW1279" s="748"/>
      <c r="AX1279" s="748"/>
      <c r="AY1279" s="748"/>
      <c r="AZ1279" s="748"/>
      <c r="BA1279" s="748"/>
      <c r="BB1279" s="748"/>
      <c r="BC1279" s="748"/>
      <c r="BD1279" s="748"/>
      <c r="BE1279" s="748"/>
      <c r="BF1279" s="748"/>
      <c r="BG1279" s="748"/>
      <c r="BH1279" s="748"/>
      <c r="BI1279" s="748"/>
      <c r="BJ1279" s="748"/>
      <c r="BK1279" s="748"/>
      <c r="BL1279" s="854"/>
      <c r="BM1279" s="771"/>
      <c r="BN1279" s="772"/>
      <c r="BO1279" s="772"/>
      <c r="BP1279" s="772"/>
      <c r="BQ1279" s="772"/>
      <c r="BR1279" s="773"/>
      <c r="BS1279" s="38"/>
    </row>
    <row r="1280" spans="1:71" ht="12.75" customHeight="1" x14ac:dyDescent="0.2">
      <c r="A1280" s="67"/>
      <c r="B1280" s="737"/>
      <c r="C1280" s="738"/>
      <c r="D1280" s="738"/>
      <c r="E1280" s="739"/>
      <c r="F1280" s="525"/>
      <c r="G1280" s="516"/>
      <c r="H1280" s="516"/>
      <c r="I1280" s="879" t="s">
        <v>542</v>
      </c>
      <c r="J1280" s="879"/>
      <c r="K1280" s="879"/>
      <c r="L1280" s="879"/>
      <c r="M1280" s="879"/>
      <c r="N1280" s="879"/>
      <c r="O1280" s="748" t="s">
        <v>545</v>
      </c>
      <c r="P1280" s="748"/>
      <c r="Q1280" s="748"/>
      <c r="R1280" s="748"/>
      <c r="S1280" s="748"/>
      <c r="T1280" s="748"/>
      <c r="U1280" s="748"/>
      <c r="V1280" s="748"/>
      <c r="W1280" s="748"/>
      <c r="X1280" s="748"/>
      <c r="Y1280" s="748"/>
      <c r="Z1280" s="748"/>
      <c r="AA1280" s="748"/>
      <c r="AB1280" s="748"/>
      <c r="AC1280" s="748"/>
      <c r="AD1280" s="748"/>
      <c r="AE1280" s="748"/>
      <c r="AF1280" s="748"/>
      <c r="AG1280" s="748"/>
      <c r="AH1280" s="748"/>
      <c r="AI1280" s="748"/>
      <c r="AJ1280" s="748"/>
      <c r="AK1280" s="748"/>
      <c r="AL1280" s="748"/>
      <c r="AM1280" s="748"/>
      <c r="AN1280" s="748"/>
      <c r="AO1280" s="748"/>
      <c r="AP1280" s="748"/>
      <c r="AQ1280" s="748"/>
      <c r="AR1280" s="748"/>
      <c r="AS1280" s="748"/>
      <c r="AT1280" s="748"/>
      <c r="AU1280" s="748"/>
      <c r="AV1280" s="748"/>
      <c r="AW1280" s="748"/>
      <c r="AX1280" s="748"/>
      <c r="AY1280" s="748"/>
      <c r="AZ1280" s="748"/>
      <c r="BA1280" s="748"/>
      <c r="BB1280" s="748"/>
      <c r="BC1280" s="748"/>
      <c r="BD1280" s="748"/>
      <c r="BE1280" s="748"/>
      <c r="BF1280" s="748"/>
      <c r="BG1280" s="748"/>
      <c r="BH1280" s="748"/>
      <c r="BI1280" s="748"/>
      <c r="BJ1280" s="748"/>
      <c r="BK1280" s="748"/>
      <c r="BL1280" s="854"/>
      <c r="BM1280" s="771"/>
      <c r="BN1280" s="772"/>
      <c r="BO1280" s="772"/>
      <c r="BP1280" s="772"/>
      <c r="BQ1280" s="772"/>
      <c r="BR1280" s="773"/>
      <c r="BS1280" s="38"/>
    </row>
    <row r="1281" spans="1:71" ht="12.75" customHeight="1" x14ac:dyDescent="0.2">
      <c r="A1281" s="67"/>
      <c r="B1281" s="737"/>
      <c r="C1281" s="738"/>
      <c r="D1281" s="738"/>
      <c r="E1281" s="739"/>
      <c r="F1281" s="525"/>
      <c r="G1281" s="516"/>
      <c r="H1281" s="516"/>
      <c r="I1281" s="533"/>
      <c r="J1281" s="533"/>
      <c r="K1281" s="533"/>
      <c r="L1281" s="533"/>
      <c r="M1281" s="533"/>
      <c r="N1281" s="533"/>
      <c r="O1281" s="748"/>
      <c r="P1281" s="748"/>
      <c r="Q1281" s="748"/>
      <c r="R1281" s="748"/>
      <c r="S1281" s="748"/>
      <c r="T1281" s="748"/>
      <c r="U1281" s="748"/>
      <c r="V1281" s="748"/>
      <c r="W1281" s="748"/>
      <c r="X1281" s="748"/>
      <c r="Y1281" s="748"/>
      <c r="Z1281" s="748"/>
      <c r="AA1281" s="748"/>
      <c r="AB1281" s="748"/>
      <c r="AC1281" s="748"/>
      <c r="AD1281" s="748"/>
      <c r="AE1281" s="748"/>
      <c r="AF1281" s="748"/>
      <c r="AG1281" s="748"/>
      <c r="AH1281" s="748"/>
      <c r="AI1281" s="748"/>
      <c r="AJ1281" s="748"/>
      <c r="AK1281" s="748"/>
      <c r="AL1281" s="748"/>
      <c r="AM1281" s="748"/>
      <c r="AN1281" s="748"/>
      <c r="AO1281" s="748"/>
      <c r="AP1281" s="748"/>
      <c r="AQ1281" s="748"/>
      <c r="AR1281" s="748"/>
      <c r="AS1281" s="748"/>
      <c r="AT1281" s="748"/>
      <c r="AU1281" s="748"/>
      <c r="AV1281" s="748"/>
      <c r="AW1281" s="748"/>
      <c r="AX1281" s="748"/>
      <c r="AY1281" s="748"/>
      <c r="AZ1281" s="748"/>
      <c r="BA1281" s="748"/>
      <c r="BB1281" s="748"/>
      <c r="BC1281" s="748"/>
      <c r="BD1281" s="748"/>
      <c r="BE1281" s="748"/>
      <c r="BF1281" s="748"/>
      <c r="BG1281" s="748"/>
      <c r="BH1281" s="748"/>
      <c r="BI1281" s="748"/>
      <c r="BJ1281" s="748"/>
      <c r="BK1281" s="748"/>
      <c r="BL1281" s="854"/>
      <c r="BM1281" s="771"/>
      <c r="BN1281" s="772"/>
      <c r="BO1281" s="772"/>
      <c r="BP1281" s="772"/>
      <c r="BQ1281" s="772"/>
      <c r="BR1281" s="773"/>
      <c r="BS1281" s="38"/>
    </row>
    <row r="1282" spans="1:71" ht="12.75" customHeight="1" x14ac:dyDescent="0.2">
      <c r="A1282" s="67"/>
      <c r="B1282" s="737"/>
      <c r="C1282" s="738"/>
      <c r="D1282" s="738"/>
      <c r="E1282" s="739"/>
      <c r="F1282" s="525"/>
      <c r="G1282" s="516"/>
      <c r="H1282" s="516"/>
      <c r="I1282" s="879" t="s">
        <v>543</v>
      </c>
      <c r="J1282" s="879"/>
      <c r="K1282" s="879"/>
      <c r="L1282" s="879"/>
      <c r="M1282" s="879"/>
      <c r="N1282" s="879"/>
      <c r="O1282" s="748" t="s">
        <v>544</v>
      </c>
      <c r="P1282" s="748"/>
      <c r="Q1282" s="748"/>
      <c r="R1282" s="748"/>
      <c r="S1282" s="748"/>
      <c r="T1282" s="748"/>
      <c r="U1282" s="748"/>
      <c r="V1282" s="748"/>
      <c r="W1282" s="748"/>
      <c r="X1282" s="748"/>
      <c r="Y1282" s="748"/>
      <c r="Z1282" s="748"/>
      <c r="AA1282" s="748"/>
      <c r="AB1282" s="748"/>
      <c r="AC1282" s="748"/>
      <c r="AD1282" s="748"/>
      <c r="AE1282" s="748"/>
      <c r="AF1282" s="748"/>
      <c r="AG1282" s="748"/>
      <c r="AH1282" s="748"/>
      <c r="AI1282" s="748"/>
      <c r="AJ1282" s="748"/>
      <c r="AK1282" s="748"/>
      <c r="AL1282" s="748"/>
      <c r="AM1282" s="748"/>
      <c r="AN1282" s="748"/>
      <c r="AO1282" s="748"/>
      <c r="AP1282" s="748"/>
      <c r="AQ1282" s="748"/>
      <c r="AR1282" s="748"/>
      <c r="AS1282" s="748"/>
      <c r="AT1282" s="748"/>
      <c r="AU1282" s="748"/>
      <c r="AV1282" s="748"/>
      <c r="AW1282" s="748"/>
      <c r="AX1282" s="748"/>
      <c r="AY1282" s="748"/>
      <c r="AZ1282" s="748"/>
      <c r="BA1282" s="748"/>
      <c r="BB1282" s="748"/>
      <c r="BC1282" s="748"/>
      <c r="BD1282" s="748"/>
      <c r="BE1282" s="748"/>
      <c r="BF1282" s="748"/>
      <c r="BG1282" s="748"/>
      <c r="BH1282" s="748"/>
      <c r="BI1282" s="748"/>
      <c r="BJ1282" s="748"/>
      <c r="BK1282" s="748"/>
      <c r="BL1282" s="854"/>
      <c r="BM1282" s="771"/>
      <c r="BN1282" s="772"/>
      <c r="BO1282" s="772"/>
      <c r="BP1282" s="772"/>
      <c r="BQ1282" s="772"/>
      <c r="BR1282" s="773"/>
      <c r="BS1282" s="38"/>
    </row>
    <row r="1283" spans="1:71" ht="12.75" customHeight="1" x14ac:dyDescent="0.2">
      <c r="A1283" s="67"/>
      <c r="B1283" s="737"/>
      <c r="C1283" s="738"/>
      <c r="D1283" s="738"/>
      <c r="E1283" s="739"/>
      <c r="F1283" s="747" t="s">
        <v>124</v>
      </c>
      <c r="G1283" s="748"/>
      <c r="H1283" s="748" t="s">
        <v>547</v>
      </c>
      <c r="I1283" s="748"/>
      <c r="J1283" s="748"/>
      <c r="K1283" s="748"/>
      <c r="L1283" s="748"/>
      <c r="M1283" s="748"/>
      <c r="N1283" s="748"/>
      <c r="O1283" s="748"/>
      <c r="P1283" s="748"/>
      <c r="Q1283" s="748"/>
      <c r="R1283" s="748"/>
      <c r="S1283" s="748"/>
      <c r="T1283" s="748"/>
      <c r="U1283" s="748"/>
      <c r="V1283" s="748"/>
      <c r="W1283" s="748"/>
      <c r="X1283" s="748"/>
      <c r="Y1283" s="748"/>
      <c r="Z1283" s="748"/>
      <c r="AA1283" s="748"/>
      <c r="AB1283" s="748"/>
      <c r="AC1283" s="748"/>
      <c r="AD1283" s="748"/>
      <c r="AE1283" s="748"/>
      <c r="AF1283" s="748"/>
      <c r="AG1283" s="748"/>
      <c r="AH1283" s="748"/>
      <c r="AI1283" s="748"/>
      <c r="AJ1283" s="748"/>
      <c r="AK1283" s="748"/>
      <c r="AL1283" s="748"/>
      <c r="AM1283" s="748"/>
      <c r="AN1283" s="748"/>
      <c r="AO1283" s="748"/>
      <c r="AP1283" s="748"/>
      <c r="AQ1283" s="748"/>
      <c r="AR1283" s="748"/>
      <c r="AS1283" s="748"/>
      <c r="AT1283" s="748"/>
      <c r="AU1283" s="748"/>
      <c r="AV1283" s="748"/>
      <c r="AW1283" s="748"/>
      <c r="AX1283" s="748"/>
      <c r="AY1283" s="748"/>
      <c r="AZ1283" s="748"/>
      <c r="BA1283" s="748"/>
      <c r="BB1283" s="748"/>
      <c r="BC1283" s="748"/>
      <c r="BD1283" s="748"/>
      <c r="BE1283" s="748"/>
      <c r="BF1283" s="748"/>
      <c r="BG1283" s="748"/>
      <c r="BH1283" s="748"/>
      <c r="BI1283" s="748"/>
      <c r="BJ1283" s="748"/>
      <c r="BK1283" s="748"/>
      <c r="BL1283" s="854"/>
      <c r="BM1283" s="771"/>
      <c r="BN1283" s="772"/>
      <c r="BO1283" s="772"/>
      <c r="BP1283" s="772"/>
      <c r="BQ1283" s="772"/>
      <c r="BR1283" s="773"/>
      <c r="BS1283" s="38"/>
    </row>
    <row r="1284" spans="1:71" ht="12.75" customHeight="1" x14ac:dyDescent="0.2">
      <c r="A1284" s="67"/>
      <c r="B1284" s="737"/>
      <c r="C1284" s="738"/>
      <c r="D1284" s="738"/>
      <c r="E1284" s="739"/>
      <c r="F1284" s="525"/>
      <c r="G1284" s="516"/>
      <c r="H1284" s="748"/>
      <c r="I1284" s="748"/>
      <c r="J1284" s="748"/>
      <c r="K1284" s="748"/>
      <c r="L1284" s="748"/>
      <c r="M1284" s="748"/>
      <c r="N1284" s="748"/>
      <c r="O1284" s="748"/>
      <c r="P1284" s="748"/>
      <c r="Q1284" s="748"/>
      <c r="R1284" s="748"/>
      <c r="S1284" s="748"/>
      <c r="T1284" s="748"/>
      <c r="U1284" s="748"/>
      <c r="V1284" s="748"/>
      <c r="W1284" s="748"/>
      <c r="X1284" s="748"/>
      <c r="Y1284" s="748"/>
      <c r="Z1284" s="748"/>
      <c r="AA1284" s="748"/>
      <c r="AB1284" s="748"/>
      <c r="AC1284" s="748"/>
      <c r="AD1284" s="748"/>
      <c r="AE1284" s="748"/>
      <c r="AF1284" s="748"/>
      <c r="AG1284" s="748"/>
      <c r="AH1284" s="748"/>
      <c r="AI1284" s="748"/>
      <c r="AJ1284" s="748"/>
      <c r="AK1284" s="748"/>
      <c r="AL1284" s="748"/>
      <c r="AM1284" s="748"/>
      <c r="AN1284" s="748"/>
      <c r="AO1284" s="748"/>
      <c r="AP1284" s="748"/>
      <c r="AQ1284" s="748"/>
      <c r="AR1284" s="748"/>
      <c r="AS1284" s="748"/>
      <c r="AT1284" s="748"/>
      <c r="AU1284" s="748"/>
      <c r="AV1284" s="748"/>
      <c r="AW1284" s="748"/>
      <c r="AX1284" s="748"/>
      <c r="AY1284" s="748"/>
      <c r="AZ1284" s="748"/>
      <c r="BA1284" s="748"/>
      <c r="BB1284" s="748"/>
      <c r="BC1284" s="748"/>
      <c r="BD1284" s="748"/>
      <c r="BE1284" s="748"/>
      <c r="BF1284" s="748"/>
      <c r="BG1284" s="748"/>
      <c r="BH1284" s="748"/>
      <c r="BI1284" s="748"/>
      <c r="BJ1284" s="748"/>
      <c r="BK1284" s="748"/>
      <c r="BL1284" s="854"/>
      <c r="BM1284" s="771"/>
      <c r="BN1284" s="772"/>
      <c r="BO1284" s="772"/>
      <c r="BP1284" s="772"/>
      <c r="BQ1284" s="772"/>
      <c r="BR1284" s="773"/>
      <c r="BS1284" s="38"/>
    </row>
    <row r="1285" spans="1:71" ht="12.75" customHeight="1" x14ac:dyDescent="0.2">
      <c r="A1285" s="67"/>
      <c r="B1285" s="737"/>
      <c r="C1285" s="738"/>
      <c r="D1285" s="738"/>
      <c r="E1285" s="739"/>
      <c r="F1285" s="747" t="s">
        <v>766</v>
      </c>
      <c r="G1285" s="748"/>
      <c r="H1285" s="748" t="s">
        <v>777</v>
      </c>
      <c r="I1285" s="748"/>
      <c r="J1285" s="748"/>
      <c r="K1285" s="748"/>
      <c r="L1285" s="748"/>
      <c r="M1285" s="748"/>
      <c r="N1285" s="748"/>
      <c r="O1285" s="748"/>
      <c r="P1285" s="748"/>
      <c r="Q1285" s="748"/>
      <c r="R1285" s="748"/>
      <c r="S1285" s="748"/>
      <c r="T1285" s="748"/>
      <c r="U1285" s="748"/>
      <c r="V1285" s="748"/>
      <c r="W1285" s="748"/>
      <c r="X1285" s="748"/>
      <c r="Y1285" s="748"/>
      <c r="Z1285" s="748"/>
      <c r="AA1285" s="748"/>
      <c r="AB1285" s="748"/>
      <c r="AC1285" s="748"/>
      <c r="AD1285" s="748"/>
      <c r="AE1285" s="748"/>
      <c r="AF1285" s="748"/>
      <c r="AG1285" s="748"/>
      <c r="AH1285" s="748"/>
      <c r="AI1285" s="748"/>
      <c r="AJ1285" s="748"/>
      <c r="AK1285" s="748"/>
      <c r="AL1285" s="748"/>
      <c r="AM1285" s="748"/>
      <c r="AN1285" s="748"/>
      <c r="AO1285" s="748"/>
      <c r="AP1285" s="748"/>
      <c r="AQ1285" s="748"/>
      <c r="AR1285" s="748"/>
      <c r="AS1285" s="748"/>
      <c r="AT1285" s="748"/>
      <c r="AU1285" s="748"/>
      <c r="AV1285" s="748"/>
      <c r="AW1285" s="748"/>
      <c r="AX1285" s="748"/>
      <c r="AY1285" s="748"/>
      <c r="AZ1285" s="748"/>
      <c r="BA1285" s="748"/>
      <c r="BB1285" s="748"/>
      <c r="BC1285" s="748"/>
      <c r="BD1285" s="748"/>
      <c r="BE1285" s="748"/>
      <c r="BF1285" s="748"/>
      <c r="BG1285" s="748"/>
      <c r="BH1285" s="748"/>
      <c r="BI1285" s="748"/>
      <c r="BJ1285" s="748"/>
      <c r="BK1285" s="748"/>
      <c r="BL1285" s="854"/>
      <c r="BM1285" s="771"/>
      <c r="BN1285" s="772"/>
      <c r="BO1285" s="772"/>
      <c r="BP1285" s="772"/>
      <c r="BQ1285" s="772"/>
      <c r="BR1285" s="773"/>
      <c r="BS1285" s="38"/>
    </row>
    <row r="1286" spans="1:71" ht="12.75" customHeight="1" x14ac:dyDescent="0.2">
      <c r="A1286" s="67"/>
      <c r="B1286" s="737"/>
      <c r="C1286" s="738"/>
      <c r="D1286" s="738"/>
      <c r="E1286" s="739"/>
      <c r="F1286" s="525"/>
      <c r="G1286" s="516"/>
      <c r="H1286" s="748"/>
      <c r="I1286" s="748"/>
      <c r="J1286" s="748"/>
      <c r="K1286" s="748"/>
      <c r="L1286" s="748"/>
      <c r="M1286" s="748"/>
      <c r="N1286" s="748"/>
      <c r="O1286" s="748"/>
      <c r="P1286" s="748"/>
      <c r="Q1286" s="748"/>
      <c r="R1286" s="748"/>
      <c r="S1286" s="748"/>
      <c r="T1286" s="748"/>
      <c r="U1286" s="748"/>
      <c r="V1286" s="748"/>
      <c r="W1286" s="748"/>
      <c r="X1286" s="748"/>
      <c r="Y1286" s="748"/>
      <c r="Z1286" s="748"/>
      <c r="AA1286" s="748"/>
      <c r="AB1286" s="748"/>
      <c r="AC1286" s="748"/>
      <c r="AD1286" s="748"/>
      <c r="AE1286" s="748"/>
      <c r="AF1286" s="748"/>
      <c r="AG1286" s="748"/>
      <c r="AH1286" s="748"/>
      <c r="AI1286" s="748"/>
      <c r="AJ1286" s="748"/>
      <c r="AK1286" s="748"/>
      <c r="AL1286" s="748"/>
      <c r="AM1286" s="748"/>
      <c r="AN1286" s="748"/>
      <c r="AO1286" s="748"/>
      <c r="AP1286" s="748"/>
      <c r="AQ1286" s="748"/>
      <c r="AR1286" s="748"/>
      <c r="AS1286" s="748"/>
      <c r="AT1286" s="748"/>
      <c r="AU1286" s="748"/>
      <c r="AV1286" s="748"/>
      <c r="AW1286" s="748"/>
      <c r="AX1286" s="748"/>
      <c r="AY1286" s="748"/>
      <c r="AZ1286" s="748"/>
      <c r="BA1286" s="748"/>
      <c r="BB1286" s="748"/>
      <c r="BC1286" s="748"/>
      <c r="BD1286" s="748"/>
      <c r="BE1286" s="748"/>
      <c r="BF1286" s="748"/>
      <c r="BG1286" s="748"/>
      <c r="BH1286" s="748"/>
      <c r="BI1286" s="748"/>
      <c r="BJ1286" s="748"/>
      <c r="BK1286" s="748"/>
      <c r="BL1286" s="854"/>
      <c r="BM1286" s="771"/>
      <c r="BN1286" s="772"/>
      <c r="BO1286" s="772"/>
      <c r="BP1286" s="772"/>
      <c r="BQ1286" s="772"/>
      <c r="BR1286" s="773"/>
      <c r="BS1286" s="38"/>
    </row>
    <row r="1287" spans="1:71" ht="12.75" customHeight="1" x14ac:dyDescent="0.2">
      <c r="A1287" s="67"/>
      <c r="B1287" s="737"/>
      <c r="C1287" s="738"/>
      <c r="D1287" s="738"/>
      <c r="E1287" s="739"/>
      <c r="F1287" s="525"/>
      <c r="G1287" s="516"/>
      <c r="H1287" s="748"/>
      <c r="I1287" s="748"/>
      <c r="J1287" s="748"/>
      <c r="K1287" s="748"/>
      <c r="L1287" s="748"/>
      <c r="M1287" s="748"/>
      <c r="N1287" s="748"/>
      <c r="O1287" s="748"/>
      <c r="P1287" s="748"/>
      <c r="Q1287" s="748"/>
      <c r="R1287" s="748"/>
      <c r="S1287" s="748"/>
      <c r="T1287" s="748"/>
      <c r="U1287" s="748"/>
      <c r="V1287" s="748"/>
      <c r="W1287" s="748"/>
      <c r="X1287" s="748"/>
      <c r="Y1287" s="748"/>
      <c r="Z1287" s="748"/>
      <c r="AA1287" s="748"/>
      <c r="AB1287" s="748"/>
      <c r="AC1287" s="748"/>
      <c r="AD1287" s="748"/>
      <c r="AE1287" s="748"/>
      <c r="AF1287" s="748"/>
      <c r="AG1287" s="748"/>
      <c r="AH1287" s="748"/>
      <c r="AI1287" s="748"/>
      <c r="AJ1287" s="748"/>
      <c r="AK1287" s="748"/>
      <c r="AL1287" s="748"/>
      <c r="AM1287" s="748"/>
      <c r="AN1287" s="748"/>
      <c r="AO1287" s="748"/>
      <c r="AP1287" s="748"/>
      <c r="AQ1287" s="748"/>
      <c r="AR1287" s="748"/>
      <c r="AS1287" s="748"/>
      <c r="AT1287" s="748"/>
      <c r="AU1287" s="748"/>
      <c r="AV1287" s="748"/>
      <c r="AW1287" s="748"/>
      <c r="AX1287" s="748"/>
      <c r="AY1287" s="748"/>
      <c r="AZ1287" s="748"/>
      <c r="BA1287" s="748"/>
      <c r="BB1287" s="748"/>
      <c r="BC1287" s="748"/>
      <c r="BD1287" s="748"/>
      <c r="BE1287" s="748"/>
      <c r="BF1287" s="748"/>
      <c r="BG1287" s="748"/>
      <c r="BH1287" s="748"/>
      <c r="BI1287" s="748"/>
      <c r="BJ1287" s="748"/>
      <c r="BK1287" s="748"/>
      <c r="BL1287" s="854"/>
      <c r="BM1287" s="771"/>
      <c r="BN1287" s="772"/>
      <c r="BO1287" s="772"/>
      <c r="BP1287" s="772"/>
      <c r="BQ1287" s="772"/>
      <c r="BR1287" s="773"/>
      <c r="BS1287" s="38"/>
    </row>
    <row r="1288" spans="1:71" ht="12.75" customHeight="1" x14ac:dyDescent="0.2">
      <c r="A1288" s="67"/>
      <c r="B1288" s="737"/>
      <c r="C1288" s="738"/>
      <c r="D1288" s="738"/>
      <c r="E1288" s="739"/>
      <c r="F1288" s="747" t="s">
        <v>767</v>
      </c>
      <c r="G1288" s="748"/>
      <c r="H1288" s="748" t="s">
        <v>778</v>
      </c>
      <c r="I1288" s="748"/>
      <c r="J1288" s="748"/>
      <c r="K1288" s="748"/>
      <c r="L1288" s="748"/>
      <c r="M1288" s="748"/>
      <c r="N1288" s="748"/>
      <c r="O1288" s="748"/>
      <c r="P1288" s="748"/>
      <c r="Q1288" s="748"/>
      <c r="R1288" s="748"/>
      <c r="S1288" s="748"/>
      <c r="T1288" s="748"/>
      <c r="U1288" s="748"/>
      <c r="V1288" s="748"/>
      <c r="W1288" s="748"/>
      <c r="X1288" s="748"/>
      <c r="Y1288" s="748"/>
      <c r="Z1288" s="748"/>
      <c r="AA1288" s="748"/>
      <c r="AB1288" s="748"/>
      <c r="AC1288" s="748"/>
      <c r="AD1288" s="748"/>
      <c r="AE1288" s="748"/>
      <c r="AF1288" s="748"/>
      <c r="AG1288" s="748"/>
      <c r="AH1288" s="748"/>
      <c r="AI1288" s="748"/>
      <c r="AJ1288" s="748"/>
      <c r="AK1288" s="748"/>
      <c r="AL1288" s="748"/>
      <c r="AM1288" s="748"/>
      <c r="AN1288" s="748"/>
      <c r="AO1288" s="748"/>
      <c r="AP1288" s="748"/>
      <c r="AQ1288" s="748"/>
      <c r="AR1288" s="748"/>
      <c r="AS1288" s="748"/>
      <c r="AT1288" s="748"/>
      <c r="AU1288" s="748"/>
      <c r="AV1288" s="748"/>
      <c r="AW1288" s="748"/>
      <c r="AX1288" s="748"/>
      <c r="AY1288" s="748"/>
      <c r="AZ1288" s="748"/>
      <c r="BA1288" s="748"/>
      <c r="BB1288" s="748"/>
      <c r="BC1288" s="748"/>
      <c r="BD1288" s="748"/>
      <c r="BE1288" s="748"/>
      <c r="BF1288" s="748"/>
      <c r="BG1288" s="748"/>
      <c r="BH1288" s="748"/>
      <c r="BI1288" s="748"/>
      <c r="BJ1288" s="748"/>
      <c r="BK1288" s="748"/>
      <c r="BL1288" s="854"/>
      <c r="BM1288" s="771"/>
      <c r="BN1288" s="772"/>
      <c r="BO1288" s="772"/>
      <c r="BP1288" s="772"/>
      <c r="BQ1288" s="772"/>
      <c r="BR1288" s="773"/>
      <c r="BS1288" s="38"/>
    </row>
    <row r="1289" spans="1:71" ht="12.75" customHeight="1" x14ac:dyDescent="0.2">
      <c r="A1289" s="67"/>
      <c r="B1289" s="737"/>
      <c r="C1289" s="738"/>
      <c r="D1289" s="738"/>
      <c r="E1289" s="739"/>
      <c r="F1289" s="525"/>
      <c r="G1289" s="516"/>
      <c r="H1289" s="748"/>
      <c r="I1289" s="748"/>
      <c r="J1289" s="748"/>
      <c r="K1289" s="748"/>
      <c r="L1289" s="748"/>
      <c r="M1289" s="748"/>
      <c r="N1289" s="748"/>
      <c r="O1289" s="748"/>
      <c r="P1289" s="748"/>
      <c r="Q1289" s="748"/>
      <c r="R1289" s="748"/>
      <c r="S1289" s="748"/>
      <c r="T1289" s="748"/>
      <c r="U1289" s="748"/>
      <c r="V1289" s="748"/>
      <c r="W1289" s="748"/>
      <c r="X1289" s="748"/>
      <c r="Y1289" s="748"/>
      <c r="Z1289" s="748"/>
      <c r="AA1289" s="748"/>
      <c r="AB1289" s="748"/>
      <c r="AC1289" s="748"/>
      <c r="AD1289" s="748"/>
      <c r="AE1289" s="748"/>
      <c r="AF1289" s="748"/>
      <c r="AG1289" s="748"/>
      <c r="AH1289" s="748"/>
      <c r="AI1289" s="748"/>
      <c r="AJ1289" s="748"/>
      <c r="AK1289" s="748"/>
      <c r="AL1289" s="748"/>
      <c r="AM1289" s="748"/>
      <c r="AN1289" s="748"/>
      <c r="AO1289" s="748"/>
      <c r="AP1289" s="748"/>
      <c r="AQ1289" s="748"/>
      <c r="AR1289" s="748"/>
      <c r="AS1289" s="748"/>
      <c r="AT1289" s="748"/>
      <c r="AU1289" s="748"/>
      <c r="AV1289" s="748"/>
      <c r="AW1289" s="748"/>
      <c r="AX1289" s="748"/>
      <c r="AY1289" s="748"/>
      <c r="AZ1289" s="748"/>
      <c r="BA1289" s="748"/>
      <c r="BB1289" s="748"/>
      <c r="BC1289" s="748"/>
      <c r="BD1289" s="748"/>
      <c r="BE1289" s="748"/>
      <c r="BF1289" s="748"/>
      <c r="BG1289" s="748"/>
      <c r="BH1289" s="748"/>
      <c r="BI1289" s="748"/>
      <c r="BJ1289" s="748"/>
      <c r="BK1289" s="748"/>
      <c r="BL1289" s="854"/>
      <c r="BM1289" s="771"/>
      <c r="BN1289" s="772"/>
      <c r="BO1289" s="772"/>
      <c r="BP1289" s="772"/>
      <c r="BQ1289" s="772"/>
      <c r="BR1289" s="773"/>
      <c r="BS1289" s="38"/>
    </row>
    <row r="1290" spans="1:71" ht="12.75" customHeight="1" x14ac:dyDescent="0.2">
      <c r="A1290" s="67"/>
      <c r="B1290" s="737"/>
      <c r="C1290" s="738"/>
      <c r="D1290" s="738"/>
      <c r="E1290" s="739"/>
      <c r="F1290" s="525"/>
      <c r="G1290" s="516"/>
      <c r="H1290" s="748"/>
      <c r="I1290" s="748"/>
      <c r="J1290" s="748"/>
      <c r="K1290" s="748"/>
      <c r="L1290" s="748"/>
      <c r="M1290" s="748"/>
      <c r="N1290" s="748"/>
      <c r="O1290" s="748"/>
      <c r="P1290" s="748"/>
      <c r="Q1290" s="748"/>
      <c r="R1290" s="748"/>
      <c r="S1290" s="748"/>
      <c r="T1290" s="748"/>
      <c r="U1290" s="748"/>
      <c r="V1290" s="748"/>
      <c r="W1290" s="748"/>
      <c r="X1290" s="748"/>
      <c r="Y1290" s="748"/>
      <c r="Z1290" s="748"/>
      <c r="AA1290" s="748"/>
      <c r="AB1290" s="748"/>
      <c r="AC1290" s="748"/>
      <c r="AD1290" s="748"/>
      <c r="AE1290" s="748"/>
      <c r="AF1290" s="748"/>
      <c r="AG1290" s="748"/>
      <c r="AH1290" s="748"/>
      <c r="AI1290" s="748"/>
      <c r="AJ1290" s="748"/>
      <c r="AK1290" s="748"/>
      <c r="AL1290" s="748"/>
      <c r="AM1290" s="748"/>
      <c r="AN1290" s="748"/>
      <c r="AO1290" s="748"/>
      <c r="AP1290" s="748"/>
      <c r="AQ1290" s="748"/>
      <c r="AR1290" s="748"/>
      <c r="AS1290" s="748"/>
      <c r="AT1290" s="748"/>
      <c r="AU1290" s="748"/>
      <c r="AV1290" s="748"/>
      <c r="AW1290" s="748"/>
      <c r="AX1290" s="748"/>
      <c r="AY1290" s="748"/>
      <c r="AZ1290" s="748"/>
      <c r="BA1290" s="748"/>
      <c r="BB1290" s="748"/>
      <c r="BC1290" s="748"/>
      <c r="BD1290" s="748"/>
      <c r="BE1290" s="748"/>
      <c r="BF1290" s="748"/>
      <c r="BG1290" s="748"/>
      <c r="BH1290" s="748"/>
      <c r="BI1290" s="748"/>
      <c r="BJ1290" s="748"/>
      <c r="BK1290" s="748"/>
      <c r="BL1290" s="854"/>
      <c r="BM1290" s="771"/>
      <c r="BN1290" s="772"/>
      <c r="BO1290" s="772"/>
      <c r="BP1290" s="772"/>
      <c r="BQ1290" s="772"/>
      <c r="BR1290" s="773"/>
      <c r="BS1290" s="38"/>
    </row>
    <row r="1291" spans="1:71" ht="7.5" customHeight="1" x14ac:dyDescent="0.2">
      <c r="A1291" s="67"/>
      <c r="B1291" s="740"/>
      <c r="C1291" s="741"/>
      <c r="D1291" s="741"/>
      <c r="E1291" s="742"/>
      <c r="F1291" s="527"/>
      <c r="G1291" s="528"/>
      <c r="H1291" s="806"/>
      <c r="I1291" s="806"/>
      <c r="J1291" s="806"/>
      <c r="K1291" s="806"/>
      <c r="L1291" s="806"/>
      <c r="M1291" s="806"/>
      <c r="N1291" s="806"/>
      <c r="O1291" s="806"/>
      <c r="P1291" s="806"/>
      <c r="Q1291" s="806"/>
      <c r="R1291" s="806"/>
      <c r="S1291" s="806"/>
      <c r="T1291" s="806"/>
      <c r="U1291" s="806"/>
      <c r="V1291" s="806"/>
      <c r="W1291" s="806"/>
      <c r="X1291" s="806"/>
      <c r="Y1291" s="806"/>
      <c r="Z1291" s="806"/>
      <c r="AA1291" s="806"/>
      <c r="AB1291" s="806"/>
      <c r="AC1291" s="806"/>
      <c r="AD1291" s="806"/>
      <c r="AE1291" s="806"/>
      <c r="AF1291" s="806"/>
      <c r="AG1291" s="806"/>
      <c r="AH1291" s="806"/>
      <c r="AI1291" s="806"/>
      <c r="AJ1291" s="806"/>
      <c r="AK1291" s="806"/>
      <c r="AL1291" s="806"/>
      <c r="AM1291" s="806"/>
      <c r="AN1291" s="806"/>
      <c r="AO1291" s="806"/>
      <c r="AP1291" s="806"/>
      <c r="AQ1291" s="806"/>
      <c r="AR1291" s="806"/>
      <c r="AS1291" s="806"/>
      <c r="AT1291" s="806"/>
      <c r="AU1291" s="806"/>
      <c r="AV1291" s="806"/>
      <c r="AW1291" s="806"/>
      <c r="AX1291" s="806"/>
      <c r="AY1291" s="806"/>
      <c r="AZ1291" s="806"/>
      <c r="BA1291" s="806"/>
      <c r="BB1291" s="806"/>
      <c r="BC1291" s="806"/>
      <c r="BD1291" s="806"/>
      <c r="BE1291" s="806"/>
      <c r="BF1291" s="806"/>
      <c r="BG1291" s="806"/>
      <c r="BH1291" s="806"/>
      <c r="BI1291" s="806"/>
      <c r="BJ1291" s="806"/>
      <c r="BK1291" s="806"/>
      <c r="BL1291" s="830"/>
      <c r="BM1291" s="774"/>
      <c r="BN1291" s="775"/>
      <c r="BO1291" s="775"/>
      <c r="BP1291" s="775"/>
      <c r="BQ1291" s="775"/>
      <c r="BR1291" s="776"/>
      <c r="BS1291" s="38"/>
    </row>
    <row r="1292" spans="1:71" ht="12" customHeight="1" x14ac:dyDescent="0.2"/>
    <row r="1293" spans="1:71" ht="12.6" customHeight="1" x14ac:dyDescent="0.2">
      <c r="A1293" s="38"/>
      <c r="B1293" s="501"/>
      <c r="C1293" s="501"/>
      <c r="D1293" s="501"/>
      <c r="E1293" s="501"/>
      <c r="F1293" s="718" t="s">
        <v>150</v>
      </c>
      <c r="G1293" s="719"/>
      <c r="H1293" s="719"/>
      <c r="I1293" s="719"/>
      <c r="J1293" s="719"/>
      <c r="K1293" s="719"/>
      <c r="L1293" s="719"/>
      <c r="M1293" s="719"/>
      <c r="N1293" s="719"/>
      <c r="O1293" s="719"/>
      <c r="P1293" s="719"/>
      <c r="Q1293" s="719"/>
      <c r="R1293" s="719"/>
      <c r="S1293" s="719"/>
      <c r="T1293" s="719"/>
      <c r="U1293" s="719"/>
      <c r="V1293" s="719"/>
      <c r="W1293" s="719"/>
      <c r="X1293" s="719"/>
      <c r="Y1293" s="719"/>
      <c r="Z1293" s="719"/>
      <c r="AA1293" s="719"/>
      <c r="AB1293" s="719"/>
      <c r="AC1293" s="719"/>
      <c r="AD1293" s="719"/>
      <c r="AE1293" s="719"/>
      <c r="AF1293" s="719"/>
      <c r="AG1293" s="719"/>
      <c r="AH1293" s="719"/>
      <c r="AI1293" s="719"/>
      <c r="AJ1293" s="719"/>
      <c r="AK1293" s="720"/>
      <c r="AL1293" s="724"/>
      <c r="AM1293" s="725"/>
      <c r="AN1293" s="725"/>
      <c r="AO1293" s="725"/>
      <c r="AP1293" s="725"/>
      <c r="AQ1293" s="725"/>
      <c r="AR1293" s="725"/>
      <c r="AS1293" s="725"/>
      <c r="AT1293" s="725"/>
      <c r="AU1293" s="868"/>
      <c r="AV1293" s="716"/>
      <c r="AW1293" s="717"/>
      <c r="AX1293" s="717"/>
      <c r="AY1293" s="717"/>
      <c r="AZ1293" s="717"/>
      <c r="BA1293" s="717"/>
      <c r="BB1293" s="717"/>
      <c r="BC1293" s="717"/>
      <c r="BD1293" s="717"/>
      <c r="BE1293" s="717"/>
      <c r="BF1293" s="717"/>
      <c r="BG1293" s="717"/>
      <c r="BH1293" s="717"/>
      <c r="BI1293" s="717"/>
      <c r="BJ1293" s="717"/>
      <c r="BK1293" s="717"/>
      <c r="BL1293" s="717"/>
      <c r="BM1293" s="717"/>
      <c r="BN1293" s="717"/>
      <c r="BO1293" s="717"/>
      <c r="BP1293" s="717"/>
      <c r="BQ1293" s="717"/>
      <c r="BR1293" s="717"/>
      <c r="BS1293" s="71"/>
    </row>
    <row r="1294" spans="1:71" ht="12.6" customHeight="1" x14ac:dyDescent="0.2">
      <c r="A1294" s="38"/>
      <c r="B1294" s="501"/>
      <c r="C1294" s="501"/>
      <c r="D1294" s="501"/>
      <c r="E1294" s="501"/>
      <c r="F1294" s="721"/>
      <c r="G1294" s="722"/>
      <c r="H1294" s="722"/>
      <c r="I1294" s="722"/>
      <c r="J1294" s="722"/>
      <c r="K1294" s="722"/>
      <c r="L1294" s="722"/>
      <c r="M1294" s="722"/>
      <c r="N1294" s="722"/>
      <c r="O1294" s="722"/>
      <c r="P1294" s="722"/>
      <c r="Q1294" s="722"/>
      <c r="R1294" s="722"/>
      <c r="S1294" s="722"/>
      <c r="T1294" s="722"/>
      <c r="U1294" s="722"/>
      <c r="V1294" s="722"/>
      <c r="W1294" s="722"/>
      <c r="X1294" s="722"/>
      <c r="Y1294" s="722"/>
      <c r="Z1294" s="722"/>
      <c r="AA1294" s="722"/>
      <c r="AB1294" s="722"/>
      <c r="AC1294" s="722"/>
      <c r="AD1294" s="722"/>
      <c r="AE1294" s="722"/>
      <c r="AF1294" s="722"/>
      <c r="AG1294" s="722"/>
      <c r="AH1294" s="722"/>
      <c r="AI1294" s="722"/>
      <c r="AJ1294" s="722"/>
      <c r="AK1294" s="723"/>
      <c r="AL1294" s="726"/>
      <c r="AM1294" s="727"/>
      <c r="AN1294" s="727"/>
      <c r="AO1294" s="727"/>
      <c r="AP1294" s="727"/>
      <c r="AQ1294" s="727"/>
      <c r="AR1294" s="727"/>
      <c r="AS1294" s="727"/>
      <c r="AT1294" s="727"/>
      <c r="AU1294" s="869"/>
      <c r="AV1294" s="716"/>
      <c r="AW1294" s="717"/>
      <c r="AX1294" s="717"/>
      <c r="AY1294" s="717"/>
      <c r="AZ1294" s="717"/>
      <c r="BA1294" s="717"/>
      <c r="BB1294" s="717"/>
      <c r="BC1294" s="717"/>
      <c r="BD1294" s="717"/>
      <c r="BE1294" s="717"/>
      <c r="BF1294" s="717"/>
      <c r="BG1294" s="717"/>
      <c r="BH1294" s="717"/>
      <c r="BI1294" s="717"/>
      <c r="BJ1294" s="717"/>
      <c r="BK1294" s="717"/>
      <c r="BL1294" s="717"/>
      <c r="BM1294" s="717"/>
      <c r="BN1294" s="717"/>
      <c r="BO1294" s="717"/>
      <c r="BP1294" s="717"/>
      <c r="BQ1294" s="717"/>
      <c r="BR1294" s="717"/>
      <c r="BS1294" s="71"/>
    </row>
    <row r="1295" spans="1:71" ht="12.75" customHeight="1" x14ac:dyDescent="0.2">
      <c r="A1295" s="38"/>
      <c r="B1295" s="416"/>
      <c r="C1295" s="416"/>
      <c r="D1295" s="416"/>
      <c r="E1295" s="416"/>
      <c r="F1295" s="94"/>
      <c r="G1295" s="94"/>
      <c r="H1295" s="94"/>
      <c r="I1295" s="94"/>
      <c r="J1295" s="94"/>
      <c r="K1295" s="94"/>
      <c r="L1295" s="94"/>
      <c r="M1295" s="94"/>
      <c r="N1295" s="94"/>
      <c r="O1295" s="94"/>
      <c r="P1295" s="94"/>
      <c r="Q1295" s="94"/>
      <c r="R1295" s="94"/>
      <c r="S1295" s="94"/>
      <c r="T1295" s="94"/>
      <c r="U1295" s="94"/>
      <c r="V1295" s="94"/>
      <c r="W1295" s="94"/>
      <c r="X1295" s="94"/>
      <c r="Y1295" s="94"/>
      <c r="Z1295" s="94"/>
      <c r="AA1295" s="94"/>
      <c r="AB1295" s="94"/>
      <c r="AC1295" s="94"/>
      <c r="AD1295" s="94"/>
      <c r="AE1295" s="94"/>
      <c r="AF1295" s="94"/>
      <c r="AG1295" s="94"/>
      <c r="AH1295" s="94"/>
      <c r="AI1295" s="94"/>
      <c r="AJ1295" s="94"/>
      <c r="AK1295" s="94"/>
      <c r="AL1295" s="95"/>
      <c r="AM1295" s="95"/>
      <c r="AN1295" s="95"/>
      <c r="AO1295" s="95"/>
      <c r="AP1295" s="95"/>
      <c r="AQ1295" s="95"/>
      <c r="AR1295" s="95"/>
      <c r="AS1295" s="95"/>
      <c r="AT1295" s="95"/>
      <c r="AU1295" s="95"/>
      <c r="AV1295" s="96"/>
      <c r="AW1295" s="96"/>
      <c r="AX1295" s="96"/>
      <c r="AY1295" s="96"/>
      <c r="AZ1295" s="96"/>
      <c r="BA1295" s="96"/>
      <c r="BB1295" s="96"/>
      <c r="BC1295" s="96"/>
      <c r="BD1295" s="96"/>
      <c r="BE1295" s="96"/>
      <c r="BF1295" s="96"/>
      <c r="BG1295" s="96"/>
      <c r="BH1295" s="96"/>
      <c r="BI1295" s="96"/>
      <c r="BJ1295" s="96"/>
      <c r="BK1295" s="96"/>
      <c r="BL1295" s="96"/>
      <c r="BM1295" s="96"/>
      <c r="BN1295" s="96"/>
      <c r="BO1295" s="96"/>
      <c r="BP1295" s="96"/>
      <c r="BQ1295" s="96"/>
      <c r="BR1295" s="96"/>
      <c r="BS1295" s="71"/>
    </row>
    <row r="1296" spans="1:71" ht="22.5" customHeight="1" x14ac:dyDescent="0.2">
      <c r="A1296" s="74"/>
      <c r="B1296" s="74" t="s">
        <v>787</v>
      </c>
      <c r="C1296" s="74"/>
      <c r="D1296" s="74"/>
      <c r="E1296" s="74"/>
      <c r="F1296" s="74"/>
      <c r="G1296" s="74"/>
      <c r="H1296" s="74"/>
      <c r="I1296" s="74"/>
      <c r="J1296" s="74"/>
      <c r="K1296" s="74"/>
      <c r="L1296" s="74"/>
      <c r="M1296" s="74"/>
      <c r="N1296" s="74"/>
      <c r="O1296" s="74"/>
      <c r="P1296" s="74"/>
      <c r="Q1296" s="74"/>
      <c r="R1296" s="74"/>
      <c r="S1296" s="74"/>
      <c r="T1296" s="74"/>
      <c r="U1296" s="74"/>
      <c r="V1296" s="74"/>
      <c r="W1296" s="74"/>
      <c r="X1296" s="74"/>
      <c r="Y1296" s="74"/>
      <c r="Z1296" s="74"/>
      <c r="AA1296" s="74"/>
      <c r="AB1296" s="74"/>
      <c r="AC1296" s="74"/>
      <c r="AD1296" s="74"/>
      <c r="AE1296" s="74"/>
      <c r="AF1296" s="74"/>
      <c r="AG1296" s="74"/>
      <c r="AH1296" s="74"/>
      <c r="AI1296" s="74"/>
      <c r="AJ1296" s="74"/>
      <c r="AK1296" s="74"/>
      <c r="AL1296" s="74"/>
      <c r="AM1296" s="74"/>
      <c r="AN1296" s="74"/>
      <c r="AO1296" s="84"/>
      <c r="AP1296" s="74"/>
      <c r="AQ1296" s="74"/>
      <c r="AR1296" s="74"/>
      <c r="AS1296" s="74"/>
      <c r="AT1296" s="74"/>
      <c r="AU1296" s="74"/>
      <c r="AV1296" s="74"/>
      <c r="AW1296" s="74"/>
      <c r="AX1296" s="74"/>
      <c r="AY1296" s="74"/>
      <c r="AZ1296" s="74"/>
      <c r="BA1296" s="74"/>
      <c r="BB1296" s="74"/>
      <c r="BC1296" s="74"/>
      <c r="BD1296" s="74"/>
      <c r="BE1296" s="74"/>
      <c r="BF1296" s="74"/>
      <c r="BG1296" s="74"/>
      <c r="BH1296" s="74"/>
      <c r="BI1296" s="74"/>
      <c r="BJ1296" s="74"/>
      <c r="BK1296" s="74"/>
      <c r="BL1296" s="74"/>
      <c r="BM1296" s="863"/>
      <c r="BN1296" s="863"/>
      <c r="BO1296" s="863"/>
      <c r="BP1296" s="863"/>
      <c r="BQ1296" s="863"/>
      <c r="BR1296" s="863"/>
      <c r="BS1296" s="74"/>
    </row>
    <row r="1297" spans="1:71" ht="12.75" customHeight="1" x14ac:dyDescent="0.2">
      <c r="A1297" s="67"/>
      <c r="B1297" s="734" t="s">
        <v>13</v>
      </c>
      <c r="C1297" s="735"/>
      <c r="D1297" s="735"/>
      <c r="E1297" s="736"/>
      <c r="F1297" s="803" t="s">
        <v>788</v>
      </c>
      <c r="G1297" s="804"/>
      <c r="H1297" s="804"/>
      <c r="I1297" s="804"/>
      <c r="J1297" s="804"/>
      <c r="K1297" s="804"/>
      <c r="L1297" s="804"/>
      <c r="M1297" s="804"/>
      <c r="N1297" s="804"/>
      <c r="O1297" s="804"/>
      <c r="P1297" s="804"/>
      <c r="Q1297" s="804"/>
      <c r="R1297" s="804"/>
      <c r="S1297" s="804"/>
      <c r="T1297" s="804"/>
      <c r="U1297" s="804"/>
      <c r="V1297" s="804"/>
      <c r="W1297" s="804"/>
      <c r="X1297" s="804"/>
      <c r="Y1297" s="804"/>
      <c r="Z1297" s="804"/>
      <c r="AA1297" s="804"/>
      <c r="AB1297" s="804"/>
      <c r="AC1297" s="804"/>
      <c r="AD1297" s="804"/>
      <c r="AE1297" s="804"/>
      <c r="AF1297" s="804"/>
      <c r="AG1297" s="804"/>
      <c r="AH1297" s="804"/>
      <c r="AI1297" s="804"/>
      <c r="AJ1297" s="804"/>
      <c r="AK1297" s="804"/>
      <c r="AL1297" s="804"/>
      <c r="AM1297" s="804"/>
      <c r="AN1297" s="804"/>
      <c r="AO1297" s="804"/>
      <c r="AP1297" s="804"/>
      <c r="AQ1297" s="804"/>
      <c r="AR1297" s="804"/>
      <c r="AS1297" s="804"/>
      <c r="AT1297" s="804"/>
      <c r="AU1297" s="804"/>
      <c r="AV1297" s="804"/>
      <c r="AW1297" s="804"/>
      <c r="AX1297" s="804"/>
      <c r="AY1297" s="804"/>
      <c r="AZ1297" s="804"/>
      <c r="BA1297" s="804"/>
      <c r="BB1297" s="804"/>
      <c r="BC1297" s="804"/>
      <c r="BD1297" s="804"/>
      <c r="BE1297" s="804"/>
      <c r="BF1297" s="804"/>
      <c r="BG1297" s="804"/>
      <c r="BH1297" s="804"/>
      <c r="BI1297" s="804"/>
      <c r="BJ1297" s="804"/>
      <c r="BK1297" s="804"/>
      <c r="BL1297" s="804"/>
      <c r="BM1297" s="768"/>
      <c r="BN1297" s="769"/>
      <c r="BO1297" s="769"/>
      <c r="BP1297" s="769"/>
      <c r="BQ1297" s="769"/>
      <c r="BR1297" s="770"/>
      <c r="BS1297" s="38"/>
    </row>
    <row r="1298" spans="1:71" ht="12.75" customHeight="1" x14ac:dyDescent="0.2">
      <c r="A1298" s="67"/>
      <c r="B1298" s="737"/>
      <c r="C1298" s="738"/>
      <c r="D1298" s="738"/>
      <c r="E1298" s="739"/>
      <c r="F1298" s="747"/>
      <c r="G1298" s="748"/>
      <c r="H1298" s="748"/>
      <c r="I1298" s="748"/>
      <c r="J1298" s="748"/>
      <c r="K1298" s="748"/>
      <c r="L1298" s="748"/>
      <c r="M1298" s="748"/>
      <c r="N1298" s="748"/>
      <c r="O1298" s="748"/>
      <c r="P1298" s="748"/>
      <c r="Q1298" s="748"/>
      <c r="R1298" s="748"/>
      <c r="S1298" s="748"/>
      <c r="T1298" s="748"/>
      <c r="U1298" s="748"/>
      <c r="V1298" s="748"/>
      <c r="W1298" s="748"/>
      <c r="X1298" s="748"/>
      <c r="Y1298" s="748"/>
      <c r="Z1298" s="748"/>
      <c r="AA1298" s="748"/>
      <c r="AB1298" s="748"/>
      <c r="AC1298" s="748"/>
      <c r="AD1298" s="748"/>
      <c r="AE1298" s="748"/>
      <c r="AF1298" s="748"/>
      <c r="AG1298" s="748"/>
      <c r="AH1298" s="748"/>
      <c r="AI1298" s="748"/>
      <c r="AJ1298" s="748"/>
      <c r="AK1298" s="748"/>
      <c r="AL1298" s="748"/>
      <c r="AM1298" s="748"/>
      <c r="AN1298" s="748"/>
      <c r="AO1298" s="748"/>
      <c r="AP1298" s="748"/>
      <c r="AQ1298" s="748"/>
      <c r="AR1298" s="748"/>
      <c r="AS1298" s="748"/>
      <c r="AT1298" s="748"/>
      <c r="AU1298" s="748"/>
      <c r="AV1298" s="748"/>
      <c r="AW1298" s="748"/>
      <c r="AX1298" s="748"/>
      <c r="AY1298" s="748"/>
      <c r="AZ1298" s="748"/>
      <c r="BA1298" s="748"/>
      <c r="BB1298" s="748"/>
      <c r="BC1298" s="748"/>
      <c r="BD1298" s="748"/>
      <c r="BE1298" s="748"/>
      <c r="BF1298" s="748"/>
      <c r="BG1298" s="748"/>
      <c r="BH1298" s="748"/>
      <c r="BI1298" s="748"/>
      <c r="BJ1298" s="748"/>
      <c r="BK1298" s="748"/>
      <c r="BL1298" s="748"/>
      <c r="BM1298" s="771"/>
      <c r="BN1298" s="772"/>
      <c r="BO1298" s="772"/>
      <c r="BP1298" s="772"/>
      <c r="BQ1298" s="772"/>
      <c r="BR1298" s="773"/>
      <c r="BS1298" s="38"/>
    </row>
    <row r="1299" spans="1:71" ht="12.75" customHeight="1" x14ac:dyDescent="0.2">
      <c r="A1299" s="67"/>
      <c r="B1299" s="740"/>
      <c r="C1299" s="741"/>
      <c r="D1299" s="741"/>
      <c r="E1299" s="742"/>
      <c r="F1299" s="805"/>
      <c r="G1299" s="806"/>
      <c r="H1299" s="806"/>
      <c r="I1299" s="806"/>
      <c r="J1299" s="806"/>
      <c r="K1299" s="806"/>
      <c r="L1299" s="806"/>
      <c r="M1299" s="806"/>
      <c r="N1299" s="806"/>
      <c r="O1299" s="806"/>
      <c r="P1299" s="806"/>
      <c r="Q1299" s="806"/>
      <c r="R1299" s="806"/>
      <c r="S1299" s="806"/>
      <c r="T1299" s="806"/>
      <c r="U1299" s="806"/>
      <c r="V1299" s="806"/>
      <c r="W1299" s="806"/>
      <c r="X1299" s="806"/>
      <c r="Y1299" s="806"/>
      <c r="Z1299" s="806"/>
      <c r="AA1299" s="806"/>
      <c r="AB1299" s="806"/>
      <c r="AC1299" s="806"/>
      <c r="AD1299" s="806"/>
      <c r="AE1299" s="806"/>
      <c r="AF1299" s="806"/>
      <c r="AG1299" s="806"/>
      <c r="AH1299" s="806"/>
      <c r="AI1299" s="806"/>
      <c r="AJ1299" s="806"/>
      <c r="AK1299" s="806"/>
      <c r="AL1299" s="806"/>
      <c r="AM1299" s="806"/>
      <c r="AN1299" s="806"/>
      <c r="AO1299" s="806"/>
      <c r="AP1299" s="806"/>
      <c r="AQ1299" s="806"/>
      <c r="AR1299" s="806"/>
      <c r="AS1299" s="806"/>
      <c r="AT1299" s="806"/>
      <c r="AU1299" s="806"/>
      <c r="AV1299" s="806"/>
      <c r="AW1299" s="806"/>
      <c r="AX1299" s="806"/>
      <c r="AY1299" s="806"/>
      <c r="AZ1299" s="806"/>
      <c r="BA1299" s="806"/>
      <c r="BB1299" s="806"/>
      <c r="BC1299" s="806"/>
      <c r="BD1299" s="806"/>
      <c r="BE1299" s="806"/>
      <c r="BF1299" s="806"/>
      <c r="BG1299" s="806"/>
      <c r="BH1299" s="806"/>
      <c r="BI1299" s="806"/>
      <c r="BJ1299" s="806"/>
      <c r="BK1299" s="806"/>
      <c r="BL1299" s="806"/>
      <c r="BM1299" s="774"/>
      <c r="BN1299" s="775"/>
      <c r="BO1299" s="775"/>
      <c r="BP1299" s="775"/>
      <c r="BQ1299" s="775"/>
      <c r="BR1299" s="776"/>
      <c r="BS1299" s="38"/>
    </row>
    <row r="1300" spans="1:71" ht="12.75" customHeight="1" x14ac:dyDescent="0.2">
      <c r="A1300" s="67"/>
      <c r="B1300" s="734" t="s">
        <v>22</v>
      </c>
      <c r="C1300" s="735"/>
      <c r="D1300" s="735"/>
      <c r="E1300" s="736"/>
      <c r="F1300" s="803" t="s">
        <v>899</v>
      </c>
      <c r="G1300" s="804"/>
      <c r="H1300" s="804"/>
      <c r="I1300" s="804"/>
      <c r="J1300" s="804"/>
      <c r="K1300" s="804"/>
      <c r="L1300" s="804"/>
      <c r="M1300" s="804"/>
      <c r="N1300" s="804"/>
      <c r="O1300" s="804"/>
      <c r="P1300" s="804"/>
      <c r="Q1300" s="804"/>
      <c r="R1300" s="804"/>
      <c r="S1300" s="804"/>
      <c r="T1300" s="804"/>
      <c r="U1300" s="804"/>
      <c r="V1300" s="804"/>
      <c r="W1300" s="804"/>
      <c r="X1300" s="804"/>
      <c r="Y1300" s="804"/>
      <c r="Z1300" s="804"/>
      <c r="AA1300" s="804"/>
      <c r="AB1300" s="804"/>
      <c r="AC1300" s="804"/>
      <c r="AD1300" s="804"/>
      <c r="AE1300" s="804"/>
      <c r="AF1300" s="804"/>
      <c r="AG1300" s="804"/>
      <c r="AH1300" s="804"/>
      <c r="AI1300" s="804"/>
      <c r="AJ1300" s="804"/>
      <c r="AK1300" s="804"/>
      <c r="AL1300" s="804"/>
      <c r="AM1300" s="804"/>
      <c r="AN1300" s="804"/>
      <c r="AO1300" s="804"/>
      <c r="AP1300" s="804"/>
      <c r="AQ1300" s="804"/>
      <c r="AR1300" s="804"/>
      <c r="AS1300" s="804"/>
      <c r="AT1300" s="804"/>
      <c r="AU1300" s="804"/>
      <c r="AV1300" s="804"/>
      <c r="AW1300" s="804"/>
      <c r="AX1300" s="804"/>
      <c r="AY1300" s="804"/>
      <c r="AZ1300" s="804"/>
      <c r="BA1300" s="804"/>
      <c r="BB1300" s="804"/>
      <c r="BC1300" s="804"/>
      <c r="BD1300" s="804"/>
      <c r="BE1300" s="804"/>
      <c r="BF1300" s="804"/>
      <c r="BG1300" s="804"/>
      <c r="BH1300" s="804"/>
      <c r="BI1300" s="804"/>
      <c r="BJ1300" s="804"/>
      <c r="BK1300" s="804"/>
      <c r="BL1300" s="804"/>
      <c r="BM1300" s="768"/>
      <c r="BN1300" s="769"/>
      <c r="BO1300" s="769"/>
      <c r="BP1300" s="769"/>
      <c r="BQ1300" s="769"/>
      <c r="BR1300" s="770"/>
      <c r="BS1300" s="38"/>
    </row>
    <row r="1301" spans="1:71" ht="12.75" customHeight="1" x14ac:dyDescent="0.2">
      <c r="A1301" s="67"/>
      <c r="B1301" s="737"/>
      <c r="C1301" s="738"/>
      <c r="D1301" s="738"/>
      <c r="E1301" s="739"/>
      <c r="F1301" s="747"/>
      <c r="G1301" s="748"/>
      <c r="H1301" s="748"/>
      <c r="I1301" s="748"/>
      <c r="J1301" s="748"/>
      <c r="K1301" s="748"/>
      <c r="L1301" s="748"/>
      <c r="M1301" s="748"/>
      <c r="N1301" s="748"/>
      <c r="O1301" s="748"/>
      <c r="P1301" s="748"/>
      <c r="Q1301" s="748"/>
      <c r="R1301" s="748"/>
      <c r="S1301" s="748"/>
      <c r="T1301" s="748"/>
      <c r="U1301" s="748"/>
      <c r="V1301" s="748"/>
      <c r="W1301" s="748"/>
      <c r="X1301" s="748"/>
      <c r="Y1301" s="748"/>
      <c r="Z1301" s="748"/>
      <c r="AA1301" s="748"/>
      <c r="AB1301" s="748"/>
      <c r="AC1301" s="748"/>
      <c r="AD1301" s="748"/>
      <c r="AE1301" s="748"/>
      <c r="AF1301" s="748"/>
      <c r="AG1301" s="748"/>
      <c r="AH1301" s="748"/>
      <c r="AI1301" s="748"/>
      <c r="AJ1301" s="748"/>
      <c r="AK1301" s="748"/>
      <c r="AL1301" s="748"/>
      <c r="AM1301" s="748"/>
      <c r="AN1301" s="748"/>
      <c r="AO1301" s="748"/>
      <c r="AP1301" s="748"/>
      <c r="AQ1301" s="748"/>
      <c r="AR1301" s="748"/>
      <c r="AS1301" s="748"/>
      <c r="AT1301" s="748"/>
      <c r="AU1301" s="748"/>
      <c r="AV1301" s="748"/>
      <c r="AW1301" s="748"/>
      <c r="AX1301" s="748"/>
      <c r="AY1301" s="748"/>
      <c r="AZ1301" s="748"/>
      <c r="BA1301" s="748"/>
      <c r="BB1301" s="748"/>
      <c r="BC1301" s="748"/>
      <c r="BD1301" s="748"/>
      <c r="BE1301" s="748"/>
      <c r="BF1301" s="748"/>
      <c r="BG1301" s="748"/>
      <c r="BH1301" s="748"/>
      <c r="BI1301" s="748"/>
      <c r="BJ1301" s="748"/>
      <c r="BK1301" s="748"/>
      <c r="BL1301" s="748"/>
      <c r="BM1301" s="771"/>
      <c r="BN1301" s="772"/>
      <c r="BO1301" s="772"/>
      <c r="BP1301" s="772"/>
      <c r="BQ1301" s="772"/>
      <c r="BR1301" s="773"/>
      <c r="BS1301" s="38"/>
    </row>
    <row r="1302" spans="1:71" ht="12.75" customHeight="1" x14ac:dyDescent="0.2">
      <c r="A1302" s="67"/>
      <c r="B1302" s="740"/>
      <c r="C1302" s="741"/>
      <c r="D1302" s="741"/>
      <c r="E1302" s="742"/>
      <c r="F1302" s="805"/>
      <c r="G1302" s="806"/>
      <c r="H1302" s="806"/>
      <c r="I1302" s="806"/>
      <c r="J1302" s="806"/>
      <c r="K1302" s="806"/>
      <c r="L1302" s="806"/>
      <c r="M1302" s="806"/>
      <c r="N1302" s="806"/>
      <c r="O1302" s="806"/>
      <c r="P1302" s="806"/>
      <c r="Q1302" s="806"/>
      <c r="R1302" s="806"/>
      <c r="S1302" s="806"/>
      <c r="T1302" s="806"/>
      <c r="U1302" s="806"/>
      <c r="V1302" s="806"/>
      <c r="W1302" s="806"/>
      <c r="X1302" s="806"/>
      <c r="Y1302" s="806"/>
      <c r="Z1302" s="806"/>
      <c r="AA1302" s="806"/>
      <c r="AB1302" s="806"/>
      <c r="AC1302" s="806"/>
      <c r="AD1302" s="806"/>
      <c r="AE1302" s="806"/>
      <c r="AF1302" s="806"/>
      <c r="AG1302" s="806"/>
      <c r="AH1302" s="806"/>
      <c r="AI1302" s="806"/>
      <c r="AJ1302" s="806"/>
      <c r="AK1302" s="806"/>
      <c r="AL1302" s="806"/>
      <c r="AM1302" s="806"/>
      <c r="AN1302" s="806"/>
      <c r="AO1302" s="806"/>
      <c r="AP1302" s="806"/>
      <c r="AQ1302" s="806"/>
      <c r="AR1302" s="806"/>
      <c r="AS1302" s="806"/>
      <c r="AT1302" s="806"/>
      <c r="AU1302" s="806"/>
      <c r="AV1302" s="806"/>
      <c r="AW1302" s="806"/>
      <c r="AX1302" s="806"/>
      <c r="AY1302" s="806"/>
      <c r="AZ1302" s="806"/>
      <c r="BA1302" s="806"/>
      <c r="BB1302" s="806"/>
      <c r="BC1302" s="806"/>
      <c r="BD1302" s="806"/>
      <c r="BE1302" s="806"/>
      <c r="BF1302" s="806"/>
      <c r="BG1302" s="806"/>
      <c r="BH1302" s="806"/>
      <c r="BI1302" s="806"/>
      <c r="BJ1302" s="806"/>
      <c r="BK1302" s="806"/>
      <c r="BL1302" s="806"/>
      <c r="BM1302" s="774"/>
      <c r="BN1302" s="775"/>
      <c r="BO1302" s="775"/>
      <c r="BP1302" s="775"/>
      <c r="BQ1302" s="775"/>
      <c r="BR1302" s="776"/>
      <c r="BS1302" s="38"/>
    </row>
    <row r="1303" spans="1:71" ht="12.75" customHeight="1" x14ac:dyDescent="0.2">
      <c r="A1303" s="67"/>
      <c r="B1303" s="734" t="s">
        <v>23</v>
      </c>
      <c r="C1303" s="735"/>
      <c r="D1303" s="735"/>
      <c r="E1303" s="736"/>
      <c r="F1303" s="803" t="s">
        <v>789</v>
      </c>
      <c r="G1303" s="804"/>
      <c r="H1303" s="804"/>
      <c r="I1303" s="804"/>
      <c r="J1303" s="804"/>
      <c r="K1303" s="804"/>
      <c r="L1303" s="804"/>
      <c r="M1303" s="804"/>
      <c r="N1303" s="804"/>
      <c r="O1303" s="804"/>
      <c r="P1303" s="804"/>
      <c r="Q1303" s="804"/>
      <c r="R1303" s="804"/>
      <c r="S1303" s="804"/>
      <c r="T1303" s="804"/>
      <c r="U1303" s="804"/>
      <c r="V1303" s="804"/>
      <c r="W1303" s="804"/>
      <c r="X1303" s="804"/>
      <c r="Y1303" s="804"/>
      <c r="Z1303" s="804"/>
      <c r="AA1303" s="804"/>
      <c r="AB1303" s="804"/>
      <c r="AC1303" s="804"/>
      <c r="AD1303" s="804"/>
      <c r="AE1303" s="804"/>
      <c r="AF1303" s="804"/>
      <c r="AG1303" s="804"/>
      <c r="AH1303" s="804"/>
      <c r="AI1303" s="804"/>
      <c r="AJ1303" s="804"/>
      <c r="AK1303" s="804"/>
      <c r="AL1303" s="804"/>
      <c r="AM1303" s="804"/>
      <c r="AN1303" s="804"/>
      <c r="AO1303" s="804"/>
      <c r="AP1303" s="804"/>
      <c r="AQ1303" s="804"/>
      <c r="AR1303" s="804"/>
      <c r="AS1303" s="804"/>
      <c r="AT1303" s="804"/>
      <c r="AU1303" s="804"/>
      <c r="AV1303" s="804"/>
      <c r="AW1303" s="804"/>
      <c r="AX1303" s="804"/>
      <c r="AY1303" s="804"/>
      <c r="AZ1303" s="804"/>
      <c r="BA1303" s="804"/>
      <c r="BB1303" s="804"/>
      <c r="BC1303" s="804"/>
      <c r="BD1303" s="804"/>
      <c r="BE1303" s="804"/>
      <c r="BF1303" s="804"/>
      <c r="BG1303" s="804"/>
      <c r="BH1303" s="804"/>
      <c r="BI1303" s="804"/>
      <c r="BJ1303" s="804"/>
      <c r="BK1303" s="804"/>
      <c r="BL1303" s="804"/>
      <c r="BM1303" s="768"/>
      <c r="BN1303" s="769"/>
      <c r="BO1303" s="769"/>
      <c r="BP1303" s="769"/>
      <c r="BQ1303" s="769"/>
      <c r="BR1303" s="770"/>
      <c r="BS1303" s="38"/>
    </row>
    <row r="1304" spans="1:71" ht="12.75" customHeight="1" x14ac:dyDescent="0.2">
      <c r="A1304" s="67"/>
      <c r="B1304" s="737"/>
      <c r="C1304" s="738"/>
      <c r="D1304" s="738"/>
      <c r="E1304" s="739"/>
      <c r="F1304" s="747"/>
      <c r="G1304" s="748"/>
      <c r="H1304" s="748"/>
      <c r="I1304" s="748"/>
      <c r="J1304" s="748"/>
      <c r="K1304" s="748"/>
      <c r="L1304" s="748"/>
      <c r="M1304" s="748"/>
      <c r="N1304" s="748"/>
      <c r="O1304" s="748"/>
      <c r="P1304" s="748"/>
      <c r="Q1304" s="748"/>
      <c r="R1304" s="748"/>
      <c r="S1304" s="748"/>
      <c r="T1304" s="748"/>
      <c r="U1304" s="748"/>
      <c r="V1304" s="748"/>
      <c r="W1304" s="748"/>
      <c r="X1304" s="748"/>
      <c r="Y1304" s="748"/>
      <c r="Z1304" s="748"/>
      <c r="AA1304" s="748"/>
      <c r="AB1304" s="748"/>
      <c r="AC1304" s="748"/>
      <c r="AD1304" s="748"/>
      <c r="AE1304" s="748"/>
      <c r="AF1304" s="748"/>
      <c r="AG1304" s="748"/>
      <c r="AH1304" s="748"/>
      <c r="AI1304" s="748"/>
      <c r="AJ1304" s="748"/>
      <c r="AK1304" s="748"/>
      <c r="AL1304" s="748"/>
      <c r="AM1304" s="748"/>
      <c r="AN1304" s="748"/>
      <c r="AO1304" s="748"/>
      <c r="AP1304" s="748"/>
      <c r="AQ1304" s="748"/>
      <c r="AR1304" s="748"/>
      <c r="AS1304" s="748"/>
      <c r="AT1304" s="748"/>
      <c r="AU1304" s="748"/>
      <c r="AV1304" s="748"/>
      <c r="AW1304" s="748"/>
      <c r="AX1304" s="748"/>
      <c r="AY1304" s="748"/>
      <c r="AZ1304" s="748"/>
      <c r="BA1304" s="748"/>
      <c r="BB1304" s="748"/>
      <c r="BC1304" s="748"/>
      <c r="BD1304" s="748"/>
      <c r="BE1304" s="748"/>
      <c r="BF1304" s="748"/>
      <c r="BG1304" s="748"/>
      <c r="BH1304" s="748"/>
      <c r="BI1304" s="748"/>
      <c r="BJ1304" s="748"/>
      <c r="BK1304" s="748"/>
      <c r="BL1304" s="748"/>
      <c r="BM1304" s="771"/>
      <c r="BN1304" s="772"/>
      <c r="BO1304" s="772"/>
      <c r="BP1304" s="772"/>
      <c r="BQ1304" s="772"/>
      <c r="BR1304" s="773"/>
      <c r="BS1304" s="38"/>
    </row>
    <row r="1305" spans="1:71" ht="12.75" customHeight="1" x14ac:dyDescent="0.2">
      <c r="A1305" s="67"/>
      <c r="B1305" s="740"/>
      <c r="C1305" s="741"/>
      <c r="D1305" s="741"/>
      <c r="E1305" s="742"/>
      <c r="F1305" s="805"/>
      <c r="G1305" s="806"/>
      <c r="H1305" s="806"/>
      <c r="I1305" s="806"/>
      <c r="J1305" s="806"/>
      <c r="K1305" s="806"/>
      <c r="L1305" s="806"/>
      <c r="M1305" s="806"/>
      <c r="N1305" s="806"/>
      <c r="O1305" s="806"/>
      <c r="P1305" s="806"/>
      <c r="Q1305" s="806"/>
      <c r="R1305" s="806"/>
      <c r="S1305" s="806"/>
      <c r="T1305" s="806"/>
      <c r="U1305" s="806"/>
      <c r="V1305" s="806"/>
      <c r="W1305" s="806"/>
      <c r="X1305" s="806"/>
      <c r="Y1305" s="806"/>
      <c r="Z1305" s="806"/>
      <c r="AA1305" s="806"/>
      <c r="AB1305" s="806"/>
      <c r="AC1305" s="806"/>
      <c r="AD1305" s="806"/>
      <c r="AE1305" s="806"/>
      <c r="AF1305" s="806"/>
      <c r="AG1305" s="806"/>
      <c r="AH1305" s="806"/>
      <c r="AI1305" s="806"/>
      <c r="AJ1305" s="806"/>
      <c r="AK1305" s="806"/>
      <c r="AL1305" s="806"/>
      <c r="AM1305" s="806"/>
      <c r="AN1305" s="806"/>
      <c r="AO1305" s="806"/>
      <c r="AP1305" s="806"/>
      <c r="AQ1305" s="806"/>
      <c r="AR1305" s="806"/>
      <c r="AS1305" s="806"/>
      <c r="AT1305" s="806"/>
      <c r="AU1305" s="806"/>
      <c r="AV1305" s="806"/>
      <c r="AW1305" s="806"/>
      <c r="AX1305" s="806"/>
      <c r="AY1305" s="806"/>
      <c r="AZ1305" s="806"/>
      <c r="BA1305" s="806"/>
      <c r="BB1305" s="806"/>
      <c r="BC1305" s="806"/>
      <c r="BD1305" s="806"/>
      <c r="BE1305" s="806"/>
      <c r="BF1305" s="806"/>
      <c r="BG1305" s="806"/>
      <c r="BH1305" s="806"/>
      <c r="BI1305" s="806"/>
      <c r="BJ1305" s="806"/>
      <c r="BK1305" s="806"/>
      <c r="BL1305" s="806"/>
      <c r="BM1305" s="774"/>
      <c r="BN1305" s="775"/>
      <c r="BO1305" s="775"/>
      <c r="BP1305" s="775"/>
      <c r="BQ1305" s="775"/>
      <c r="BR1305" s="776"/>
      <c r="BS1305" s="38"/>
    </row>
    <row r="1306" spans="1:71" ht="12.75" customHeight="1" x14ac:dyDescent="0.2"/>
    <row r="1307" spans="1:71" ht="12.75" customHeight="1" x14ac:dyDescent="0.2">
      <c r="A1307" s="38"/>
      <c r="B1307" s="416"/>
      <c r="C1307" s="416"/>
      <c r="D1307" s="416"/>
      <c r="E1307" s="416"/>
      <c r="F1307" s="718" t="s">
        <v>150</v>
      </c>
      <c r="G1307" s="719"/>
      <c r="H1307" s="719"/>
      <c r="I1307" s="719"/>
      <c r="J1307" s="719"/>
      <c r="K1307" s="719"/>
      <c r="L1307" s="719"/>
      <c r="M1307" s="719"/>
      <c r="N1307" s="719"/>
      <c r="O1307" s="719"/>
      <c r="P1307" s="719"/>
      <c r="Q1307" s="719"/>
      <c r="R1307" s="719"/>
      <c r="S1307" s="719"/>
      <c r="T1307" s="719"/>
      <c r="U1307" s="719"/>
      <c r="V1307" s="719"/>
      <c r="W1307" s="719"/>
      <c r="X1307" s="719"/>
      <c r="Y1307" s="719"/>
      <c r="Z1307" s="719"/>
      <c r="AA1307" s="719"/>
      <c r="AB1307" s="719"/>
      <c r="AC1307" s="719"/>
      <c r="AD1307" s="719"/>
      <c r="AE1307" s="719"/>
      <c r="AF1307" s="719"/>
      <c r="AG1307" s="719"/>
      <c r="AH1307" s="719"/>
      <c r="AI1307" s="719"/>
      <c r="AJ1307" s="719"/>
      <c r="AK1307" s="720"/>
      <c r="AL1307" s="724"/>
      <c r="AM1307" s="725"/>
      <c r="AN1307" s="725"/>
      <c r="AO1307" s="725"/>
      <c r="AP1307" s="725"/>
      <c r="AQ1307" s="725"/>
      <c r="AR1307" s="725"/>
      <c r="AS1307" s="725"/>
      <c r="AT1307" s="725"/>
      <c r="AU1307" s="725"/>
      <c r="AV1307" s="716"/>
      <c r="AW1307" s="717"/>
      <c r="AX1307" s="717"/>
      <c r="AY1307" s="717"/>
      <c r="AZ1307" s="717"/>
      <c r="BA1307" s="717"/>
      <c r="BB1307" s="717"/>
      <c r="BC1307" s="717"/>
      <c r="BD1307" s="717"/>
      <c r="BE1307" s="717"/>
      <c r="BF1307" s="717"/>
      <c r="BG1307" s="717"/>
      <c r="BH1307" s="717"/>
      <c r="BI1307" s="717"/>
      <c r="BJ1307" s="717"/>
      <c r="BK1307" s="717"/>
      <c r="BL1307" s="717"/>
      <c r="BM1307" s="717"/>
      <c r="BN1307" s="717"/>
      <c r="BO1307" s="717"/>
      <c r="BP1307" s="717"/>
      <c r="BQ1307" s="717"/>
      <c r="BR1307" s="717"/>
      <c r="BS1307" s="71"/>
    </row>
    <row r="1308" spans="1:71" ht="12.75" customHeight="1" x14ac:dyDescent="0.2">
      <c r="A1308" s="38"/>
      <c r="B1308" s="416"/>
      <c r="C1308" s="416"/>
      <c r="D1308" s="416"/>
      <c r="E1308" s="416"/>
      <c r="F1308" s="721"/>
      <c r="G1308" s="722"/>
      <c r="H1308" s="722"/>
      <c r="I1308" s="722"/>
      <c r="J1308" s="722"/>
      <c r="K1308" s="722"/>
      <c r="L1308" s="722"/>
      <c r="M1308" s="722"/>
      <c r="N1308" s="722"/>
      <c r="O1308" s="722"/>
      <c r="P1308" s="722"/>
      <c r="Q1308" s="722"/>
      <c r="R1308" s="722"/>
      <c r="S1308" s="722"/>
      <c r="T1308" s="722"/>
      <c r="U1308" s="722"/>
      <c r="V1308" s="722"/>
      <c r="W1308" s="722"/>
      <c r="X1308" s="722"/>
      <c r="Y1308" s="722"/>
      <c r="Z1308" s="722"/>
      <c r="AA1308" s="722"/>
      <c r="AB1308" s="722"/>
      <c r="AC1308" s="722"/>
      <c r="AD1308" s="722"/>
      <c r="AE1308" s="722"/>
      <c r="AF1308" s="722"/>
      <c r="AG1308" s="722"/>
      <c r="AH1308" s="722"/>
      <c r="AI1308" s="722"/>
      <c r="AJ1308" s="722"/>
      <c r="AK1308" s="723"/>
      <c r="AL1308" s="726"/>
      <c r="AM1308" s="727"/>
      <c r="AN1308" s="727"/>
      <c r="AO1308" s="727"/>
      <c r="AP1308" s="727"/>
      <c r="AQ1308" s="727"/>
      <c r="AR1308" s="727"/>
      <c r="AS1308" s="727"/>
      <c r="AT1308" s="727"/>
      <c r="AU1308" s="727"/>
      <c r="AV1308" s="716"/>
      <c r="AW1308" s="717"/>
      <c r="AX1308" s="717"/>
      <c r="AY1308" s="717"/>
      <c r="AZ1308" s="717"/>
      <c r="BA1308" s="717"/>
      <c r="BB1308" s="717"/>
      <c r="BC1308" s="717"/>
      <c r="BD1308" s="717"/>
      <c r="BE1308" s="717"/>
      <c r="BF1308" s="717"/>
      <c r="BG1308" s="717"/>
      <c r="BH1308" s="717"/>
      <c r="BI1308" s="717"/>
      <c r="BJ1308" s="717"/>
      <c r="BK1308" s="717"/>
      <c r="BL1308" s="717"/>
      <c r="BM1308" s="717"/>
      <c r="BN1308" s="717"/>
      <c r="BO1308" s="717"/>
      <c r="BP1308" s="717"/>
      <c r="BQ1308" s="717"/>
      <c r="BR1308" s="717"/>
      <c r="BS1308" s="71"/>
    </row>
    <row r="1309" spans="1:71" ht="12.75" customHeight="1" x14ac:dyDescent="0.2">
      <c r="A1309" s="38"/>
      <c r="B1309" s="416"/>
      <c r="C1309" s="416"/>
      <c r="D1309" s="416"/>
      <c r="E1309" s="416"/>
      <c r="F1309" s="94"/>
      <c r="G1309" s="94"/>
      <c r="H1309" s="94"/>
      <c r="I1309" s="94"/>
      <c r="J1309" s="94"/>
      <c r="K1309" s="94"/>
      <c r="L1309" s="94"/>
      <c r="M1309" s="94"/>
      <c r="N1309" s="94"/>
      <c r="O1309" s="94"/>
      <c r="P1309" s="94"/>
      <c r="Q1309" s="94"/>
      <c r="R1309" s="94"/>
      <c r="S1309" s="94"/>
      <c r="T1309" s="94"/>
      <c r="U1309" s="94"/>
      <c r="V1309" s="94"/>
      <c r="W1309" s="94"/>
      <c r="X1309" s="94"/>
      <c r="Y1309" s="94"/>
      <c r="Z1309" s="94"/>
      <c r="AA1309" s="94"/>
      <c r="AB1309" s="94"/>
      <c r="AC1309" s="94"/>
      <c r="AD1309" s="94"/>
      <c r="AE1309" s="94"/>
      <c r="AF1309" s="94"/>
      <c r="AG1309" s="94"/>
      <c r="AH1309" s="94"/>
      <c r="AI1309" s="94"/>
      <c r="AJ1309" s="94"/>
      <c r="AK1309" s="94"/>
      <c r="AL1309" s="95"/>
      <c r="AM1309" s="95"/>
      <c r="AN1309" s="95"/>
      <c r="AO1309" s="95"/>
      <c r="AP1309" s="95"/>
      <c r="AQ1309" s="95"/>
      <c r="AR1309" s="95"/>
      <c r="AS1309" s="95"/>
      <c r="AT1309" s="95"/>
      <c r="AU1309" s="95"/>
      <c r="AV1309" s="96"/>
      <c r="AW1309" s="96"/>
      <c r="AX1309" s="96"/>
      <c r="AY1309" s="96"/>
      <c r="AZ1309" s="96"/>
      <c r="BA1309" s="96"/>
      <c r="BB1309" s="96"/>
      <c r="BC1309" s="96"/>
      <c r="BD1309" s="96"/>
      <c r="BE1309" s="96"/>
      <c r="BF1309" s="96"/>
      <c r="BG1309" s="96"/>
      <c r="BH1309" s="96"/>
      <c r="BI1309" s="96"/>
      <c r="BJ1309" s="96"/>
      <c r="BK1309" s="96"/>
      <c r="BL1309" s="96"/>
      <c r="BM1309" s="96"/>
      <c r="BN1309" s="96"/>
      <c r="BO1309" s="96"/>
      <c r="BP1309" s="96"/>
      <c r="BQ1309" s="96"/>
      <c r="BR1309" s="96"/>
      <c r="BS1309" s="71"/>
    </row>
    <row r="1310" spans="1:71" ht="22.5" customHeight="1" x14ac:dyDescent="0.2">
      <c r="A1310" s="74"/>
      <c r="B1310" s="74" t="s">
        <v>790</v>
      </c>
      <c r="C1310" s="74"/>
      <c r="D1310" s="74"/>
      <c r="E1310" s="74"/>
      <c r="F1310" s="74"/>
      <c r="G1310" s="74"/>
      <c r="H1310" s="74"/>
      <c r="I1310" s="74"/>
      <c r="J1310" s="74"/>
      <c r="K1310" s="74"/>
      <c r="L1310" s="74"/>
      <c r="M1310" s="74"/>
      <c r="N1310" s="74"/>
      <c r="O1310" s="74"/>
      <c r="P1310" s="74"/>
      <c r="Q1310" s="74"/>
      <c r="R1310" s="74"/>
      <c r="S1310" s="74"/>
      <c r="T1310" s="74"/>
      <c r="U1310" s="74"/>
      <c r="V1310" s="74"/>
      <c r="W1310" s="74"/>
      <c r="X1310" s="74"/>
      <c r="Y1310" s="74"/>
      <c r="Z1310" s="74"/>
      <c r="AA1310" s="74"/>
      <c r="AB1310" s="74"/>
      <c r="AC1310" s="74"/>
      <c r="AD1310" s="74"/>
      <c r="AE1310" s="74"/>
      <c r="AF1310" s="74"/>
      <c r="AG1310" s="74"/>
      <c r="AH1310" s="74"/>
      <c r="AI1310" s="74"/>
      <c r="AJ1310" s="74"/>
      <c r="AK1310" s="74"/>
      <c r="AL1310" s="74"/>
      <c r="AM1310" s="74"/>
      <c r="AN1310" s="74"/>
      <c r="AO1310" s="84"/>
      <c r="AP1310" s="74"/>
      <c r="AQ1310" s="74"/>
      <c r="AR1310" s="74"/>
      <c r="AS1310" s="74"/>
      <c r="AT1310" s="74"/>
      <c r="AU1310" s="74"/>
      <c r="AV1310" s="74"/>
      <c r="AW1310" s="74"/>
      <c r="AX1310" s="74"/>
      <c r="AY1310" s="74"/>
      <c r="AZ1310" s="74"/>
      <c r="BA1310" s="74"/>
      <c r="BB1310" s="74"/>
      <c r="BC1310" s="74"/>
      <c r="BD1310" s="74"/>
      <c r="BE1310" s="74"/>
      <c r="BF1310" s="74"/>
      <c r="BG1310" s="74"/>
      <c r="BH1310" s="74"/>
      <c r="BI1310" s="74"/>
      <c r="BJ1310" s="74"/>
      <c r="BK1310" s="74"/>
      <c r="BL1310" s="74"/>
      <c r="BM1310" s="863"/>
      <c r="BN1310" s="863"/>
      <c r="BO1310" s="863"/>
      <c r="BP1310" s="863"/>
      <c r="BQ1310" s="863"/>
      <c r="BR1310" s="863"/>
      <c r="BS1310" s="74"/>
    </row>
    <row r="1311" spans="1:71" ht="12.75" customHeight="1" x14ac:dyDescent="0.2">
      <c r="A1311" s="67"/>
      <c r="B1311" s="785" t="s">
        <v>13</v>
      </c>
      <c r="C1311" s="786"/>
      <c r="D1311" s="786"/>
      <c r="E1311" s="787"/>
      <c r="F1311" s="762" t="s">
        <v>440</v>
      </c>
      <c r="G1311" s="763"/>
      <c r="H1311" s="763"/>
      <c r="I1311" s="763"/>
      <c r="J1311" s="763"/>
      <c r="K1311" s="763"/>
      <c r="L1311" s="763"/>
      <c r="M1311" s="763"/>
      <c r="N1311" s="763"/>
      <c r="O1311" s="763"/>
      <c r="P1311" s="763"/>
      <c r="Q1311" s="763"/>
      <c r="R1311" s="763"/>
      <c r="S1311" s="763"/>
      <c r="T1311" s="763"/>
      <c r="U1311" s="763"/>
      <c r="V1311" s="763"/>
      <c r="W1311" s="763"/>
      <c r="X1311" s="763"/>
      <c r="Y1311" s="763"/>
      <c r="Z1311" s="763"/>
      <c r="AA1311" s="763"/>
      <c r="AB1311" s="763"/>
      <c r="AC1311" s="763"/>
      <c r="AD1311" s="763"/>
      <c r="AE1311" s="763"/>
      <c r="AF1311" s="763"/>
      <c r="AG1311" s="763"/>
      <c r="AH1311" s="763"/>
      <c r="AI1311" s="763"/>
      <c r="AJ1311" s="763"/>
      <c r="AK1311" s="763"/>
      <c r="AL1311" s="763"/>
      <c r="AM1311" s="763"/>
      <c r="AN1311" s="763"/>
      <c r="AO1311" s="763"/>
      <c r="AP1311" s="763"/>
      <c r="AQ1311" s="763"/>
      <c r="AR1311" s="763"/>
      <c r="AS1311" s="763"/>
      <c r="AT1311" s="763"/>
      <c r="AU1311" s="763"/>
      <c r="AV1311" s="763"/>
      <c r="AW1311" s="763"/>
      <c r="AX1311" s="763"/>
      <c r="AY1311" s="763"/>
      <c r="AZ1311" s="763"/>
      <c r="BA1311" s="763"/>
      <c r="BB1311" s="763"/>
      <c r="BC1311" s="763"/>
      <c r="BD1311" s="763"/>
      <c r="BE1311" s="763"/>
      <c r="BF1311" s="763"/>
      <c r="BG1311" s="763"/>
      <c r="BH1311" s="763"/>
      <c r="BI1311" s="763"/>
      <c r="BJ1311" s="763"/>
      <c r="BK1311" s="763"/>
      <c r="BL1311" s="763"/>
      <c r="BM1311" s="768"/>
      <c r="BN1311" s="769"/>
      <c r="BO1311" s="769"/>
      <c r="BP1311" s="769"/>
      <c r="BQ1311" s="769"/>
      <c r="BR1311" s="770"/>
      <c r="BS1311" s="38"/>
    </row>
    <row r="1312" spans="1:71" ht="12.75" customHeight="1" x14ac:dyDescent="0.2">
      <c r="A1312" s="67"/>
      <c r="B1312" s="788"/>
      <c r="C1312" s="789"/>
      <c r="D1312" s="789"/>
      <c r="E1312" s="790"/>
      <c r="F1312" s="765"/>
      <c r="G1312" s="766"/>
      <c r="H1312" s="766"/>
      <c r="I1312" s="766"/>
      <c r="J1312" s="766"/>
      <c r="K1312" s="766"/>
      <c r="L1312" s="766"/>
      <c r="M1312" s="766"/>
      <c r="N1312" s="766"/>
      <c r="O1312" s="766"/>
      <c r="P1312" s="766"/>
      <c r="Q1312" s="766"/>
      <c r="R1312" s="766"/>
      <c r="S1312" s="766"/>
      <c r="T1312" s="766"/>
      <c r="U1312" s="766"/>
      <c r="V1312" s="766"/>
      <c r="W1312" s="766"/>
      <c r="X1312" s="766"/>
      <c r="Y1312" s="766"/>
      <c r="Z1312" s="766"/>
      <c r="AA1312" s="766"/>
      <c r="AB1312" s="766"/>
      <c r="AC1312" s="766"/>
      <c r="AD1312" s="766"/>
      <c r="AE1312" s="766"/>
      <c r="AF1312" s="766"/>
      <c r="AG1312" s="766"/>
      <c r="AH1312" s="766"/>
      <c r="AI1312" s="766"/>
      <c r="AJ1312" s="766"/>
      <c r="AK1312" s="766"/>
      <c r="AL1312" s="766"/>
      <c r="AM1312" s="766"/>
      <c r="AN1312" s="766"/>
      <c r="AO1312" s="766"/>
      <c r="AP1312" s="766"/>
      <c r="AQ1312" s="766"/>
      <c r="AR1312" s="766"/>
      <c r="AS1312" s="766"/>
      <c r="AT1312" s="766"/>
      <c r="AU1312" s="766"/>
      <c r="AV1312" s="766"/>
      <c r="AW1312" s="766"/>
      <c r="AX1312" s="766"/>
      <c r="AY1312" s="766"/>
      <c r="AZ1312" s="766"/>
      <c r="BA1312" s="766"/>
      <c r="BB1312" s="766"/>
      <c r="BC1312" s="766"/>
      <c r="BD1312" s="766"/>
      <c r="BE1312" s="766"/>
      <c r="BF1312" s="766"/>
      <c r="BG1312" s="766"/>
      <c r="BH1312" s="766"/>
      <c r="BI1312" s="766"/>
      <c r="BJ1312" s="766"/>
      <c r="BK1312" s="766"/>
      <c r="BL1312" s="766"/>
      <c r="BM1312" s="771"/>
      <c r="BN1312" s="772"/>
      <c r="BO1312" s="772"/>
      <c r="BP1312" s="772"/>
      <c r="BQ1312" s="772"/>
      <c r="BR1312" s="773"/>
      <c r="BS1312" s="38"/>
    </row>
    <row r="1313" spans="1:71" ht="12.75" customHeight="1" x14ac:dyDescent="0.2">
      <c r="A1313" s="67"/>
      <c r="B1313" s="788"/>
      <c r="C1313" s="789"/>
      <c r="D1313" s="789"/>
      <c r="E1313" s="790"/>
      <c r="F1313" s="765"/>
      <c r="G1313" s="766"/>
      <c r="H1313" s="766"/>
      <c r="I1313" s="766"/>
      <c r="J1313" s="766"/>
      <c r="K1313" s="766"/>
      <c r="L1313" s="766"/>
      <c r="M1313" s="766"/>
      <c r="N1313" s="766"/>
      <c r="O1313" s="766"/>
      <c r="P1313" s="766"/>
      <c r="Q1313" s="766"/>
      <c r="R1313" s="766"/>
      <c r="S1313" s="766"/>
      <c r="T1313" s="766"/>
      <c r="U1313" s="766"/>
      <c r="V1313" s="766"/>
      <c r="W1313" s="766"/>
      <c r="X1313" s="766"/>
      <c r="Y1313" s="766"/>
      <c r="Z1313" s="766"/>
      <c r="AA1313" s="766"/>
      <c r="AB1313" s="766"/>
      <c r="AC1313" s="766"/>
      <c r="AD1313" s="766"/>
      <c r="AE1313" s="766"/>
      <c r="AF1313" s="766"/>
      <c r="AG1313" s="766"/>
      <c r="AH1313" s="766"/>
      <c r="AI1313" s="766"/>
      <c r="AJ1313" s="766"/>
      <c r="AK1313" s="766"/>
      <c r="AL1313" s="766"/>
      <c r="AM1313" s="766"/>
      <c r="AN1313" s="766"/>
      <c r="AO1313" s="766"/>
      <c r="AP1313" s="766"/>
      <c r="AQ1313" s="766"/>
      <c r="AR1313" s="766"/>
      <c r="AS1313" s="766"/>
      <c r="AT1313" s="766"/>
      <c r="AU1313" s="766"/>
      <c r="AV1313" s="766"/>
      <c r="AW1313" s="766"/>
      <c r="AX1313" s="766"/>
      <c r="AY1313" s="766"/>
      <c r="AZ1313" s="766"/>
      <c r="BA1313" s="766"/>
      <c r="BB1313" s="766"/>
      <c r="BC1313" s="766"/>
      <c r="BD1313" s="766"/>
      <c r="BE1313" s="766"/>
      <c r="BF1313" s="766"/>
      <c r="BG1313" s="766"/>
      <c r="BH1313" s="766"/>
      <c r="BI1313" s="766"/>
      <c r="BJ1313" s="766"/>
      <c r="BK1313" s="766"/>
      <c r="BL1313" s="766"/>
      <c r="BM1313" s="771"/>
      <c r="BN1313" s="772"/>
      <c r="BO1313" s="772"/>
      <c r="BP1313" s="772"/>
      <c r="BQ1313" s="772"/>
      <c r="BR1313" s="773"/>
      <c r="BS1313" s="38"/>
    </row>
    <row r="1314" spans="1:71" ht="12.75" customHeight="1" x14ac:dyDescent="0.2">
      <c r="A1314" s="67"/>
      <c r="B1314" s="788"/>
      <c r="C1314" s="789"/>
      <c r="D1314" s="789"/>
      <c r="E1314" s="790"/>
      <c r="F1314" s="765"/>
      <c r="G1314" s="766"/>
      <c r="H1314" s="766"/>
      <c r="I1314" s="766"/>
      <c r="J1314" s="766"/>
      <c r="K1314" s="766"/>
      <c r="L1314" s="766"/>
      <c r="M1314" s="766"/>
      <c r="N1314" s="766"/>
      <c r="O1314" s="766"/>
      <c r="P1314" s="766"/>
      <c r="Q1314" s="766"/>
      <c r="R1314" s="766"/>
      <c r="S1314" s="766"/>
      <c r="T1314" s="766"/>
      <c r="U1314" s="766"/>
      <c r="V1314" s="766"/>
      <c r="W1314" s="766"/>
      <c r="X1314" s="766"/>
      <c r="Y1314" s="766"/>
      <c r="Z1314" s="766"/>
      <c r="AA1314" s="766"/>
      <c r="AB1314" s="766"/>
      <c r="AC1314" s="766"/>
      <c r="AD1314" s="766"/>
      <c r="AE1314" s="766"/>
      <c r="AF1314" s="766"/>
      <c r="AG1314" s="766"/>
      <c r="AH1314" s="766"/>
      <c r="AI1314" s="766"/>
      <c r="AJ1314" s="766"/>
      <c r="AK1314" s="766"/>
      <c r="AL1314" s="766"/>
      <c r="AM1314" s="766"/>
      <c r="AN1314" s="766"/>
      <c r="AO1314" s="766"/>
      <c r="AP1314" s="766"/>
      <c r="AQ1314" s="766"/>
      <c r="AR1314" s="766"/>
      <c r="AS1314" s="766"/>
      <c r="AT1314" s="766"/>
      <c r="AU1314" s="766"/>
      <c r="AV1314" s="766"/>
      <c r="AW1314" s="766"/>
      <c r="AX1314" s="766"/>
      <c r="AY1314" s="766"/>
      <c r="AZ1314" s="766"/>
      <c r="BA1314" s="766"/>
      <c r="BB1314" s="766"/>
      <c r="BC1314" s="766"/>
      <c r="BD1314" s="766"/>
      <c r="BE1314" s="766"/>
      <c r="BF1314" s="766"/>
      <c r="BG1314" s="766"/>
      <c r="BH1314" s="766"/>
      <c r="BI1314" s="766"/>
      <c r="BJ1314" s="766"/>
      <c r="BK1314" s="766"/>
      <c r="BL1314" s="766"/>
      <c r="BM1314" s="771"/>
      <c r="BN1314" s="772"/>
      <c r="BO1314" s="772"/>
      <c r="BP1314" s="772"/>
      <c r="BQ1314" s="772"/>
      <c r="BR1314" s="773"/>
      <c r="BS1314" s="38"/>
    </row>
    <row r="1315" spans="1:71" ht="12.75" customHeight="1" x14ac:dyDescent="0.2">
      <c r="A1315" s="67"/>
      <c r="B1315" s="791"/>
      <c r="C1315" s="792"/>
      <c r="D1315" s="792"/>
      <c r="E1315" s="793"/>
      <c r="F1315" s="861"/>
      <c r="G1315" s="862"/>
      <c r="H1315" s="862"/>
      <c r="I1315" s="862"/>
      <c r="J1315" s="862"/>
      <c r="K1315" s="862"/>
      <c r="L1315" s="862"/>
      <c r="M1315" s="862"/>
      <c r="N1315" s="862"/>
      <c r="O1315" s="862"/>
      <c r="P1315" s="862"/>
      <c r="Q1315" s="862"/>
      <c r="R1315" s="862"/>
      <c r="S1315" s="862"/>
      <c r="T1315" s="862"/>
      <c r="U1315" s="862"/>
      <c r="V1315" s="862"/>
      <c r="W1315" s="862"/>
      <c r="X1315" s="862"/>
      <c r="Y1315" s="862"/>
      <c r="Z1315" s="862"/>
      <c r="AA1315" s="862"/>
      <c r="AB1315" s="862"/>
      <c r="AC1315" s="862"/>
      <c r="AD1315" s="862"/>
      <c r="AE1315" s="862"/>
      <c r="AF1315" s="862"/>
      <c r="AG1315" s="862"/>
      <c r="AH1315" s="862"/>
      <c r="AI1315" s="862"/>
      <c r="AJ1315" s="862"/>
      <c r="AK1315" s="862"/>
      <c r="AL1315" s="862"/>
      <c r="AM1315" s="862"/>
      <c r="AN1315" s="862"/>
      <c r="AO1315" s="862"/>
      <c r="AP1315" s="862"/>
      <c r="AQ1315" s="862"/>
      <c r="AR1315" s="862"/>
      <c r="AS1315" s="862"/>
      <c r="AT1315" s="862"/>
      <c r="AU1315" s="862"/>
      <c r="AV1315" s="862"/>
      <c r="AW1315" s="862"/>
      <c r="AX1315" s="862"/>
      <c r="AY1315" s="862"/>
      <c r="AZ1315" s="862"/>
      <c r="BA1315" s="862"/>
      <c r="BB1315" s="862"/>
      <c r="BC1315" s="862"/>
      <c r="BD1315" s="862"/>
      <c r="BE1315" s="862"/>
      <c r="BF1315" s="862"/>
      <c r="BG1315" s="862"/>
      <c r="BH1315" s="862"/>
      <c r="BI1315" s="862"/>
      <c r="BJ1315" s="862"/>
      <c r="BK1315" s="862"/>
      <c r="BL1315" s="862"/>
      <c r="BM1315" s="774"/>
      <c r="BN1315" s="775"/>
      <c r="BO1315" s="775"/>
      <c r="BP1315" s="775"/>
      <c r="BQ1315" s="775"/>
      <c r="BR1315" s="776"/>
      <c r="BS1315" s="38"/>
    </row>
    <row r="1316" spans="1:71" ht="12.75" customHeight="1" x14ac:dyDescent="0.2">
      <c r="A1316" s="67"/>
      <c r="B1316" s="785" t="s">
        <v>22</v>
      </c>
      <c r="C1316" s="786"/>
      <c r="D1316" s="786"/>
      <c r="E1316" s="787"/>
      <c r="F1316" s="762" t="s">
        <v>438</v>
      </c>
      <c r="G1316" s="763"/>
      <c r="H1316" s="763"/>
      <c r="I1316" s="763"/>
      <c r="J1316" s="763"/>
      <c r="K1316" s="763"/>
      <c r="L1316" s="763"/>
      <c r="M1316" s="763"/>
      <c r="N1316" s="763"/>
      <c r="O1316" s="763"/>
      <c r="P1316" s="763"/>
      <c r="Q1316" s="763"/>
      <c r="R1316" s="763"/>
      <c r="S1316" s="763"/>
      <c r="T1316" s="763"/>
      <c r="U1316" s="763"/>
      <c r="V1316" s="763"/>
      <c r="W1316" s="763"/>
      <c r="X1316" s="763"/>
      <c r="Y1316" s="763"/>
      <c r="Z1316" s="763"/>
      <c r="AA1316" s="763"/>
      <c r="AB1316" s="763"/>
      <c r="AC1316" s="763"/>
      <c r="AD1316" s="763"/>
      <c r="AE1316" s="763"/>
      <c r="AF1316" s="763"/>
      <c r="AG1316" s="763"/>
      <c r="AH1316" s="763"/>
      <c r="AI1316" s="763"/>
      <c r="AJ1316" s="763"/>
      <c r="AK1316" s="763"/>
      <c r="AL1316" s="763"/>
      <c r="AM1316" s="763"/>
      <c r="AN1316" s="763"/>
      <c r="AO1316" s="763"/>
      <c r="AP1316" s="763"/>
      <c r="AQ1316" s="763"/>
      <c r="AR1316" s="763"/>
      <c r="AS1316" s="763"/>
      <c r="AT1316" s="763"/>
      <c r="AU1316" s="763"/>
      <c r="AV1316" s="763"/>
      <c r="AW1316" s="763"/>
      <c r="AX1316" s="763"/>
      <c r="AY1316" s="763"/>
      <c r="AZ1316" s="763"/>
      <c r="BA1316" s="763"/>
      <c r="BB1316" s="763"/>
      <c r="BC1316" s="763"/>
      <c r="BD1316" s="763"/>
      <c r="BE1316" s="763"/>
      <c r="BF1316" s="763"/>
      <c r="BG1316" s="763"/>
      <c r="BH1316" s="763"/>
      <c r="BI1316" s="763"/>
      <c r="BJ1316" s="763"/>
      <c r="BK1316" s="763"/>
      <c r="BL1316" s="763"/>
      <c r="BM1316" s="768"/>
      <c r="BN1316" s="769"/>
      <c r="BO1316" s="769"/>
      <c r="BP1316" s="769"/>
      <c r="BQ1316" s="769"/>
      <c r="BR1316" s="770"/>
      <c r="BS1316" s="38"/>
    </row>
    <row r="1317" spans="1:71" ht="12.75" customHeight="1" x14ac:dyDescent="0.2">
      <c r="A1317" s="67"/>
      <c r="B1317" s="788"/>
      <c r="C1317" s="789"/>
      <c r="D1317" s="789"/>
      <c r="E1317" s="790"/>
      <c r="F1317" s="765"/>
      <c r="G1317" s="766"/>
      <c r="H1317" s="766"/>
      <c r="I1317" s="766"/>
      <c r="J1317" s="766"/>
      <c r="K1317" s="766"/>
      <c r="L1317" s="766"/>
      <c r="M1317" s="766"/>
      <c r="N1317" s="766"/>
      <c r="O1317" s="766"/>
      <c r="P1317" s="766"/>
      <c r="Q1317" s="766"/>
      <c r="R1317" s="766"/>
      <c r="S1317" s="766"/>
      <c r="T1317" s="766"/>
      <c r="U1317" s="766"/>
      <c r="V1317" s="766"/>
      <c r="W1317" s="766"/>
      <c r="X1317" s="766"/>
      <c r="Y1317" s="766"/>
      <c r="Z1317" s="766"/>
      <c r="AA1317" s="766"/>
      <c r="AB1317" s="766"/>
      <c r="AC1317" s="766"/>
      <c r="AD1317" s="766"/>
      <c r="AE1317" s="766"/>
      <c r="AF1317" s="766"/>
      <c r="AG1317" s="766"/>
      <c r="AH1317" s="766"/>
      <c r="AI1317" s="766"/>
      <c r="AJ1317" s="766"/>
      <c r="AK1317" s="766"/>
      <c r="AL1317" s="766"/>
      <c r="AM1317" s="766"/>
      <c r="AN1317" s="766"/>
      <c r="AO1317" s="766"/>
      <c r="AP1317" s="766"/>
      <c r="AQ1317" s="766"/>
      <c r="AR1317" s="766"/>
      <c r="AS1317" s="766"/>
      <c r="AT1317" s="766"/>
      <c r="AU1317" s="766"/>
      <c r="AV1317" s="766"/>
      <c r="AW1317" s="766"/>
      <c r="AX1317" s="766"/>
      <c r="AY1317" s="766"/>
      <c r="AZ1317" s="766"/>
      <c r="BA1317" s="766"/>
      <c r="BB1317" s="766"/>
      <c r="BC1317" s="766"/>
      <c r="BD1317" s="766"/>
      <c r="BE1317" s="766"/>
      <c r="BF1317" s="766"/>
      <c r="BG1317" s="766"/>
      <c r="BH1317" s="766"/>
      <c r="BI1317" s="766"/>
      <c r="BJ1317" s="766"/>
      <c r="BK1317" s="766"/>
      <c r="BL1317" s="766"/>
      <c r="BM1317" s="771"/>
      <c r="BN1317" s="772"/>
      <c r="BO1317" s="772"/>
      <c r="BP1317" s="772"/>
      <c r="BQ1317" s="772"/>
      <c r="BR1317" s="773"/>
      <c r="BS1317" s="38"/>
    </row>
    <row r="1318" spans="1:71" ht="12.75" customHeight="1" x14ac:dyDescent="0.2">
      <c r="A1318" s="67"/>
      <c r="B1318" s="788"/>
      <c r="C1318" s="789"/>
      <c r="D1318" s="789"/>
      <c r="E1318" s="790"/>
      <c r="F1318" s="765"/>
      <c r="G1318" s="766"/>
      <c r="H1318" s="766"/>
      <c r="I1318" s="766"/>
      <c r="J1318" s="766"/>
      <c r="K1318" s="766"/>
      <c r="L1318" s="766"/>
      <c r="M1318" s="766"/>
      <c r="N1318" s="766"/>
      <c r="O1318" s="766"/>
      <c r="P1318" s="766"/>
      <c r="Q1318" s="766"/>
      <c r="R1318" s="766"/>
      <c r="S1318" s="766"/>
      <c r="T1318" s="766"/>
      <c r="U1318" s="766"/>
      <c r="V1318" s="766"/>
      <c r="W1318" s="766"/>
      <c r="X1318" s="766"/>
      <c r="Y1318" s="766"/>
      <c r="Z1318" s="766"/>
      <c r="AA1318" s="766"/>
      <c r="AB1318" s="766"/>
      <c r="AC1318" s="766"/>
      <c r="AD1318" s="766"/>
      <c r="AE1318" s="766"/>
      <c r="AF1318" s="766"/>
      <c r="AG1318" s="766"/>
      <c r="AH1318" s="766"/>
      <c r="AI1318" s="766"/>
      <c r="AJ1318" s="766"/>
      <c r="AK1318" s="766"/>
      <c r="AL1318" s="766"/>
      <c r="AM1318" s="766"/>
      <c r="AN1318" s="766"/>
      <c r="AO1318" s="766"/>
      <c r="AP1318" s="766"/>
      <c r="AQ1318" s="766"/>
      <c r="AR1318" s="766"/>
      <c r="AS1318" s="766"/>
      <c r="AT1318" s="766"/>
      <c r="AU1318" s="766"/>
      <c r="AV1318" s="766"/>
      <c r="AW1318" s="766"/>
      <c r="AX1318" s="766"/>
      <c r="AY1318" s="766"/>
      <c r="AZ1318" s="766"/>
      <c r="BA1318" s="766"/>
      <c r="BB1318" s="766"/>
      <c r="BC1318" s="766"/>
      <c r="BD1318" s="766"/>
      <c r="BE1318" s="766"/>
      <c r="BF1318" s="766"/>
      <c r="BG1318" s="766"/>
      <c r="BH1318" s="766"/>
      <c r="BI1318" s="766"/>
      <c r="BJ1318" s="766"/>
      <c r="BK1318" s="766"/>
      <c r="BL1318" s="766"/>
      <c r="BM1318" s="771"/>
      <c r="BN1318" s="772"/>
      <c r="BO1318" s="772"/>
      <c r="BP1318" s="772"/>
      <c r="BQ1318" s="772"/>
      <c r="BR1318" s="773"/>
      <c r="BS1318" s="38"/>
    </row>
    <row r="1319" spans="1:71" ht="12.75" customHeight="1" x14ac:dyDescent="0.2">
      <c r="A1319" s="67"/>
      <c r="B1319" s="788"/>
      <c r="C1319" s="789"/>
      <c r="D1319" s="789"/>
      <c r="E1319" s="790"/>
      <c r="F1319" s="765"/>
      <c r="G1319" s="766"/>
      <c r="H1319" s="766"/>
      <c r="I1319" s="766"/>
      <c r="J1319" s="766"/>
      <c r="K1319" s="766"/>
      <c r="L1319" s="766"/>
      <c r="M1319" s="766"/>
      <c r="N1319" s="766"/>
      <c r="O1319" s="766"/>
      <c r="P1319" s="766"/>
      <c r="Q1319" s="766"/>
      <c r="R1319" s="766"/>
      <c r="S1319" s="766"/>
      <c r="T1319" s="766"/>
      <c r="U1319" s="766"/>
      <c r="V1319" s="766"/>
      <c r="W1319" s="766"/>
      <c r="X1319" s="766"/>
      <c r="Y1319" s="766"/>
      <c r="Z1319" s="766"/>
      <c r="AA1319" s="766"/>
      <c r="AB1319" s="766"/>
      <c r="AC1319" s="766"/>
      <c r="AD1319" s="766"/>
      <c r="AE1319" s="766"/>
      <c r="AF1319" s="766"/>
      <c r="AG1319" s="766"/>
      <c r="AH1319" s="766"/>
      <c r="AI1319" s="766"/>
      <c r="AJ1319" s="766"/>
      <c r="AK1319" s="766"/>
      <c r="AL1319" s="766"/>
      <c r="AM1319" s="766"/>
      <c r="AN1319" s="766"/>
      <c r="AO1319" s="766"/>
      <c r="AP1319" s="766"/>
      <c r="AQ1319" s="766"/>
      <c r="AR1319" s="766"/>
      <c r="AS1319" s="766"/>
      <c r="AT1319" s="766"/>
      <c r="AU1319" s="766"/>
      <c r="AV1319" s="766"/>
      <c r="AW1319" s="766"/>
      <c r="AX1319" s="766"/>
      <c r="AY1319" s="766"/>
      <c r="AZ1319" s="766"/>
      <c r="BA1319" s="766"/>
      <c r="BB1319" s="766"/>
      <c r="BC1319" s="766"/>
      <c r="BD1319" s="766"/>
      <c r="BE1319" s="766"/>
      <c r="BF1319" s="766"/>
      <c r="BG1319" s="766"/>
      <c r="BH1319" s="766"/>
      <c r="BI1319" s="766"/>
      <c r="BJ1319" s="766"/>
      <c r="BK1319" s="766"/>
      <c r="BL1319" s="766"/>
      <c r="BM1319" s="771"/>
      <c r="BN1319" s="772"/>
      <c r="BO1319" s="772"/>
      <c r="BP1319" s="772"/>
      <c r="BQ1319" s="772"/>
      <c r="BR1319" s="773"/>
      <c r="BS1319" s="38"/>
    </row>
    <row r="1320" spans="1:71" ht="12.75" customHeight="1" x14ac:dyDescent="0.2">
      <c r="A1320" s="67"/>
      <c r="B1320" s="791"/>
      <c r="C1320" s="792"/>
      <c r="D1320" s="792"/>
      <c r="E1320" s="793"/>
      <c r="F1320" s="861"/>
      <c r="G1320" s="862"/>
      <c r="H1320" s="862"/>
      <c r="I1320" s="862"/>
      <c r="J1320" s="862"/>
      <c r="K1320" s="862"/>
      <c r="L1320" s="862"/>
      <c r="M1320" s="862"/>
      <c r="N1320" s="862"/>
      <c r="O1320" s="862"/>
      <c r="P1320" s="862"/>
      <c r="Q1320" s="862"/>
      <c r="R1320" s="862"/>
      <c r="S1320" s="862"/>
      <c r="T1320" s="862"/>
      <c r="U1320" s="862"/>
      <c r="V1320" s="862"/>
      <c r="W1320" s="862"/>
      <c r="X1320" s="862"/>
      <c r="Y1320" s="862"/>
      <c r="Z1320" s="862"/>
      <c r="AA1320" s="862"/>
      <c r="AB1320" s="862"/>
      <c r="AC1320" s="862"/>
      <c r="AD1320" s="862"/>
      <c r="AE1320" s="862"/>
      <c r="AF1320" s="862"/>
      <c r="AG1320" s="862"/>
      <c r="AH1320" s="862"/>
      <c r="AI1320" s="862"/>
      <c r="AJ1320" s="862"/>
      <c r="AK1320" s="862"/>
      <c r="AL1320" s="862"/>
      <c r="AM1320" s="862"/>
      <c r="AN1320" s="862"/>
      <c r="AO1320" s="862"/>
      <c r="AP1320" s="862"/>
      <c r="AQ1320" s="862"/>
      <c r="AR1320" s="862"/>
      <c r="AS1320" s="862"/>
      <c r="AT1320" s="862"/>
      <c r="AU1320" s="862"/>
      <c r="AV1320" s="862"/>
      <c r="AW1320" s="862"/>
      <c r="AX1320" s="862"/>
      <c r="AY1320" s="862"/>
      <c r="AZ1320" s="862"/>
      <c r="BA1320" s="862"/>
      <c r="BB1320" s="862"/>
      <c r="BC1320" s="862"/>
      <c r="BD1320" s="862"/>
      <c r="BE1320" s="862"/>
      <c r="BF1320" s="862"/>
      <c r="BG1320" s="862"/>
      <c r="BH1320" s="862"/>
      <c r="BI1320" s="862"/>
      <c r="BJ1320" s="862"/>
      <c r="BK1320" s="862"/>
      <c r="BL1320" s="862"/>
      <c r="BM1320" s="774"/>
      <c r="BN1320" s="775"/>
      <c r="BO1320" s="775"/>
      <c r="BP1320" s="775"/>
      <c r="BQ1320" s="775"/>
      <c r="BR1320" s="776"/>
      <c r="BS1320" s="38"/>
    </row>
    <row r="1321" spans="1:71" ht="12.75" customHeight="1" x14ac:dyDescent="0.2">
      <c r="A1321" s="67"/>
      <c r="B1321" s="785" t="s">
        <v>23</v>
      </c>
      <c r="C1321" s="786"/>
      <c r="D1321" s="786"/>
      <c r="E1321" s="787"/>
      <c r="F1321" s="762" t="s">
        <v>194</v>
      </c>
      <c r="G1321" s="763"/>
      <c r="H1321" s="763"/>
      <c r="I1321" s="763"/>
      <c r="J1321" s="763"/>
      <c r="K1321" s="763"/>
      <c r="L1321" s="763"/>
      <c r="M1321" s="763"/>
      <c r="N1321" s="763"/>
      <c r="O1321" s="763"/>
      <c r="P1321" s="763"/>
      <c r="Q1321" s="763"/>
      <c r="R1321" s="763"/>
      <c r="S1321" s="763"/>
      <c r="T1321" s="763"/>
      <c r="U1321" s="763"/>
      <c r="V1321" s="763"/>
      <c r="W1321" s="763"/>
      <c r="X1321" s="763"/>
      <c r="Y1321" s="763"/>
      <c r="Z1321" s="763"/>
      <c r="AA1321" s="763"/>
      <c r="AB1321" s="763"/>
      <c r="AC1321" s="763"/>
      <c r="AD1321" s="763"/>
      <c r="AE1321" s="763"/>
      <c r="AF1321" s="763"/>
      <c r="AG1321" s="763"/>
      <c r="AH1321" s="763"/>
      <c r="AI1321" s="763"/>
      <c r="AJ1321" s="763"/>
      <c r="AK1321" s="763"/>
      <c r="AL1321" s="763"/>
      <c r="AM1321" s="763"/>
      <c r="AN1321" s="763"/>
      <c r="AO1321" s="763"/>
      <c r="AP1321" s="763"/>
      <c r="AQ1321" s="763"/>
      <c r="AR1321" s="763"/>
      <c r="AS1321" s="763"/>
      <c r="AT1321" s="763"/>
      <c r="AU1321" s="763"/>
      <c r="AV1321" s="763"/>
      <c r="AW1321" s="763"/>
      <c r="AX1321" s="763"/>
      <c r="AY1321" s="763"/>
      <c r="AZ1321" s="763"/>
      <c r="BA1321" s="763"/>
      <c r="BB1321" s="763"/>
      <c r="BC1321" s="763"/>
      <c r="BD1321" s="763"/>
      <c r="BE1321" s="763"/>
      <c r="BF1321" s="763"/>
      <c r="BG1321" s="763"/>
      <c r="BH1321" s="763"/>
      <c r="BI1321" s="763"/>
      <c r="BJ1321" s="763"/>
      <c r="BK1321" s="763"/>
      <c r="BL1321" s="763"/>
      <c r="BM1321" s="768"/>
      <c r="BN1321" s="769"/>
      <c r="BO1321" s="769"/>
      <c r="BP1321" s="769"/>
      <c r="BQ1321" s="769"/>
      <c r="BR1321" s="770"/>
      <c r="BS1321" s="38"/>
    </row>
    <row r="1322" spans="1:71" ht="12.75" customHeight="1" x14ac:dyDescent="0.2">
      <c r="A1322" s="67"/>
      <c r="B1322" s="788"/>
      <c r="C1322" s="789"/>
      <c r="D1322" s="789"/>
      <c r="E1322" s="790"/>
      <c r="F1322" s="765"/>
      <c r="G1322" s="766"/>
      <c r="H1322" s="766"/>
      <c r="I1322" s="766"/>
      <c r="J1322" s="766"/>
      <c r="K1322" s="766"/>
      <c r="L1322" s="766"/>
      <c r="M1322" s="766"/>
      <c r="N1322" s="766"/>
      <c r="O1322" s="766"/>
      <c r="P1322" s="766"/>
      <c r="Q1322" s="766"/>
      <c r="R1322" s="766"/>
      <c r="S1322" s="766"/>
      <c r="T1322" s="766"/>
      <c r="U1322" s="766"/>
      <c r="V1322" s="766"/>
      <c r="W1322" s="766"/>
      <c r="X1322" s="766"/>
      <c r="Y1322" s="766"/>
      <c r="Z1322" s="766"/>
      <c r="AA1322" s="766"/>
      <c r="AB1322" s="766"/>
      <c r="AC1322" s="766"/>
      <c r="AD1322" s="766"/>
      <c r="AE1322" s="766"/>
      <c r="AF1322" s="766"/>
      <c r="AG1322" s="766"/>
      <c r="AH1322" s="766"/>
      <c r="AI1322" s="766"/>
      <c r="AJ1322" s="766"/>
      <c r="AK1322" s="766"/>
      <c r="AL1322" s="766"/>
      <c r="AM1322" s="766"/>
      <c r="AN1322" s="766"/>
      <c r="AO1322" s="766"/>
      <c r="AP1322" s="766"/>
      <c r="AQ1322" s="766"/>
      <c r="AR1322" s="766"/>
      <c r="AS1322" s="766"/>
      <c r="AT1322" s="766"/>
      <c r="AU1322" s="766"/>
      <c r="AV1322" s="766"/>
      <c r="AW1322" s="766"/>
      <c r="AX1322" s="766"/>
      <c r="AY1322" s="766"/>
      <c r="AZ1322" s="766"/>
      <c r="BA1322" s="766"/>
      <c r="BB1322" s="766"/>
      <c r="BC1322" s="766"/>
      <c r="BD1322" s="766"/>
      <c r="BE1322" s="766"/>
      <c r="BF1322" s="766"/>
      <c r="BG1322" s="766"/>
      <c r="BH1322" s="766"/>
      <c r="BI1322" s="766"/>
      <c r="BJ1322" s="766"/>
      <c r="BK1322" s="766"/>
      <c r="BL1322" s="766"/>
      <c r="BM1322" s="771"/>
      <c r="BN1322" s="772"/>
      <c r="BO1322" s="772"/>
      <c r="BP1322" s="772"/>
      <c r="BQ1322" s="772"/>
      <c r="BR1322" s="773"/>
      <c r="BS1322" s="38"/>
    </row>
    <row r="1323" spans="1:71" ht="12.75" customHeight="1" x14ac:dyDescent="0.2">
      <c r="A1323" s="67"/>
      <c r="B1323" s="791"/>
      <c r="C1323" s="792"/>
      <c r="D1323" s="792"/>
      <c r="E1323" s="793"/>
      <c r="F1323" s="861"/>
      <c r="G1323" s="862"/>
      <c r="H1323" s="862"/>
      <c r="I1323" s="862"/>
      <c r="J1323" s="862"/>
      <c r="K1323" s="862"/>
      <c r="L1323" s="862"/>
      <c r="M1323" s="862"/>
      <c r="N1323" s="862"/>
      <c r="O1323" s="862"/>
      <c r="P1323" s="862"/>
      <c r="Q1323" s="862"/>
      <c r="R1323" s="862"/>
      <c r="S1323" s="862"/>
      <c r="T1323" s="862"/>
      <c r="U1323" s="862"/>
      <c r="V1323" s="862"/>
      <c r="W1323" s="862"/>
      <c r="X1323" s="862"/>
      <c r="Y1323" s="862"/>
      <c r="Z1323" s="862"/>
      <c r="AA1323" s="862"/>
      <c r="AB1323" s="862"/>
      <c r="AC1323" s="862"/>
      <c r="AD1323" s="862"/>
      <c r="AE1323" s="862"/>
      <c r="AF1323" s="862"/>
      <c r="AG1323" s="862"/>
      <c r="AH1323" s="862"/>
      <c r="AI1323" s="862"/>
      <c r="AJ1323" s="862"/>
      <c r="AK1323" s="862"/>
      <c r="AL1323" s="862"/>
      <c r="AM1323" s="862"/>
      <c r="AN1323" s="862"/>
      <c r="AO1323" s="862"/>
      <c r="AP1323" s="862"/>
      <c r="AQ1323" s="862"/>
      <c r="AR1323" s="862"/>
      <c r="AS1323" s="862"/>
      <c r="AT1323" s="862"/>
      <c r="AU1323" s="862"/>
      <c r="AV1323" s="862"/>
      <c r="AW1323" s="862"/>
      <c r="AX1323" s="862"/>
      <c r="AY1323" s="862"/>
      <c r="AZ1323" s="862"/>
      <c r="BA1323" s="862"/>
      <c r="BB1323" s="862"/>
      <c r="BC1323" s="862"/>
      <c r="BD1323" s="862"/>
      <c r="BE1323" s="862"/>
      <c r="BF1323" s="862"/>
      <c r="BG1323" s="862"/>
      <c r="BH1323" s="862"/>
      <c r="BI1323" s="862"/>
      <c r="BJ1323" s="862"/>
      <c r="BK1323" s="862"/>
      <c r="BL1323" s="862"/>
      <c r="BM1323" s="774"/>
      <c r="BN1323" s="775"/>
      <c r="BO1323" s="775"/>
      <c r="BP1323" s="775"/>
      <c r="BQ1323" s="775"/>
      <c r="BR1323" s="776"/>
      <c r="BS1323" s="38"/>
    </row>
    <row r="1324" spans="1:71" ht="12.75" customHeight="1" x14ac:dyDescent="0.2">
      <c r="A1324" s="67"/>
      <c r="B1324" s="785" t="s">
        <v>24</v>
      </c>
      <c r="C1324" s="786"/>
      <c r="D1324" s="786"/>
      <c r="E1324" s="787"/>
      <c r="F1324" s="762" t="s">
        <v>195</v>
      </c>
      <c r="G1324" s="763"/>
      <c r="H1324" s="763"/>
      <c r="I1324" s="763"/>
      <c r="J1324" s="763"/>
      <c r="K1324" s="763"/>
      <c r="L1324" s="763"/>
      <c r="M1324" s="763"/>
      <c r="N1324" s="763"/>
      <c r="O1324" s="763"/>
      <c r="P1324" s="763"/>
      <c r="Q1324" s="763"/>
      <c r="R1324" s="763"/>
      <c r="S1324" s="763"/>
      <c r="T1324" s="763"/>
      <c r="U1324" s="763"/>
      <c r="V1324" s="763"/>
      <c r="W1324" s="763"/>
      <c r="X1324" s="763"/>
      <c r="Y1324" s="763"/>
      <c r="Z1324" s="763"/>
      <c r="AA1324" s="763"/>
      <c r="AB1324" s="763"/>
      <c r="AC1324" s="763"/>
      <c r="AD1324" s="763"/>
      <c r="AE1324" s="763"/>
      <c r="AF1324" s="763"/>
      <c r="AG1324" s="763"/>
      <c r="AH1324" s="763"/>
      <c r="AI1324" s="763"/>
      <c r="AJ1324" s="763"/>
      <c r="AK1324" s="763"/>
      <c r="AL1324" s="763"/>
      <c r="AM1324" s="763"/>
      <c r="AN1324" s="763"/>
      <c r="AO1324" s="763"/>
      <c r="AP1324" s="763"/>
      <c r="AQ1324" s="763"/>
      <c r="AR1324" s="763"/>
      <c r="AS1324" s="763"/>
      <c r="AT1324" s="763"/>
      <c r="AU1324" s="763"/>
      <c r="AV1324" s="763"/>
      <c r="AW1324" s="763"/>
      <c r="AX1324" s="763"/>
      <c r="AY1324" s="763"/>
      <c r="AZ1324" s="763"/>
      <c r="BA1324" s="763"/>
      <c r="BB1324" s="763"/>
      <c r="BC1324" s="763"/>
      <c r="BD1324" s="763"/>
      <c r="BE1324" s="763"/>
      <c r="BF1324" s="763"/>
      <c r="BG1324" s="763"/>
      <c r="BH1324" s="763"/>
      <c r="BI1324" s="763"/>
      <c r="BJ1324" s="763"/>
      <c r="BK1324" s="763"/>
      <c r="BL1324" s="763"/>
      <c r="BM1324" s="768"/>
      <c r="BN1324" s="769"/>
      <c r="BO1324" s="769"/>
      <c r="BP1324" s="769"/>
      <c r="BQ1324" s="769"/>
      <c r="BR1324" s="770"/>
      <c r="BS1324" s="38"/>
    </row>
    <row r="1325" spans="1:71" ht="12.75" customHeight="1" x14ac:dyDescent="0.2">
      <c r="A1325" s="67"/>
      <c r="B1325" s="791"/>
      <c r="C1325" s="792"/>
      <c r="D1325" s="792"/>
      <c r="E1325" s="793"/>
      <c r="F1325" s="861"/>
      <c r="G1325" s="862"/>
      <c r="H1325" s="862"/>
      <c r="I1325" s="862"/>
      <c r="J1325" s="862"/>
      <c r="K1325" s="862"/>
      <c r="L1325" s="862"/>
      <c r="M1325" s="862"/>
      <c r="N1325" s="862"/>
      <c r="O1325" s="862"/>
      <c r="P1325" s="862"/>
      <c r="Q1325" s="862"/>
      <c r="R1325" s="862"/>
      <c r="S1325" s="862"/>
      <c r="T1325" s="862"/>
      <c r="U1325" s="862"/>
      <c r="V1325" s="862"/>
      <c r="W1325" s="862"/>
      <c r="X1325" s="862"/>
      <c r="Y1325" s="862"/>
      <c r="Z1325" s="862"/>
      <c r="AA1325" s="862"/>
      <c r="AB1325" s="862"/>
      <c r="AC1325" s="862"/>
      <c r="AD1325" s="862"/>
      <c r="AE1325" s="862"/>
      <c r="AF1325" s="862"/>
      <c r="AG1325" s="862"/>
      <c r="AH1325" s="862"/>
      <c r="AI1325" s="862"/>
      <c r="AJ1325" s="862"/>
      <c r="AK1325" s="862"/>
      <c r="AL1325" s="862"/>
      <c r="AM1325" s="862"/>
      <c r="AN1325" s="862"/>
      <c r="AO1325" s="862"/>
      <c r="AP1325" s="862"/>
      <c r="AQ1325" s="862"/>
      <c r="AR1325" s="862"/>
      <c r="AS1325" s="862"/>
      <c r="AT1325" s="862"/>
      <c r="AU1325" s="862"/>
      <c r="AV1325" s="862"/>
      <c r="AW1325" s="862"/>
      <c r="AX1325" s="862"/>
      <c r="AY1325" s="862"/>
      <c r="AZ1325" s="862"/>
      <c r="BA1325" s="862"/>
      <c r="BB1325" s="862"/>
      <c r="BC1325" s="862"/>
      <c r="BD1325" s="862"/>
      <c r="BE1325" s="862"/>
      <c r="BF1325" s="862"/>
      <c r="BG1325" s="862"/>
      <c r="BH1325" s="862"/>
      <c r="BI1325" s="862"/>
      <c r="BJ1325" s="862"/>
      <c r="BK1325" s="862"/>
      <c r="BL1325" s="862"/>
      <c r="BM1325" s="774"/>
      <c r="BN1325" s="775"/>
      <c r="BO1325" s="775"/>
      <c r="BP1325" s="775"/>
      <c r="BQ1325" s="775"/>
      <c r="BR1325" s="776"/>
      <c r="BS1325" s="38"/>
    </row>
    <row r="1326" spans="1:71" ht="12.75" customHeight="1" x14ac:dyDescent="0.2">
      <c r="A1326" s="67"/>
      <c r="B1326" s="785" t="s">
        <v>40</v>
      </c>
      <c r="C1326" s="786"/>
      <c r="D1326" s="786"/>
      <c r="E1326" s="787"/>
      <c r="F1326" s="762" t="s">
        <v>437</v>
      </c>
      <c r="G1326" s="763"/>
      <c r="H1326" s="763"/>
      <c r="I1326" s="763"/>
      <c r="J1326" s="763"/>
      <c r="K1326" s="763"/>
      <c r="L1326" s="763"/>
      <c r="M1326" s="763"/>
      <c r="N1326" s="763"/>
      <c r="O1326" s="763"/>
      <c r="P1326" s="763"/>
      <c r="Q1326" s="763"/>
      <c r="R1326" s="763"/>
      <c r="S1326" s="763"/>
      <c r="T1326" s="763"/>
      <c r="U1326" s="763"/>
      <c r="V1326" s="763"/>
      <c r="W1326" s="763"/>
      <c r="X1326" s="763"/>
      <c r="Y1326" s="763"/>
      <c r="Z1326" s="763"/>
      <c r="AA1326" s="763"/>
      <c r="AB1326" s="763"/>
      <c r="AC1326" s="763"/>
      <c r="AD1326" s="763"/>
      <c r="AE1326" s="763"/>
      <c r="AF1326" s="763"/>
      <c r="AG1326" s="763"/>
      <c r="AH1326" s="763"/>
      <c r="AI1326" s="763"/>
      <c r="AJ1326" s="763"/>
      <c r="AK1326" s="763"/>
      <c r="AL1326" s="763"/>
      <c r="AM1326" s="763"/>
      <c r="AN1326" s="763"/>
      <c r="AO1326" s="763"/>
      <c r="AP1326" s="763"/>
      <c r="AQ1326" s="763"/>
      <c r="AR1326" s="763"/>
      <c r="AS1326" s="763"/>
      <c r="AT1326" s="763"/>
      <c r="AU1326" s="763"/>
      <c r="AV1326" s="763"/>
      <c r="AW1326" s="763"/>
      <c r="AX1326" s="763"/>
      <c r="AY1326" s="763"/>
      <c r="AZ1326" s="763"/>
      <c r="BA1326" s="763"/>
      <c r="BB1326" s="763"/>
      <c r="BC1326" s="763"/>
      <c r="BD1326" s="763"/>
      <c r="BE1326" s="763"/>
      <c r="BF1326" s="763"/>
      <c r="BG1326" s="763"/>
      <c r="BH1326" s="763"/>
      <c r="BI1326" s="763"/>
      <c r="BJ1326" s="763"/>
      <c r="BK1326" s="763"/>
      <c r="BL1326" s="763"/>
      <c r="BM1326" s="768"/>
      <c r="BN1326" s="769"/>
      <c r="BO1326" s="769"/>
      <c r="BP1326" s="769"/>
      <c r="BQ1326" s="769"/>
      <c r="BR1326" s="770"/>
      <c r="BS1326" s="38"/>
    </row>
    <row r="1327" spans="1:71" ht="12.75" customHeight="1" x14ac:dyDescent="0.2">
      <c r="A1327" s="67"/>
      <c r="B1327" s="791"/>
      <c r="C1327" s="792"/>
      <c r="D1327" s="792"/>
      <c r="E1327" s="793"/>
      <c r="F1327" s="861"/>
      <c r="G1327" s="862"/>
      <c r="H1327" s="862"/>
      <c r="I1327" s="862"/>
      <c r="J1327" s="862"/>
      <c r="K1327" s="862"/>
      <c r="L1327" s="862"/>
      <c r="M1327" s="862"/>
      <c r="N1327" s="862"/>
      <c r="O1327" s="862"/>
      <c r="P1327" s="862"/>
      <c r="Q1327" s="862"/>
      <c r="R1327" s="862"/>
      <c r="S1327" s="862"/>
      <c r="T1327" s="862"/>
      <c r="U1327" s="862"/>
      <c r="V1327" s="862"/>
      <c r="W1327" s="862"/>
      <c r="X1327" s="862"/>
      <c r="Y1327" s="862"/>
      <c r="Z1327" s="862"/>
      <c r="AA1327" s="862"/>
      <c r="AB1327" s="862"/>
      <c r="AC1327" s="862"/>
      <c r="AD1327" s="862"/>
      <c r="AE1327" s="862"/>
      <c r="AF1327" s="862"/>
      <c r="AG1327" s="862"/>
      <c r="AH1327" s="862"/>
      <c r="AI1327" s="862"/>
      <c r="AJ1327" s="862"/>
      <c r="AK1327" s="862"/>
      <c r="AL1327" s="862"/>
      <c r="AM1327" s="862"/>
      <c r="AN1327" s="862"/>
      <c r="AO1327" s="862"/>
      <c r="AP1327" s="862"/>
      <c r="AQ1327" s="862"/>
      <c r="AR1327" s="862"/>
      <c r="AS1327" s="862"/>
      <c r="AT1327" s="862"/>
      <c r="AU1327" s="862"/>
      <c r="AV1327" s="862"/>
      <c r="AW1327" s="862"/>
      <c r="AX1327" s="862"/>
      <c r="AY1327" s="862"/>
      <c r="AZ1327" s="862"/>
      <c r="BA1327" s="862"/>
      <c r="BB1327" s="862"/>
      <c r="BC1327" s="862"/>
      <c r="BD1327" s="862"/>
      <c r="BE1327" s="862"/>
      <c r="BF1327" s="862"/>
      <c r="BG1327" s="862"/>
      <c r="BH1327" s="862"/>
      <c r="BI1327" s="862"/>
      <c r="BJ1327" s="862"/>
      <c r="BK1327" s="862"/>
      <c r="BL1327" s="862"/>
      <c r="BM1327" s="774"/>
      <c r="BN1327" s="775"/>
      <c r="BO1327" s="775"/>
      <c r="BP1327" s="775"/>
      <c r="BQ1327" s="775"/>
      <c r="BR1327" s="776"/>
      <c r="BS1327" s="38"/>
    </row>
    <row r="1328" spans="1:71" ht="12.75" customHeight="1" x14ac:dyDescent="0.2"/>
    <row r="1329" spans="1:71" ht="12.75" customHeight="1" x14ac:dyDescent="0.2">
      <c r="A1329" s="38"/>
      <c r="B1329" s="501"/>
      <c r="C1329" s="501"/>
      <c r="D1329" s="501"/>
      <c r="E1329" s="501"/>
      <c r="F1329" s="718" t="s">
        <v>150</v>
      </c>
      <c r="G1329" s="719"/>
      <c r="H1329" s="719"/>
      <c r="I1329" s="719"/>
      <c r="J1329" s="719"/>
      <c r="K1329" s="719"/>
      <c r="L1329" s="719"/>
      <c r="M1329" s="719"/>
      <c r="N1329" s="719"/>
      <c r="O1329" s="719"/>
      <c r="P1329" s="719"/>
      <c r="Q1329" s="719"/>
      <c r="R1329" s="719"/>
      <c r="S1329" s="719"/>
      <c r="T1329" s="719"/>
      <c r="U1329" s="719"/>
      <c r="V1329" s="719"/>
      <c r="W1329" s="719"/>
      <c r="X1329" s="719"/>
      <c r="Y1329" s="719"/>
      <c r="Z1329" s="719"/>
      <c r="AA1329" s="719"/>
      <c r="AB1329" s="719"/>
      <c r="AC1329" s="719"/>
      <c r="AD1329" s="719"/>
      <c r="AE1329" s="719"/>
      <c r="AF1329" s="719"/>
      <c r="AG1329" s="719"/>
      <c r="AH1329" s="719"/>
      <c r="AI1329" s="719"/>
      <c r="AJ1329" s="719"/>
      <c r="AK1329" s="720"/>
      <c r="AL1329" s="724"/>
      <c r="AM1329" s="725"/>
      <c r="AN1329" s="725"/>
      <c r="AO1329" s="725"/>
      <c r="AP1329" s="725"/>
      <c r="AQ1329" s="725"/>
      <c r="AR1329" s="725"/>
      <c r="AS1329" s="725"/>
      <c r="AT1329" s="725"/>
      <c r="AU1329" s="725"/>
      <c r="AV1329" s="716"/>
      <c r="AW1329" s="717"/>
      <c r="AX1329" s="717"/>
      <c r="AY1329" s="717"/>
      <c r="AZ1329" s="717"/>
      <c r="BA1329" s="717"/>
      <c r="BB1329" s="717"/>
      <c r="BC1329" s="717"/>
      <c r="BD1329" s="717"/>
      <c r="BE1329" s="717"/>
      <c r="BF1329" s="717"/>
      <c r="BG1329" s="717"/>
      <c r="BH1329" s="717"/>
      <c r="BI1329" s="717"/>
      <c r="BJ1329" s="717"/>
      <c r="BK1329" s="717"/>
      <c r="BL1329" s="717"/>
      <c r="BM1329" s="717"/>
      <c r="BN1329" s="717"/>
      <c r="BO1329" s="717"/>
      <c r="BP1329" s="717"/>
      <c r="BQ1329" s="717"/>
      <c r="BR1329" s="717"/>
      <c r="BS1329" s="71"/>
    </row>
    <row r="1330" spans="1:71" ht="12.75" customHeight="1" x14ac:dyDescent="0.2">
      <c r="A1330" s="38"/>
      <c r="B1330" s="501"/>
      <c r="C1330" s="501"/>
      <c r="D1330" s="501"/>
      <c r="E1330" s="501"/>
      <c r="F1330" s="721"/>
      <c r="G1330" s="722"/>
      <c r="H1330" s="722"/>
      <c r="I1330" s="722"/>
      <c r="J1330" s="722"/>
      <c r="K1330" s="722"/>
      <c r="L1330" s="722"/>
      <c r="M1330" s="722"/>
      <c r="N1330" s="722"/>
      <c r="O1330" s="722"/>
      <c r="P1330" s="722"/>
      <c r="Q1330" s="722"/>
      <c r="R1330" s="722"/>
      <c r="S1330" s="722"/>
      <c r="T1330" s="722"/>
      <c r="U1330" s="722"/>
      <c r="V1330" s="722"/>
      <c r="W1330" s="722"/>
      <c r="X1330" s="722"/>
      <c r="Y1330" s="722"/>
      <c r="Z1330" s="722"/>
      <c r="AA1330" s="722"/>
      <c r="AB1330" s="722"/>
      <c r="AC1330" s="722"/>
      <c r="AD1330" s="722"/>
      <c r="AE1330" s="722"/>
      <c r="AF1330" s="722"/>
      <c r="AG1330" s="722"/>
      <c r="AH1330" s="722"/>
      <c r="AI1330" s="722"/>
      <c r="AJ1330" s="722"/>
      <c r="AK1330" s="723"/>
      <c r="AL1330" s="726"/>
      <c r="AM1330" s="727"/>
      <c r="AN1330" s="727"/>
      <c r="AO1330" s="727"/>
      <c r="AP1330" s="727"/>
      <c r="AQ1330" s="727"/>
      <c r="AR1330" s="727"/>
      <c r="AS1330" s="727"/>
      <c r="AT1330" s="727"/>
      <c r="AU1330" s="727"/>
      <c r="AV1330" s="716"/>
      <c r="AW1330" s="717"/>
      <c r="AX1330" s="717"/>
      <c r="AY1330" s="717"/>
      <c r="AZ1330" s="717"/>
      <c r="BA1330" s="717"/>
      <c r="BB1330" s="717"/>
      <c r="BC1330" s="717"/>
      <c r="BD1330" s="717"/>
      <c r="BE1330" s="717"/>
      <c r="BF1330" s="717"/>
      <c r="BG1330" s="717"/>
      <c r="BH1330" s="717"/>
      <c r="BI1330" s="717"/>
      <c r="BJ1330" s="717"/>
      <c r="BK1330" s="717"/>
      <c r="BL1330" s="717"/>
      <c r="BM1330" s="717"/>
      <c r="BN1330" s="717"/>
      <c r="BO1330" s="717"/>
      <c r="BP1330" s="717"/>
      <c r="BQ1330" s="717"/>
      <c r="BR1330" s="717"/>
      <c r="BS1330" s="71"/>
    </row>
    <row r="1331" spans="1:71" ht="12.75" customHeight="1" x14ac:dyDescent="0.2">
      <c r="A1331" s="38"/>
      <c r="B1331" s="501"/>
      <c r="C1331" s="501"/>
      <c r="D1331" s="501"/>
      <c r="E1331" s="501"/>
      <c r="F1331" s="94"/>
      <c r="G1331" s="94"/>
      <c r="H1331" s="94"/>
      <c r="I1331" s="94"/>
      <c r="J1331" s="94"/>
      <c r="K1331" s="94"/>
      <c r="L1331" s="94"/>
      <c r="M1331" s="94"/>
      <c r="N1331" s="94"/>
      <c r="O1331" s="94"/>
      <c r="P1331" s="94"/>
      <c r="Q1331" s="94"/>
      <c r="R1331" s="94"/>
      <c r="S1331" s="94"/>
      <c r="T1331" s="94"/>
      <c r="U1331" s="94"/>
      <c r="V1331" s="94"/>
      <c r="W1331" s="94"/>
      <c r="X1331" s="94"/>
      <c r="Y1331" s="94"/>
      <c r="Z1331" s="94"/>
      <c r="AA1331" s="94"/>
      <c r="AB1331" s="94"/>
      <c r="AC1331" s="94"/>
      <c r="AD1331" s="94"/>
      <c r="AE1331" s="94"/>
      <c r="AF1331" s="94"/>
      <c r="AG1331" s="94"/>
      <c r="AH1331" s="94"/>
      <c r="AI1331" s="94"/>
      <c r="AJ1331" s="94"/>
      <c r="AK1331" s="94"/>
      <c r="AL1331" s="95"/>
      <c r="AM1331" s="95"/>
      <c r="AN1331" s="95"/>
      <c r="AO1331" s="95"/>
      <c r="AP1331" s="95"/>
      <c r="AQ1331" s="95"/>
      <c r="AR1331" s="95"/>
      <c r="AS1331" s="95"/>
      <c r="AT1331" s="95"/>
      <c r="AU1331" s="95"/>
      <c r="AV1331" s="500"/>
      <c r="AW1331" s="500"/>
      <c r="AX1331" s="500"/>
      <c r="AY1331" s="500"/>
      <c r="AZ1331" s="500"/>
      <c r="BA1331" s="500"/>
      <c r="BB1331" s="500"/>
      <c r="BC1331" s="500"/>
      <c r="BD1331" s="500"/>
      <c r="BE1331" s="500"/>
      <c r="BF1331" s="500"/>
      <c r="BG1331" s="500"/>
      <c r="BH1331" s="500"/>
      <c r="BI1331" s="500"/>
      <c r="BJ1331" s="500"/>
      <c r="BK1331" s="500"/>
      <c r="BL1331" s="500"/>
      <c r="BM1331" s="500"/>
      <c r="BN1331" s="500"/>
      <c r="BO1331" s="500"/>
      <c r="BP1331" s="500"/>
      <c r="BQ1331" s="500"/>
      <c r="BR1331" s="500"/>
      <c r="BS1331" s="71"/>
    </row>
    <row r="1332" spans="1:71" ht="22.5" customHeight="1" x14ac:dyDescent="0.2">
      <c r="A1332" s="74"/>
      <c r="B1332" s="74" t="s">
        <v>791</v>
      </c>
      <c r="C1332" s="85"/>
      <c r="D1332" s="85"/>
      <c r="E1332" s="85"/>
      <c r="F1332" s="85"/>
      <c r="G1332" s="85"/>
      <c r="H1332" s="85"/>
      <c r="I1332" s="85"/>
      <c r="J1332" s="85"/>
      <c r="K1332" s="85"/>
      <c r="L1332" s="85"/>
      <c r="M1332" s="85"/>
      <c r="N1332" s="85"/>
      <c r="O1332" s="85"/>
      <c r="P1332" s="85"/>
      <c r="Q1332" s="85"/>
      <c r="R1332" s="85"/>
      <c r="S1332" s="85"/>
      <c r="T1332" s="85"/>
      <c r="U1332" s="85"/>
      <c r="V1332" s="85"/>
      <c r="W1332" s="85"/>
      <c r="X1332" s="85"/>
      <c r="Y1332" s="74"/>
      <c r="Z1332" s="74"/>
      <c r="AA1332" s="74"/>
      <c r="AB1332" s="74"/>
      <c r="AC1332" s="74"/>
      <c r="AD1332" s="74"/>
      <c r="AE1332" s="74"/>
      <c r="AF1332" s="74"/>
      <c r="AG1332" s="74"/>
      <c r="AH1332" s="74"/>
      <c r="AI1332" s="74"/>
      <c r="AJ1332" s="74"/>
      <c r="AK1332" s="74"/>
      <c r="AL1332" s="74"/>
      <c r="AM1332" s="74"/>
      <c r="AN1332" s="74"/>
      <c r="AO1332" s="84"/>
      <c r="AP1332" s="781" t="s">
        <v>888</v>
      </c>
      <c r="AQ1332" s="781"/>
      <c r="AR1332" s="781"/>
      <c r="AS1332" s="781"/>
      <c r="AT1332" s="781"/>
      <c r="AU1332" s="781"/>
      <c r="AV1332" s="781"/>
      <c r="AW1332" s="781"/>
      <c r="AX1332" s="781"/>
      <c r="AY1332" s="781"/>
      <c r="AZ1332" s="781"/>
      <c r="BA1332" s="781"/>
      <c r="BB1332" s="781"/>
      <c r="BC1332" s="781"/>
      <c r="BD1332" s="781"/>
      <c r="BE1332" s="781"/>
      <c r="BF1332" s="781"/>
      <c r="BG1332" s="781"/>
      <c r="BH1332" s="781"/>
      <c r="BI1332" s="781"/>
      <c r="BJ1332" s="781"/>
      <c r="BK1332" s="781"/>
      <c r="BL1332" s="781"/>
      <c r="BM1332" s="729"/>
      <c r="BN1332" s="729"/>
      <c r="BO1332" s="729"/>
      <c r="BP1332" s="729"/>
      <c r="BQ1332" s="729"/>
      <c r="BR1332" s="729"/>
      <c r="BS1332" s="74"/>
    </row>
    <row r="1333" spans="1:71" ht="15.9" customHeight="1" x14ac:dyDescent="0.2">
      <c r="B1333" s="731" t="s">
        <v>196</v>
      </c>
      <c r="C1333" s="732"/>
      <c r="D1333" s="732"/>
      <c r="E1333" s="732"/>
      <c r="F1333" s="732"/>
      <c r="G1333" s="732"/>
      <c r="H1333" s="732"/>
      <c r="I1333" s="732"/>
      <c r="J1333" s="732"/>
      <c r="K1333" s="732"/>
      <c r="L1333" s="732"/>
      <c r="M1333" s="732"/>
      <c r="N1333" s="732"/>
      <c r="O1333" s="732"/>
      <c r="P1333" s="732"/>
      <c r="Q1333" s="732"/>
      <c r="R1333" s="732"/>
      <c r="S1333" s="732"/>
      <c r="T1333" s="732"/>
      <c r="U1333" s="732"/>
      <c r="V1333" s="732"/>
      <c r="W1333" s="732"/>
      <c r="X1333" s="732"/>
      <c r="Y1333" s="732"/>
      <c r="Z1333" s="732"/>
      <c r="AA1333" s="732"/>
      <c r="AB1333" s="732"/>
      <c r="AC1333" s="732"/>
      <c r="AD1333" s="732"/>
      <c r="AE1333" s="732"/>
      <c r="AF1333" s="732"/>
      <c r="AG1333" s="732"/>
      <c r="AH1333" s="732"/>
      <c r="AI1333" s="732"/>
      <c r="AJ1333" s="732"/>
      <c r="AK1333" s="732"/>
      <c r="AL1333" s="732"/>
      <c r="AM1333" s="732"/>
      <c r="AN1333" s="732"/>
      <c r="AO1333" s="732"/>
      <c r="AP1333" s="732"/>
      <c r="AQ1333" s="732"/>
      <c r="AR1333" s="732"/>
      <c r="AS1333" s="732"/>
      <c r="AT1333" s="732"/>
      <c r="AU1333" s="732"/>
      <c r="AV1333" s="732"/>
      <c r="AW1333" s="732"/>
      <c r="AX1333" s="732"/>
      <c r="AY1333" s="732"/>
      <c r="AZ1333" s="732"/>
      <c r="BA1333" s="732"/>
      <c r="BB1333" s="732"/>
      <c r="BC1333" s="732"/>
      <c r="BD1333" s="732"/>
      <c r="BE1333" s="732"/>
      <c r="BF1333" s="732"/>
      <c r="BG1333" s="732"/>
      <c r="BH1333" s="732"/>
      <c r="BI1333" s="732"/>
      <c r="BJ1333" s="732"/>
      <c r="BK1333" s="732"/>
      <c r="BL1333" s="732"/>
      <c r="BM1333" s="732"/>
      <c r="BN1333" s="732"/>
      <c r="BO1333" s="732"/>
      <c r="BP1333" s="732"/>
      <c r="BQ1333" s="732"/>
      <c r="BR1333" s="733"/>
    </row>
    <row r="1334" spans="1:71" ht="12.75" customHeight="1" x14ac:dyDescent="0.2">
      <c r="A1334" s="67"/>
      <c r="B1334" s="788" t="s">
        <v>13</v>
      </c>
      <c r="C1334" s="789"/>
      <c r="D1334" s="789"/>
      <c r="E1334" s="790"/>
      <c r="F1334" s="762" t="s">
        <v>502</v>
      </c>
      <c r="G1334" s="763"/>
      <c r="H1334" s="763"/>
      <c r="I1334" s="763"/>
      <c r="J1334" s="763"/>
      <c r="K1334" s="763"/>
      <c r="L1334" s="763"/>
      <c r="M1334" s="763"/>
      <c r="N1334" s="763"/>
      <c r="O1334" s="763"/>
      <c r="P1334" s="763"/>
      <c r="Q1334" s="763"/>
      <c r="R1334" s="763"/>
      <c r="S1334" s="763"/>
      <c r="T1334" s="763"/>
      <c r="U1334" s="763"/>
      <c r="V1334" s="763"/>
      <c r="W1334" s="763"/>
      <c r="X1334" s="763"/>
      <c r="Y1334" s="763"/>
      <c r="Z1334" s="763"/>
      <c r="AA1334" s="763"/>
      <c r="AB1334" s="763"/>
      <c r="AC1334" s="763"/>
      <c r="AD1334" s="763"/>
      <c r="AE1334" s="763"/>
      <c r="AF1334" s="763"/>
      <c r="AG1334" s="763"/>
      <c r="AH1334" s="763"/>
      <c r="AI1334" s="763"/>
      <c r="AJ1334" s="763"/>
      <c r="AK1334" s="763"/>
      <c r="AL1334" s="763"/>
      <c r="AM1334" s="763"/>
      <c r="AN1334" s="763"/>
      <c r="AO1334" s="763"/>
      <c r="AP1334" s="763"/>
      <c r="AQ1334" s="763"/>
      <c r="AR1334" s="763"/>
      <c r="AS1334" s="763"/>
      <c r="AT1334" s="763"/>
      <c r="AU1334" s="763"/>
      <c r="AV1334" s="763"/>
      <c r="AW1334" s="763"/>
      <c r="AX1334" s="763"/>
      <c r="AY1334" s="763"/>
      <c r="AZ1334" s="763"/>
      <c r="BA1334" s="763"/>
      <c r="BB1334" s="763"/>
      <c r="BC1334" s="763"/>
      <c r="BD1334" s="763"/>
      <c r="BE1334" s="763"/>
      <c r="BF1334" s="763"/>
      <c r="BG1334" s="763"/>
      <c r="BH1334" s="763"/>
      <c r="BI1334" s="763"/>
      <c r="BJ1334" s="763"/>
      <c r="BK1334" s="763"/>
      <c r="BL1334" s="763"/>
      <c r="BM1334" s="864"/>
      <c r="BN1334" s="865"/>
      <c r="BO1334" s="865"/>
      <c r="BP1334" s="865"/>
      <c r="BQ1334" s="865"/>
      <c r="BR1334" s="866"/>
      <c r="BS1334" s="38"/>
    </row>
    <row r="1335" spans="1:71" ht="12.75" customHeight="1" x14ac:dyDescent="0.2">
      <c r="A1335" s="67"/>
      <c r="B1335" s="788"/>
      <c r="C1335" s="789"/>
      <c r="D1335" s="789"/>
      <c r="E1335" s="790"/>
      <c r="F1335" s="765"/>
      <c r="G1335" s="766"/>
      <c r="H1335" s="766"/>
      <c r="I1335" s="766"/>
      <c r="J1335" s="766"/>
      <c r="K1335" s="766"/>
      <c r="L1335" s="766"/>
      <c r="M1335" s="766"/>
      <c r="N1335" s="766"/>
      <c r="O1335" s="766"/>
      <c r="P1335" s="766"/>
      <c r="Q1335" s="766"/>
      <c r="R1335" s="766"/>
      <c r="S1335" s="766"/>
      <c r="T1335" s="766"/>
      <c r="U1335" s="766"/>
      <c r="V1335" s="766"/>
      <c r="W1335" s="766"/>
      <c r="X1335" s="766"/>
      <c r="Y1335" s="766"/>
      <c r="Z1335" s="766"/>
      <c r="AA1335" s="766"/>
      <c r="AB1335" s="766"/>
      <c r="AC1335" s="766"/>
      <c r="AD1335" s="766"/>
      <c r="AE1335" s="766"/>
      <c r="AF1335" s="766"/>
      <c r="AG1335" s="766"/>
      <c r="AH1335" s="766"/>
      <c r="AI1335" s="766"/>
      <c r="AJ1335" s="766"/>
      <c r="AK1335" s="766"/>
      <c r="AL1335" s="766"/>
      <c r="AM1335" s="766"/>
      <c r="AN1335" s="766"/>
      <c r="AO1335" s="766"/>
      <c r="AP1335" s="766"/>
      <c r="AQ1335" s="766"/>
      <c r="AR1335" s="766"/>
      <c r="AS1335" s="766"/>
      <c r="AT1335" s="766"/>
      <c r="AU1335" s="766"/>
      <c r="AV1335" s="766"/>
      <c r="AW1335" s="766"/>
      <c r="AX1335" s="766"/>
      <c r="AY1335" s="766"/>
      <c r="AZ1335" s="766"/>
      <c r="BA1335" s="766"/>
      <c r="BB1335" s="766"/>
      <c r="BC1335" s="766"/>
      <c r="BD1335" s="766"/>
      <c r="BE1335" s="766"/>
      <c r="BF1335" s="766"/>
      <c r="BG1335" s="766"/>
      <c r="BH1335" s="766"/>
      <c r="BI1335" s="766"/>
      <c r="BJ1335" s="766"/>
      <c r="BK1335" s="766"/>
      <c r="BL1335" s="766"/>
      <c r="BM1335" s="771"/>
      <c r="BN1335" s="772"/>
      <c r="BO1335" s="772"/>
      <c r="BP1335" s="772"/>
      <c r="BQ1335" s="772"/>
      <c r="BR1335" s="773"/>
      <c r="BS1335" s="38"/>
    </row>
    <row r="1336" spans="1:71" ht="12.75" customHeight="1" x14ac:dyDescent="0.2">
      <c r="A1336" s="67"/>
      <c r="B1336" s="788"/>
      <c r="C1336" s="789"/>
      <c r="D1336" s="789"/>
      <c r="E1336" s="790"/>
      <c r="F1336" s="765"/>
      <c r="G1336" s="766"/>
      <c r="H1336" s="766"/>
      <c r="I1336" s="766"/>
      <c r="J1336" s="766"/>
      <c r="K1336" s="766"/>
      <c r="L1336" s="766"/>
      <c r="M1336" s="766"/>
      <c r="N1336" s="766"/>
      <c r="O1336" s="766"/>
      <c r="P1336" s="766"/>
      <c r="Q1336" s="766"/>
      <c r="R1336" s="766"/>
      <c r="S1336" s="766"/>
      <c r="T1336" s="766"/>
      <c r="U1336" s="766"/>
      <c r="V1336" s="766"/>
      <c r="W1336" s="766"/>
      <c r="X1336" s="766"/>
      <c r="Y1336" s="766"/>
      <c r="Z1336" s="766"/>
      <c r="AA1336" s="766"/>
      <c r="AB1336" s="766"/>
      <c r="AC1336" s="766"/>
      <c r="AD1336" s="766"/>
      <c r="AE1336" s="766"/>
      <c r="AF1336" s="766"/>
      <c r="AG1336" s="766"/>
      <c r="AH1336" s="766"/>
      <c r="AI1336" s="766"/>
      <c r="AJ1336" s="766"/>
      <c r="AK1336" s="766"/>
      <c r="AL1336" s="766"/>
      <c r="AM1336" s="766"/>
      <c r="AN1336" s="766"/>
      <c r="AO1336" s="766"/>
      <c r="AP1336" s="766"/>
      <c r="AQ1336" s="766"/>
      <c r="AR1336" s="766"/>
      <c r="AS1336" s="766"/>
      <c r="AT1336" s="766"/>
      <c r="AU1336" s="766"/>
      <c r="AV1336" s="766"/>
      <c r="AW1336" s="766"/>
      <c r="AX1336" s="766"/>
      <c r="AY1336" s="766"/>
      <c r="AZ1336" s="766"/>
      <c r="BA1336" s="766"/>
      <c r="BB1336" s="766"/>
      <c r="BC1336" s="766"/>
      <c r="BD1336" s="766"/>
      <c r="BE1336" s="766"/>
      <c r="BF1336" s="766"/>
      <c r="BG1336" s="766"/>
      <c r="BH1336" s="766"/>
      <c r="BI1336" s="766"/>
      <c r="BJ1336" s="766"/>
      <c r="BK1336" s="766"/>
      <c r="BL1336" s="766"/>
      <c r="BM1336" s="771"/>
      <c r="BN1336" s="772"/>
      <c r="BO1336" s="772"/>
      <c r="BP1336" s="772"/>
      <c r="BQ1336" s="772"/>
      <c r="BR1336" s="773"/>
      <c r="BS1336" s="38"/>
    </row>
    <row r="1337" spans="1:71" ht="12.75" customHeight="1" x14ac:dyDescent="0.2">
      <c r="A1337" s="67"/>
      <c r="B1337" s="785" t="s">
        <v>22</v>
      </c>
      <c r="C1337" s="786"/>
      <c r="D1337" s="786"/>
      <c r="E1337" s="787"/>
      <c r="F1337" s="762" t="s">
        <v>628</v>
      </c>
      <c r="G1337" s="763"/>
      <c r="H1337" s="763"/>
      <c r="I1337" s="763"/>
      <c r="J1337" s="763"/>
      <c r="K1337" s="763"/>
      <c r="L1337" s="763"/>
      <c r="M1337" s="763"/>
      <c r="N1337" s="763"/>
      <c r="O1337" s="763"/>
      <c r="P1337" s="763"/>
      <c r="Q1337" s="763"/>
      <c r="R1337" s="763"/>
      <c r="S1337" s="763"/>
      <c r="T1337" s="763"/>
      <c r="U1337" s="763"/>
      <c r="V1337" s="763"/>
      <c r="W1337" s="763"/>
      <c r="X1337" s="763"/>
      <c r="Y1337" s="763"/>
      <c r="Z1337" s="763"/>
      <c r="AA1337" s="763"/>
      <c r="AB1337" s="763"/>
      <c r="AC1337" s="763"/>
      <c r="AD1337" s="763"/>
      <c r="AE1337" s="763"/>
      <c r="AF1337" s="763"/>
      <c r="AG1337" s="763"/>
      <c r="AH1337" s="763"/>
      <c r="AI1337" s="763"/>
      <c r="AJ1337" s="763"/>
      <c r="AK1337" s="763"/>
      <c r="AL1337" s="763"/>
      <c r="AM1337" s="763"/>
      <c r="AN1337" s="763"/>
      <c r="AO1337" s="763"/>
      <c r="AP1337" s="763"/>
      <c r="AQ1337" s="763"/>
      <c r="AR1337" s="763"/>
      <c r="AS1337" s="763"/>
      <c r="AT1337" s="763"/>
      <c r="AU1337" s="763"/>
      <c r="AV1337" s="763"/>
      <c r="AW1337" s="763"/>
      <c r="AX1337" s="763"/>
      <c r="AY1337" s="763"/>
      <c r="AZ1337" s="763"/>
      <c r="BA1337" s="763"/>
      <c r="BB1337" s="763"/>
      <c r="BC1337" s="763"/>
      <c r="BD1337" s="763"/>
      <c r="BE1337" s="763"/>
      <c r="BF1337" s="763"/>
      <c r="BG1337" s="763"/>
      <c r="BH1337" s="763"/>
      <c r="BI1337" s="763"/>
      <c r="BJ1337" s="763"/>
      <c r="BK1337" s="763"/>
      <c r="BL1337" s="763"/>
      <c r="BM1337" s="768"/>
      <c r="BN1337" s="769"/>
      <c r="BO1337" s="769"/>
      <c r="BP1337" s="769"/>
      <c r="BQ1337" s="769"/>
      <c r="BR1337" s="770"/>
      <c r="BS1337" s="38"/>
    </row>
    <row r="1338" spans="1:71" ht="12.75" customHeight="1" x14ac:dyDescent="0.2">
      <c r="A1338" s="67"/>
      <c r="B1338" s="788"/>
      <c r="C1338" s="789"/>
      <c r="D1338" s="789"/>
      <c r="E1338" s="790"/>
      <c r="F1338" s="765"/>
      <c r="G1338" s="766"/>
      <c r="H1338" s="766"/>
      <c r="I1338" s="766"/>
      <c r="J1338" s="766"/>
      <c r="K1338" s="766"/>
      <c r="L1338" s="766"/>
      <c r="M1338" s="766"/>
      <c r="N1338" s="766"/>
      <c r="O1338" s="766"/>
      <c r="P1338" s="766"/>
      <c r="Q1338" s="766"/>
      <c r="R1338" s="766"/>
      <c r="S1338" s="766"/>
      <c r="T1338" s="766"/>
      <c r="U1338" s="766"/>
      <c r="V1338" s="766"/>
      <c r="W1338" s="766"/>
      <c r="X1338" s="766"/>
      <c r="Y1338" s="766"/>
      <c r="Z1338" s="766"/>
      <c r="AA1338" s="766"/>
      <c r="AB1338" s="766"/>
      <c r="AC1338" s="766"/>
      <c r="AD1338" s="766"/>
      <c r="AE1338" s="766"/>
      <c r="AF1338" s="766"/>
      <c r="AG1338" s="766"/>
      <c r="AH1338" s="766"/>
      <c r="AI1338" s="766"/>
      <c r="AJ1338" s="766"/>
      <c r="AK1338" s="766"/>
      <c r="AL1338" s="766"/>
      <c r="AM1338" s="766"/>
      <c r="AN1338" s="766"/>
      <c r="AO1338" s="766"/>
      <c r="AP1338" s="766"/>
      <c r="AQ1338" s="766"/>
      <c r="AR1338" s="766"/>
      <c r="AS1338" s="766"/>
      <c r="AT1338" s="766"/>
      <c r="AU1338" s="766"/>
      <c r="AV1338" s="766"/>
      <c r="AW1338" s="766"/>
      <c r="AX1338" s="766"/>
      <c r="AY1338" s="766"/>
      <c r="AZ1338" s="766"/>
      <c r="BA1338" s="766"/>
      <c r="BB1338" s="766"/>
      <c r="BC1338" s="766"/>
      <c r="BD1338" s="766"/>
      <c r="BE1338" s="766"/>
      <c r="BF1338" s="766"/>
      <c r="BG1338" s="766"/>
      <c r="BH1338" s="766"/>
      <c r="BI1338" s="766"/>
      <c r="BJ1338" s="766"/>
      <c r="BK1338" s="766"/>
      <c r="BL1338" s="766"/>
      <c r="BM1338" s="771"/>
      <c r="BN1338" s="772"/>
      <c r="BO1338" s="772"/>
      <c r="BP1338" s="772"/>
      <c r="BQ1338" s="772"/>
      <c r="BR1338" s="773"/>
      <c r="BS1338" s="38"/>
    </row>
    <row r="1339" spans="1:71" ht="12.75" customHeight="1" x14ac:dyDescent="0.2">
      <c r="A1339" s="67"/>
      <c r="B1339" s="788"/>
      <c r="C1339" s="789"/>
      <c r="D1339" s="789"/>
      <c r="E1339" s="790"/>
      <c r="F1339" s="765"/>
      <c r="G1339" s="766"/>
      <c r="H1339" s="766"/>
      <c r="I1339" s="766"/>
      <c r="J1339" s="766"/>
      <c r="K1339" s="766"/>
      <c r="L1339" s="766"/>
      <c r="M1339" s="766"/>
      <c r="N1339" s="766"/>
      <c r="O1339" s="766"/>
      <c r="P1339" s="766"/>
      <c r="Q1339" s="766"/>
      <c r="R1339" s="766"/>
      <c r="S1339" s="766"/>
      <c r="T1339" s="766"/>
      <c r="U1339" s="766"/>
      <c r="V1339" s="766"/>
      <c r="W1339" s="766"/>
      <c r="X1339" s="766"/>
      <c r="Y1339" s="766"/>
      <c r="Z1339" s="766"/>
      <c r="AA1339" s="766"/>
      <c r="AB1339" s="766"/>
      <c r="AC1339" s="766"/>
      <c r="AD1339" s="766"/>
      <c r="AE1339" s="766"/>
      <c r="AF1339" s="766"/>
      <c r="AG1339" s="766"/>
      <c r="AH1339" s="766"/>
      <c r="AI1339" s="766"/>
      <c r="AJ1339" s="766"/>
      <c r="AK1339" s="766"/>
      <c r="AL1339" s="766"/>
      <c r="AM1339" s="766"/>
      <c r="AN1339" s="766"/>
      <c r="AO1339" s="766"/>
      <c r="AP1339" s="766"/>
      <c r="AQ1339" s="766"/>
      <c r="AR1339" s="766"/>
      <c r="AS1339" s="766"/>
      <c r="AT1339" s="766"/>
      <c r="AU1339" s="766"/>
      <c r="AV1339" s="766"/>
      <c r="AW1339" s="766"/>
      <c r="AX1339" s="766"/>
      <c r="AY1339" s="766"/>
      <c r="AZ1339" s="766"/>
      <c r="BA1339" s="766"/>
      <c r="BB1339" s="766"/>
      <c r="BC1339" s="766"/>
      <c r="BD1339" s="766"/>
      <c r="BE1339" s="766"/>
      <c r="BF1339" s="766"/>
      <c r="BG1339" s="766"/>
      <c r="BH1339" s="766"/>
      <c r="BI1339" s="766"/>
      <c r="BJ1339" s="766"/>
      <c r="BK1339" s="766"/>
      <c r="BL1339" s="766"/>
      <c r="BM1339" s="771"/>
      <c r="BN1339" s="772"/>
      <c r="BO1339" s="772"/>
      <c r="BP1339" s="772"/>
      <c r="BQ1339" s="772"/>
      <c r="BR1339" s="773"/>
      <c r="BS1339" s="38"/>
    </row>
    <row r="1340" spans="1:71" ht="12.75" customHeight="1" x14ac:dyDescent="0.2">
      <c r="A1340" s="67"/>
      <c r="B1340" s="788"/>
      <c r="C1340" s="789"/>
      <c r="D1340" s="789"/>
      <c r="E1340" s="790"/>
      <c r="F1340" s="765"/>
      <c r="G1340" s="766"/>
      <c r="H1340" s="766"/>
      <c r="I1340" s="766"/>
      <c r="J1340" s="766"/>
      <c r="K1340" s="766"/>
      <c r="L1340" s="766"/>
      <c r="M1340" s="766"/>
      <c r="N1340" s="766"/>
      <c r="O1340" s="766"/>
      <c r="P1340" s="766"/>
      <c r="Q1340" s="766"/>
      <c r="R1340" s="766"/>
      <c r="S1340" s="766"/>
      <c r="T1340" s="766"/>
      <c r="U1340" s="766"/>
      <c r="V1340" s="766"/>
      <c r="W1340" s="766"/>
      <c r="X1340" s="766"/>
      <c r="Y1340" s="766"/>
      <c r="Z1340" s="766"/>
      <c r="AA1340" s="766"/>
      <c r="AB1340" s="766"/>
      <c r="AC1340" s="766"/>
      <c r="AD1340" s="766"/>
      <c r="AE1340" s="766"/>
      <c r="AF1340" s="766"/>
      <c r="AG1340" s="766"/>
      <c r="AH1340" s="766"/>
      <c r="AI1340" s="766"/>
      <c r="AJ1340" s="766"/>
      <c r="AK1340" s="766"/>
      <c r="AL1340" s="766"/>
      <c r="AM1340" s="766"/>
      <c r="AN1340" s="766"/>
      <c r="AO1340" s="766"/>
      <c r="AP1340" s="766"/>
      <c r="AQ1340" s="766"/>
      <c r="AR1340" s="766"/>
      <c r="AS1340" s="766"/>
      <c r="AT1340" s="766"/>
      <c r="AU1340" s="766"/>
      <c r="AV1340" s="766"/>
      <c r="AW1340" s="766"/>
      <c r="AX1340" s="766"/>
      <c r="AY1340" s="766"/>
      <c r="AZ1340" s="766"/>
      <c r="BA1340" s="766"/>
      <c r="BB1340" s="766"/>
      <c r="BC1340" s="766"/>
      <c r="BD1340" s="766"/>
      <c r="BE1340" s="766"/>
      <c r="BF1340" s="766"/>
      <c r="BG1340" s="766"/>
      <c r="BH1340" s="766"/>
      <c r="BI1340" s="766"/>
      <c r="BJ1340" s="766"/>
      <c r="BK1340" s="766"/>
      <c r="BL1340" s="766"/>
      <c r="BM1340" s="771"/>
      <c r="BN1340" s="772"/>
      <c r="BO1340" s="772"/>
      <c r="BP1340" s="772"/>
      <c r="BQ1340" s="772"/>
      <c r="BR1340" s="773"/>
      <c r="BS1340" s="38"/>
    </row>
    <row r="1341" spans="1:71" ht="12.75" customHeight="1" x14ac:dyDescent="0.2">
      <c r="A1341" s="67"/>
      <c r="B1341" s="788"/>
      <c r="C1341" s="789"/>
      <c r="D1341" s="789"/>
      <c r="E1341" s="790"/>
      <c r="F1341" s="765"/>
      <c r="G1341" s="766"/>
      <c r="H1341" s="766"/>
      <c r="I1341" s="766"/>
      <c r="J1341" s="766"/>
      <c r="K1341" s="766"/>
      <c r="L1341" s="766"/>
      <c r="M1341" s="766"/>
      <c r="N1341" s="766"/>
      <c r="O1341" s="766"/>
      <c r="P1341" s="766"/>
      <c r="Q1341" s="766"/>
      <c r="R1341" s="766"/>
      <c r="S1341" s="766"/>
      <c r="T1341" s="766"/>
      <c r="U1341" s="766"/>
      <c r="V1341" s="766"/>
      <c r="W1341" s="766"/>
      <c r="X1341" s="766"/>
      <c r="Y1341" s="766"/>
      <c r="Z1341" s="766"/>
      <c r="AA1341" s="766"/>
      <c r="AB1341" s="766"/>
      <c r="AC1341" s="766"/>
      <c r="AD1341" s="766"/>
      <c r="AE1341" s="766"/>
      <c r="AF1341" s="766"/>
      <c r="AG1341" s="766"/>
      <c r="AH1341" s="766"/>
      <c r="AI1341" s="766"/>
      <c r="AJ1341" s="766"/>
      <c r="AK1341" s="766"/>
      <c r="AL1341" s="766"/>
      <c r="AM1341" s="766"/>
      <c r="AN1341" s="766"/>
      <c r="AO1341" s="766"/>
      <c r="AP1341" s="766"/>
      <c r="AQ1341" s="766"/>
      <c r="AR1341" s="766"/>
      <c r="AS1341" s="766"/>
      <c r="AT1341" s="766"/>
      <c r="AU1341" s="766"/>
      <c r="AV1341" s="766"/>
      <c r="AW1341" s="766"/>
      <c r="AX1341" s="766"/>
      <c r="AY1341" s="766"/>
      <c r="AZ1341" s="766"/>
      <c r="BA1341" s="766"/>
      <c r="BB1341" s="766"/>
      <c r="BC1341" s="766"/>
      <c r="BD1341" s="766"/>
      <c r="BE1341" s="766"/>
      <c r="BF1341" s="766"/>
      <c r="BG1341" s="766"/>
      <c r="BH1341" s="766"/>
      <c r="BI1341" s="766"/>
      <c r="BJ1341" s="766"/>
      <c r="BK1341" s="766"/>
      <c r="BL1341" s="766"/>
      <c r="BM1341" s="771"/>
      <c r="BN1341" s="772"/>
      <c r="BO1341" s="772"/>
      <c r="BP1341" s="772"/>
      <c r="BQ1341" s="772"/>
      <c r="BR1341" s="773"/>
      <c r="BS1341" s="38"/>
    </row>
    <row r="1342" spans="1:71" ht="12.75" customHeight="1" x14ac:dyDescent="0.2">
      <c r="A1342" s="67"/>
      <c r="B1342" s="785" t="s">
        <v>23</v>
      </c>
      <c r="C1342" s="786"/>
      <c r="D1342" s="786"/>
      <c r="E1342" s="787"/>
      <c r="F1342" s="762" t="s">
        <v>629</v>
      </c>
      <c r="G1342" s="763"/>
      <c r="H1342" s="763"/>
      <c r="I1342" s="763"/>
      <c r="J1342" s="763"/>
      <c r="K1342" s="763"/>
      <c r="L1342" s="763"/>
      <c r="M1342" s="763"/>
      <c r="N1342" s="763"/>
      <c r="O1342" s="763"/>
      <c r="P1342" s="763"/>
      <c r="Q1342" s="763"/>
      <c r="R1342" s="763"/>
      <c r="S1342" s="763"/>
      <c r="T1342" s="763"/>
      <c r="U1342" s="763"/>
      <c r="V1342" s="763"/>
      <c r="W1342" s="763"/>
      <c r="X1342" s="763"/>
      <c r="Y1342" s="763"/>
      <c r="Z1342" s="763"/>
      <c r="AA1342" s="763"/>
      <c r="AB1342" s="763"/>
      <c r="AC1342" s="763"/>
      <c r="AD1342" s="763"/>
      <c r="AE1342" s="763"/>
      <c r="AF1342" s="763"/>
      <c r="AG1342" s="763"/>
      <c r="AH1342" s="763"/>
      <c r="AI1342" s="763"/>
      <c r="AJ1342" s="763"/>
      <c r="AK1342" s="763"/>
      <c r="AL1342" s="763"/>
      <c r="AM1342" s="763"/>
      <c r="AN1342" s="763"/>
      <c r="AO1342" s="763"/>
      <c r="AP1342" s="763"/>
      <c r="AQ1342" s="763"/>
      <c r="AR1342" s="763"/>
      <c r="AS1342" s="763"/>
      <c r="AT1342" s="763"/>
      <c r="AU1342" s="763"/>
      <c r="AV1342" s="763"/>
      <c r="AW1342" s="763"/>
      <c r="AX1342" s="763"/>
      <c r="AY1342" s="763"/>
      <c r="AZ1342" s="763"/>
      <c r="BA1342" s="763"/>
      <c r="BB1342" s="763"/>
      <c r="BC1342" s="763"/>
      <c r="BD1342" s="763"/>
      <c r="BE1342" s="763"/>
      <c r="BF1342" s="763"/>
      <c r="BG1342" s="763"/>
      <c r="BH1342" s="763"/>
      <c r="BI1342" s="763"/>
      <c r="BJ1342" s="763"/>
      <c r="BK1342" s="763"/>
      <c r="BL1342" s="764"/>
      <c r="BM1342" s="768"/>
      <c r="BN1342" s="769"/>
      <c r="BO1342" s="769"/>
      <c r="BP1342" s="769"/>
      <c r="BQ1342" s="769"/>
      <c r="BR1342" s="770"/>
      <c r="BS1342" s="38"/>
    </row>
    <row r="1343" spans="1:71" ht="12.75" customHeight="1" x14ac:dyDescent="0.2">
      <c r="A1343" s="67"/>
      <c r="B1343" s="788"/>
      <c r="C1343" s="789"/>
      <c r="D1343" s="789"/>
      <c r="E1343" s="790"/>
      <c r="F1343" s="765"/>
      <c r="G1343" s="766"/>
      <c r="H1343" s="766"/>
      <c r="I1343" s="766"/>
      <c r="J1343" s="766"/>
      <c r="K1343" s="766"/>
      <c r="L1343" s="766"/>
      <c r="M1343" s="766"/>
      <c r="N1343" s="766"/>
      <c r="O1343" s="766"/>
      <c r="P1343" s="766"/>
      <c r="Q1343" s="766"/>
      <c r="R1343" s="766"/>
      <c r="S1343" s="766"/>
      <c r="T1343" s="766"/>
      <c r="U1343" s="766"/>
      <c r="V1343" s="766"/>
      <c r="W1343" s="766"/>
      <c r="X1343" s="766"/>
      <c r="Y1343" s="766"/>
      <c r="Z1343" s="766"/>
      <c r="AA1343" s="766"/>
      <c r="AB1343" s="766"/>
      <c r="AC1343" s="766"/>
      <c r="AD1343" s="766"/>
      <c r="AE1343" s="766"/>
      <c r="AF1343" s="766"/>
      <c r="AG1343" s="766"/>
      <c r="AH1343" s="766"/>
      <c r="AI1343" s="766"/>
      <c r="AJ1343" s="766"/>
      <c r="AK1343" s="766"/>
      <c r="AL1343" s="766"/>
      <c r="AM1343" s="766"/>
      <c r="AN1343" s="766"/>
      <c r="AO1343" s="766"/>
      <c r="AP1343" s="766"/>
      <c r="AQ1343" s="766"/>
      <c r="AR1343" s="766"/>
      <c r="AS1343" s="766"/>
      <c r="AT1343" s="766"/>
      <c r="AU1343" s="766"/>
      <c r="AV1343" s="766"/>
      <c r="AW1343" s="766"/>
      <c r="AX1343" s="766"/>
      <c r="AY1343" s="766"/>
      <c r="AZ1343" s="766"/>
      <c r="BA1343" s="766"/>
      <c r="BB1343" s="766"/>
      <c r="BC1343" s="766"/>
      <c r="BD1343" s="766"/>
      <c r="BE1343" s="766"/>
      <c r="BF1343" s="766"/>
      <c r="BG1343" s="766"/>
      <c r="BH1343" s="766"/>
      <c r="BI1343" s="766"/>
      <c r="BJ1343" s="766"/>
      <c r="BK1343" s="766"/>
      <c r="BL1343" s="767"/>
      <c r="BM1343" s="771"/>
      <c r="BN1343" s="772"/>
      <c r="BO1343" s="772"/>
      <c r="BP1343" s="772"/>
      <c r="BQ1343" s="772"/>
      <c r="BR1343" s="773"/>
      <c r="BS1343" s="38"/>
    </row>
    <row r="1344" spans="1:71" ht="12.75" customHeight="1" x14ac:dyDescent="0.2">
      <c r="A1344" s="67"/>
      <c r="B1344" s="788"/>
      <c r="C1344" s="789"/>
      <c r="D1344" s="789"/>
      <c r="E1344" s="790"/>
      <c r="F1344" s="765"/>
      <c r="G1344" s="766"/>
      <c r="H1344" s="766"/>
      <c r="I1344" s="766"/>
      <c r="J1344" s="766"/>
      <c r="K1344" s="766"/>
      <c r="L1344" s="766"/>
      <c r="M1344" s="766"/>
      <c r="N1344" s="766"/>
      <c r="O1344" s="766"/>
      <c r="P1344" s="766"/>
      <c r="Q1344" s="766"/>
      <c r="R1344" s="766"/>
      <c r="S1344" s="766"/>
      <c r="T1344" s="766"/>
      <c r="U1344" s="766"/>
      <c r="V1344" s="766"/>
      <c r="W1344" s="766"/>
      <c r="X1344" s="766"/>
      <c r="Y1344" s="766"/>
      <c r="Z1344" s="766"/>
      <c r="AA1344" s="766"/>
      <c r="AB1344" s="766"/>
      <c r="AC1344" s="766"/>
      <c r="AD1344" s="766"/>
      <c r="AE1344" s="766"/>
      <c r="AF1344" s="766"/>
      <c r="AG1344" s="766"/>
      <c r="AH1344" s="766"/>
      <c r="AI1344" s="766"/>
      <c r="AJ1344" s="766"/>
      <c r="AK1344" s="766"/>
      <c r="AL1344" s="766"/>
      <c r="AM1344" s="766"/>
      <c r="AN1344" s="766"/>
      <c r="AO1344" s="766"/>
      <c r="AP1344" s="766"/>
      <c r="AQ1344" s="766"/>
      <c r="AR1344" s="766"/>
      <c r="AS1344" s="766"/>
      <c r="AT1344" s="766"/>
      <c r="AU1344" s="766"/>
      <c r="AV1344" s="766"/>
      <c r="AW1344" s="766"/>
      <c r="AX1344" s="766"/>
      <c r="AY1344" s="766"/>
      <c r="AZ1344" s="766"/>
      <c r="BA1344" s="766"/>
      <c r="BB1344" s="766"/>
      <c r="BC1344" s="766"/>
      <c r="BD1344" s="766"/>
      <c r="BE1344" s="766"/>
      <c r="BF1344" s="766"/>
      <c r="BG1344" s="766"/>
      <c r="BH1344" s="766"/>
      <c r="BI1344" s="766"/>
      <c r="BJ1344" s="766"/>
      <c r="BK1344" s="766"/>
      <c r="BL1344" s="767"/>
      <c r="BM1344" s="771"/>
      <c r="BN1344" s="772"/>
      <c r="BO1344" s="772"/>
      <c r="BP1344" s="772"/>
      <c r="BQ1344" s="772"/>
      <c r="BR1344" s="773"/>
      <c r="BS1344" s="38"/>
    </row>
    <row r="1345" spans="1:71" ht="12.75" customHeight="1" x14ac:dyDescent="0.2">
      <c r="A1345" s="67"/>
      <c r="B1345" s="788"/>
      <c r="C1345" s="789"/>
      <c r="D1345" s="789"/>
      <c r="E1345" s="790"/>
      <c r="F1345" s="874" t="s">
        <v>14</v>
      </c>
      <c r="G1345" s="875"/>
      <c r="H1345" s="751" t="s">
        <v>530</v>
      </c>
      <c r="I1345" s="751"/>
      <c r="J1345" s="751"/>
      <c r="K1345" s="751"/>
      <c r="L1345" s="751"/>
      <c r="M1345" s="751"/>
      <c r="N1345" s="751"/>
      <c r="O1345" s="751"/>
      <c r="P1345" s="751"/>
      <c r="Q1345" s="751"/>
      <c r="R1345" s="751"/>
      <c r="S1345" s="751"/>
      <c r="T1345" s="751"/>
      <c r="U1345" s="751"/>
      <c r="V1345" s="751"/>
      <c r="W1345" s="751"/>
      <c r="X1345" s="751"/>
      <c r="Y1345" s="751"/>
      <c r="Z1345" s="751"/>
      <c r="AA1345" s="751"/>
      <c r="AB1345" s="751"/>
      <c r="AC1345" s="751"/>
      <c r="AD1345" s="751"/>
      <c r="AE1345" s="751"/>
      <c r="AF1345" s="751"/>
      <c r="AG1345" s="751"/>
      <c r="AH1345" s="751"/>
      <c r="AI1345" s="751"/>
      <c r="AJ1345" s="751"/>
      <c r="AK1345" s="751"/>
      <c r="AL1345" s="751"/>
      <c r="AM1345" s="751"/>
      <c r="AN1345" s="751"/>
      <c r="AO1345" s="751"/>
      <c r="AP1345" s="751"/>
      <c r="AQ1345" s="751"/>
      <c r="AR1345" s="751"/>
      <c r="AS1345" s="751"/>
      <c r="AT1345" s="751"/>
      <c r="AU1345" s="751"/>
      <c r="AV1345" s="751"/>
      <c r="AW1345" s="751"/>
      <c r="AX1345" s="751"/>
      <c r="AY1345" s="751"/>
      <c r="AZ1345" s="751"/>
      <c r="BA1345" s="751"/>
      <c r="BB1345" s="751"/>
      <c r="BC1345" s="751"/>
      <c r="BD1345" s="751"/>
      <c r="BE1345" s="751"/>
      <c r="BF1345" s="751"/>
      <c r="BG1345" s="751"/>
      <c r="BH1345" s="751"/>
      <c r="BI1345" s="751"/>
      <c r="BJ1345" s="751"/>
      <c r="BK1345" s="751"/>
      <c r="BL1345" s="751"/>
      <c r="BM1345" s="771"/>
      <c r="BN1345" s="772"/>
      <c r="BO1345" s="772"/>
      <c r="BP1345" s="772"/>
      <c r="BQ1345" s="772"/>
      <c r="BR1345" s="773"/>
      <c r="BS1345" s="38"/>
    </row>
    <row r="1346" spans="1:71" ht="12.75" customHeight="1" x14ac:dyDescent="0.2">
      <c r="A1346" s="67"/>
      <c r="B1346" s="788"/>
      <c r="C1346" s="789"/>
      <c r="D1346" s="789"/>
      <c r="E1346" s="790"/>
      <c r="F1346" s="474"/>
      <c r="G1346" s="475"/>
      <c r="H1346" s="751"/>
      <c r="I1346" s="751"/>
      <c r="J1346" s="751"/>
      <c r="K1346" s="751"/>
      <c r="L1346" s="751"/>
      <c r="M1346" s="751"/>
      <c r="N1346" s="751"/>
      <c r="O1346" s="751"/>
      <c r="P1346" s="751"/>
      <c r="Q1346" s="751"/>
      <c r="R1346" s="751"/>
      <c r="S1346" s="751"/>
      <c r="T1346" s="751"/>
      <c r="U1346" s="751"/>
      <c r="V1346" s="751"/>
      <c r="W1346" s="751"/>
      <c r="X1346" s="751"/>
      <c r="Y1346" s="751"/>
      <c r="Z1346" s="751"/>
      <c r="AA1346" s="751"/>
      <c r="AB1346" s="751"/>
      <c r="AC1346" s="751"/>
      <c r="AD1346" s="751"/>
      <c r="AE1346" s="751"/>
      <c r="AF1346" s="751"/>
      <c r="AG1346" s="751"/>
      <c r="AH1346" s="751"/>
      <c r="AI1346" s="751"/>
      <c r="AJ1346" s="751"/>
      <c r="AK1346" s="751"/>
      <c r="AL1346" s="751"/>
      <c r="AM1346" s="751"/>
      <c r="AN1346" s="751"/>
      <c r="AO1346" s="751"/>
      <c r="AP1346" s="751"/>
      <c r="AQ1346" s="751"/>
      <c r="AR1346" s="751"/>
      <c r="AS1346" s="751"/>
      <c r="AT1346" s="751"/>
      <c r="AU1346" s="751"/>
      <c r="AV1346" s="751"/>
      <c r="AW1346" s="751"/>
      <c r="AX1346" s="751"/>
      <c r="AY1346" s="751"/>
      <c r="AZ1346" s="751"/>
      <c r="BA1346" s="751"/>
      <c r="BB1346" s="751"/>
      <c r="BC1346" s="751"/>
      <c r="BD1346" s="751"/>
      <c r="BE1346" s="751"/>
      <c r="BF1346" s="751"/>
      <c r="BG1346" s="751"/>
      <c r="BH1346" s="751"/>
      <c r="BI1346" s="751"/>
      <c r="BJ1346" s="751"/>
      <c r="BK1346" s="751"/>
      <c r="BL1346" s="751"/>
      <c r="BM1346" s="771"/>
      <c r="BN1346" s="772"/>
      <c r="BO1346" s="772"/>
      <c r="BP1346" s="772"/>
      <c r="BQ1346" s="772"/>
      <c r="BR1346" s="773"/>
      <c r="BS1346" s="38"/>
    </row>
    <row r="1347" spans="1:71" ht="12.75" customHeight="1" x14ac:dyDescent="0.2">
      <c r="A1347" s="67"/>
      <c r="B1347" s="788"/>
      <c r="C1347" s="789"/>
      <c r="D1347" s="789"/>
      <c r="E1347" s="790"/>
      <c r="F1347" s="474"/>
      <c r="G1347" s="475"/>
      <c r="H1347" s="751"/>
      <c r="I1347" s="751"/>
      <c r="J1347" s="751"/>
      <c r="K1347" s="751"/>
      <c r="L1347" s="751"/>
      <c r="M1347" s="751"/>
      <c r="N1347" s="751"/>
      <c r="O1347" s="751"/>
      <c r="P1347" s="751"/>
      <c r="Q1347" s="751"/>
      <c r="R1347" s="751"/>
      <c r="S1347" s="751"/>
      <c r="T1347" s="751"/>
      <c r="U1347" s="751"/>
      <c r="V1347" s="751"/>
      <c r="W1347" s="751"/>
      <c r="X1347" s="751"/>
      <c r="Y1347" s="751"/>
      <c r="Z1347" s="751"/>
      <c r="AA1347" s="751"/>
      <c r="AB1347" s="751"/>
      <c r="AC1347" s="751"/>
      <c r="AD1347" s="751"/>
      <c r="AE1347" s="751"/>
      <c r="AF1347" s="751"/>
      <c r="AG1347" s="751"/>
      <c r="AH1347" s="751"/>
      <c r="AI1347" s="751"/>
      <c r="AJ1347" s="751"/>
      <c r="AK1347" s="751"/>
      <c r="AL1347" s="751"/>
      <c r="AM1347" s="751"/>
      <c r="AN1347" s="751"/>
      <c r="AO1347" s="751"/>
      <c r="AP1347" s="751"/>
      <c r="AQ1347" s="751"/>
      <c r="AR1347" s="751"/>
      <c r="AS1347" s="751"/>
      <c r="AT1347" s="751"/>
      <c r="AU1347" s="751"/>
      <c r="AV1347" s="751"/>
      <c r="AW1347" s="751"/>
      <c r="AX1347" s="751"/>
      <c r="AY1347" s="751"/>
      <c r="AZ1347" s="751"/>
      <c r="BA1347" s="751"/>
      <c r="BB1347" s="751"/>
      <c r="BC1347" s="751"/>
      <c r="BD1347" s="751"/>
      <c r="BE1347" s="751"/>
      <c r="BF1347" s="751"/>
      <c r="BG1347" s="751"/>
      <c r="BH1347" s="751"/>
      <c r="BI1347" s="751"/>
      <c r="BJ1347" s="751"/>
      <c r="BK1347" s="751"/>
      <c r="BL1347" s="751"/>
      <c r="BM1347" s="771"/>
      <c r="BN1347" s="772"/>
      <c r="BO1347" s="772"/>
      <c r="BP1347" s="772"/>
      <c r="BQ1347" s="772"/>
      <c r="BR1347" s="773"/>
      <c r="BS1347" s="38"/>
    </row>
    <row r="1348" spans="1:71" ht="12.75" customHeight="1" x14ac:dyDescent="0.2">
      <c r="A1348" s="67"/>
      <c r="B1348" s="788"/>
      <c r="C1348" s="789"/>
      <c r="D1348" s="789"/>
      <c r="E1348" s="790"/>
      <c r="F1348" s="474"/>
      <c r="G1348" s="475"/>
      <c r="H1348" s="751"/>
      <c r="I1348" s="751"/>
      <c r="J1348" s="751"/>
      <c r="K1348" s="751"/>
      <c r="L1348" s="751"/>
      <c r="M1348" s="751"/>
      <c r="N1348" s="751"/>
      <c r="O1348" s="751"/>
      <c r="P1348" s="751"/>
      <c r="Q1348" s="751"/>
      <c r="R1348" s="751"/>
      <c r="S1348" s="751"/>
      <c r="T1348" s="751"/>
      <c r="U1348" s="751"/>
      <c r="V1348" s="751"/>
      <c r="W1348" s="751"/>
      <c r="X1348" s="751"/>
      <c r="Y1348" s="751"/>
      <c r="Z1348" s="751"/>
      <c r="AA1348" s="751"/>
      <c r="AB1348" s="751"/>
      <c r="AC1348" s="751"/>
      <c r="AD1348" s="751"/>
      <c r="AE1348" s="751"/>
      <c r="AF1348" s="751"/>
      <c r="AG1348" s="751"/>
      <c r="AH1348" s="751"/>
      <c r="AI1348" s="751"/>
      <c r="AJ1348" s="751"/>
      <c r="AK1348" s="751"/>
      <c r="AL1348" s="751"/>
      <c r="AM1348" s="751"/>
      <c r="AN1348" s="751"/>
      <c r="AO1348" s="751"/>
      <c r="AP1348" s="751"/>
      <c r="AQ1348" s="751"/>
      <c r="AR1348" s="751"/>
      <c r="AS1348" s="751"/>
      <c r="AT1348" s="751"/>
      <c r="AU1348" s="751"/>
      <c r="AV1348" s="751"/>
      <c r="AW1348" s="751"/>
      <c r="AX1348" s="751"/>
      <c r="AY1348" s="751"/>
      <c r="AZ1348" s="751"/>
      <c r="BA1348" s="751"/>
      <c r="BB1348" s="751"/>
      <c r="BC1348" s="751"/>
      <c r="BD1348" s="751"/>
      <c r="BE1348" s="751"/>
      <c r="BF1348" s="751"/>
      <c r="BG1348" s="751"/>
      <c r="BH1348" s="751"/>
      <c r="BI1348" s="751"/>
      <c r="BJ1348" s="751"/>
      <c r="BK1348" s="751"/>
      <c r="BL1348" s="751"/>
      <c r="BM1348" s="771"/>
      <c r="BN1348" s="772"/>
      <c r="BO1348" s="772"/>
      <c r="BP1348" s="772"/>
      <c r="BQ1348" s="772"/>
      <c r="BR1348" s="773"/>
      <c r="BS1348" s="38"/>
    </row>
    <row r="1349" spans="1:71" ht="7.5" customHeight="1" x14ac:dyDescent="0.2">
      <c r="A1349" s="67"/>
      <c r="B1349" s="791"/>
      <c r="C1349" s="792"/>
      <c r="D1349" s="792"/>
      <c r="E1349" s="793"/>
      <c r="F1349" s="89"/>
      <c r="G1349" s="90"/>
      <c r="H1349" s="90"/>
      <c r="I1349" s="90"/>
      <c r="J1349" s="90"/>
      <c r="K1349" s="90"/>
      <c r="L1349" s="90"/>
      <c r="M1349" s="90"/>
      <c r="N1349" s="90"/>
      <c r="O1349" s="90"/>
      <c r="P1349" s="90"/>
      <c r="Q1349" s="90"/>
      <c r="R1349" s="90"/>
      <c r="S1349" s="90"/>
      <c r="T1349" s="90"/>
      <c r="U1349" s="90"/>
      <c r="V1349" s="90"/>
      <c r="W1349" s="90"/>
      <c r="X1349" s="90"/>
      <c r="Y1349" s="90"/>
      <c r="Z1349" s="90"/>
      <c r="AA1349" s="90"/>
      <c r="AB1349" s="90"/>
      <c r="AC1349" s="90"/>
      <c r="AD1349" s="90"/>
      <c r="AE1349" s="90"/>
      <c r="AF1349" s="90"/>
      <c r="AG1349" s="90"/>
      <c r="AH1349" s="90"/>
      <c r="AI1349" s="90"/>
      <c r="AJ1349" s="90"/>
      <c r="AK1349" s="90"/>
      <c r="AL1349" s="90"/>
      <c r="AM1349" s="90"/>
      <c r="AN1349" s="90"/>
      <c r="AO1349" s="90"/>
      <c r="AP1349" s="90"/>
      <c r="AQ1349" s="90"/>
      <c r="AR1349" s="90"/>
      <c r="AS1349" s="90"/>
      <c r="AT1349" s="90"/>
      <c r="AU1349" s="90"/>
      <c r="AV1349" s="90"/>
      <c r="AW1349" s="90"/>
      <c r="AX1349" s="90"/>
      <c r="AY1349" s="90"/>
      <c r="AZ1349" s="90"/>
      <c r="BA1349" s="90"/>
      <c r="BB1349" s="90"/>
      <c r="BC1349" s="90"/>
      <c r="BD1349" s="90"/>
      <c r="BE1349" s="90"/>
      <c r="BF1349" s="90"/>
      <c r="BG1349" s="90"/>
      <c r="BH1349" s="90"/>
      <c r="BI1349" s="90"/>
      <c r="BJ1349" s="90"/>
      <c r="BK1349" s="90"/>
      <c r="BL1349" s="90"/>
      <c r="BM1349" s="774"/>
      <c r="BN1349" s="775"/>
      <c r="BO1349" s="775"/>
      <c r="BP1349" s="775"/>
      <c r="BQ1349" s="775"/>
      <c r="BR1349" s="776"/>
      <c r="BS1349" s="38"/>
    </row>
    <row r="1350" spans="1:71" ht="12.75" customHeight="1" x14ac:dyDescent="0.2">
      <c r="A1350" s="67"/>
      <c r="B1350" s="737" t="s">
        <v>24</v>
      </c>
      <c r="C1350" s="738"/>
      <c r="D1350" s="738"/>
      <c r="E1350" s="739"/>
      <c r="F1350" s="803" t="s">
        <v>795</v>
      </c>
      <c r="G1350" s="804"/>
      <c r="H1350" s="804"/>
      <c r="I1350" s="804"/>
      <c r="J1350" s="804"/>
      <c r="K1350" s="804"/>
      <c r="L1350" s="804"/>
      <c r="M1350" s="804"/>
      <c r="N1350" s="804"/>
      <c r="O1350" s="804"/>
      <c r="P1350" s="804"/>
      <c r="Q1350" s="804"/>
      <c r="R1350" s="804"/>
      <c r="S1350" s="804"/>
      <c r="T1350" s="804"/>
      <c r="U1350" s="804"/>
      <c r="V1350" s="804"/>
      <c r="W1350" s="804"/>
      <c r="X1350" s="804"/>
      <c r="Y1350" s="804"/>
      <c r="Z1350" s="804"/>
      <c r="AA1350" s="804"/>
      <c r="AB1350" s="804"/>
      <c r="AC1350" s="804"/>
      <c r="AD1350" s="804"/>
      <c r="AE1350" s="804"/>
      <c r="AF1350" s="804"/>
      <c r="AG1350" s="804"/>
      <c r="AH1350" s="804"/>
      <c r="AI1350" s="804"/>
      <c r="AJ1350" s="804"/>
      <c r="AK1350" s="804"/>
      <c r="AL1350" s="804"/>
      <c r="AM1350" s="804"/>
      <c r="AN1350" s="804"/>
      <c r="AO1350" s="804"/>
      <c r="AP1350" s="804"/>
      <c r="AQ1350" s="804"/>
      <c r="AR1350" s="804"/>
      <c r="AS1350" s="804"/>
      <c r="AT1350" s="804"/>
      <c r="AU1350" s="804"/>
      <c r="AV1350" s="804"/>
      <c r="AW1350" s="804"/>
      <c r="AX1350" s="804"/>
      <c r="AY1350" s="804"/>
      <c r="AZ1350" s="804"/>
      <c r="BA1350" s="804"/>
      <c r="BB1350" s="804"/>
      <c r="BC1350" s="804"/>
      <c r="BD1350" s="804"/>
      <c r="BE1350" s="804"/>
      <c r="BF1350" s="804"/>
      <c r="BG1350" s="804"/>
      <c r="BH1350" s="804"/>
      <c r="BI1350" s="804"/>
      <c r="BJ1350" s="804"/>
      <c r="BK1350" s="804"/>
      <c r="BL1350" s="804"/>
      <c r="BM1350" s="864"/>
      <c r="BN1350" s="865"/>
      <c r="BO1350" s="865"/>
      <c r="BP1350" s="865"/>
      <c r="BQ1350" s="865"/>
      <c r="BR1350" s="866"/>
      <c r="BS1350" s="38"/>
    </row>
    <row r="1351" spans="1:71" ht="12.75" customHeight="1" x14ac:dyDescent="0.2">
      <c r="A1351" s="67"/>
      <c r="B1351" s="737"/>
      <c r="C1351" s="738"/>
      <c r="D1351" s="738"/>
      <c r="E1351" s="739"/>
      <c r="F1351" s="747"/>
      <c r="G1351" s="748"/>
      <c r="H1351" s="748"/>
      <c r="I1351" s="748"/>
      <c r="J1351" s="748"/>
      <c r="K1351" s="748"/>
      <c r="L1351" s="748"/>
      <c r="M1351" s="748"/>
      <c r="N1351" s="748"/>
      <c r="O1351" s="748"/>
      <c r="P1351" s="748"/>
      <c r="Q1351" s="748"/>
      <c r="R1351" s="748"/>
      <c r="S1351" s="748"/>
      <c r="T1351" s="748"/>
      <c r="U1351" s="748"/>
      <c r="V1351" s="748"/>
      <c r="W1351" s="748"/>
      <c r="X1351" s="748"/>
      <c r="Y1351" s="748"/>
      <c r="Z1351" s="748"/>
      <c r="AA1351" s="748"/>
      <c r="AB1351" s="748"/>
      <c r="AC1351" s="748"/>
      <c r="AD1351" s="748"/>
      <c r="AE1351" s="748"/>
      <c r="AF1351" s="748"/>
      <c r="AG1351" s="748"/>
      <c r="AH1351" s="748"/>
      <c r="AI1351" s="748"/>
      <c r="AJ1351" s="748"/>
      <c r="AK1351" s="748"/>
      <c r="AL1351" s="748"/>
      <c r="AM1351" s="748"/>
      <c r="AN1351" s="748"/>
      <c r="AO1351" s="748"/>
      <c r="AP1351" s="748"/>
      <c r="AQ1351" s="748"/>
      <c r="AR1351" s="748"/>
      <c r="AS1351" s="748"/>
      <c r="AT1351" s="748"/>
      <c r="AU1351" s="748"/>
      <c r="AV1351" s="748"/>
      <c r="AW1351" s="748"/>
      <c r="AX1351" s="748"/>
      <c r="AY1351" s="748"/>
      <c r="AZ1351" s="748"/>
      <c r="BA1351" s="748"/>
      <c r="BB1351" s="748"/>
      <c r="BC1351" s="748"/>
      <c r="BD1351" s="748"/>
      <c r="BE1351" s="748"/>
      <c r="BF1351" s="748"/>
      <c r="BG1351" s="748"/>
      <c r="BH1351" s="748"/>
      <c r="BI1351" s="748"/>
      <c r="BJ1351" s="748"/>
      <c r="BK1351" s="748"/>
      <c r="BL1351" s="748"/>
      <c r="BM1351" s="771"/>
      <c r="BN1351" s="772"/>
      <c r="BO1351" s="772"/>
      <c r="BP1351" s="772"/>
      <c r="BQ1351" s="772"/>
      <c r="BR1351" s="773"/>
      <c r="BS1351" s="38"/>
    </row>
    <row r="1352" spans="1:71" ht="12.75" customHeight="1" x14ac:dyDescent="0.2">
      <c r="A1352" s="67"/>
      <c r="B1352" s="737"/>
      <c r="C1352" s="738"/>
      <c r="D1352" s="738"/>
      <c r="E1352" s="739"/>
      <c r="F1352" s="747"/>
      <c r="G1352" s="748"/>
      <c r="H1352" s="748"/>
      <c r="I1352" s="748"/>
      <c r="J1352" s="748"/>
      <c r="K1352" s="748"/>
      <c r="L1352" s="748"/>
      <c r="M1352" s="748"/>
      <c r="N1352" s="748"/>
      <c r="O1352" s="748"/>
      <c r="P1352" s="748"/>
      <c r="Q1352" s="748"/>
      <c r="R1352" s="748"/>
      <c r="S1352" s="748"/>
      <c r="T1352" s="748"/>
      <c r="U1352" s="748"/>
      <c r="V1352" s="748"/>
      <c r="W1352" s="748"/>
      <c r="X1352" s="748"/>
      <c r="Y1352" s="748"/>
      <c r="Z1352" s="748"/>
      <c r="AA1352" s="748"/>
      <c r="AB1352" s="748"/>
      <c r="AC1352" s="748"/>
      <c r="AD1352" s="748"/>
      <c r="AE1352" s="748"/>
      <c r="AF1352" s="748"/>
      <c r="AG1352" s="748"/>
      <c r="AH1352" s="748"/>
      <c r="AI1352" s="748"/>
      <c r="AJ1352" s="748"/>
      <c r="AK1352" s="748"/>
      <c r="AL1352" s="748"/>
      <c r="AM1352" s="748"/>
      <c r="AN1352" s="748"/>
      <c r="AO1352" s="748"/>
      <c r="AP1352" s="748"/>
      <c r="AQ1352" s="748"/>
      <c r="AR1352" s="748"/>
      <c r="AS1352" s="748"/>
      <c r="AT1352" s="748"/>
      <c r="AU1352" s="748"/>
      <c r="AV1352" s="748"/>
      <c r="AW1352" s="748"/>
      <c r="AX1352" s="748"/>
      <c r="AY1352" s="748"/>
      <c r="AZ1352" s="748"/>
      <c r="BA1352" s="748"/>
      <c r="BB1352" s="748"/>
      <c r="BC1352" s="748"/>
      <c r="BD1352" s="748"/>
      <c r="BE1352" s="748"/>
      <c r="BF1352" s="748"/>
      <c r="BG1352" s="748"/>
      <c r="BH1352" s="748"/>
      <c r="BI1352" s="748"/>
      <c r="BJ1352" s="748"/>
      <c r="BK1352" s="748"/>
      <c r="BL1352" s="748"/>
      <c r="BM1352" s="771"/>
      <c r="BN1352" s="772"/>
      <c r="BO1352" s="772"/>
      <c r="BP1352" s="772"/>
      <c r="BQ1352" s="772"/>
      <c r="BR1352" s="773"/>
      <c r="BS1352" s="38"/>
    </row>
    <row r="1353" spans="1:71" ht="15.9" customHeight="1" x14ac:dyDescent="0.2">
      <c r="B1353" s="731" t="s">
        <v>197</v>
      </c>
      <c r="C1353" s="732"/>
      <c r="D1353" s="732"/>
      <c r="E1353" s="732"/>
      <c r="F1353" s="732"/>
      <c r="G1353" s="732"/>
      <c r="H1353" s="732"/>
      <c r="I1353" s="732"/>
      <c r="J1353" s="732"/>
      <c r="K1353" s="732"/>
      <c r="L1353" s="732"/>
      <c r="M1353" s="732"/>
      <c r="N1353" s="732"/>
      <c r="O1353" s="732"/>
      <c r="P1353" s="732"/>
      <c r="Q1353" s="732"/>
      <c r="R1353" s="732"/>
      <c r="S1353" s="732"/>
      <c r="T1353" s="732"/>
      <c r="U1353" s="732"/>
      <c r="V1353" s="732"/>
      <c r="W1353" s="732"/>
      <c r="X1353" s="732"/>
      <c r="Y1353" s="732"/>
      <c r="Z1353" s="732"/>
      <c r="AA1353" s="732"/>
      <c r="AB1353" s="732"/>
      <c r="AC1353" s="732"/>
      <c r="AD1353" s="732"/>
      <c r="AE1353" s="732"/>
      <c r="AF1353" s="732"/>
      <c r="AG1353" s="732"/>
      <c r="AH1353" s="732"/>
      <c r="AI1353" s="732"/>
      <c r="AJ1353" s="732"/>
      <c r="AK1353" s="732"/>
      <c r="AL1353" s="732"/>
      <c r="AM1353" s="732"/>
      <c r="AN1353" s="732"/>
      <c r="AO1353" s="732"/>
      <c r="AP1353" s="732"/>
      <c r="AQ1353" s="732"/>
      <c r="AR1353" s="732"/>
      <c r="AS1353" s="732"/>
      <c r="AT1353" s="732"/>
      <c r="AU1353" s="732"/>
      <c r="AV1353" s="732"/>
      <c r="AW1353" s="732"/>
      <c r="AX1353" s="732"/>
      <c r="AY1353" s="732"/>
      <c r="AZ1353" s="732"/>
      <c r="BA1353" s="732"/>
      <c r="BB1353" s="732"/>
      <c r="BC1353" s="732"/>
      <c r="BD1353" s="732"/>
      <c r="BE1353" s="732"/>
      <c r="BF1353" s="732"/>
      <c r="BG1353" s="732"/>
      <c r="BH1353" s="732"/>
      <c r="BI1353" s="732"/>
      <c r="BJ1353" s="732"/>
      <c r="BK1353" s="732"/>
      <c r="BL1353" s="732"/>
      <c r="BM1353" s="732"/>
      <c r="BN1353" s="732"/>
      <c r="BO1353" s="732"/>
      <c r="BP1353" s="732"/>
      <c r="BQ1353" s="732"/>
      <c r="BR1353" s="733"/>
    </row>
    <row r="1354" spans="1:71" ht="12.75" customHeight="1" x14ac:dyDescent="0.2">
      <c r="A1354" s="67"/>
      <c r="B1354" s="785" t="s">
        <v>40</v>
      </c>
      <c r="C1354" s="786"/>
      <c r="D1354" s="786"/>
      <c r="E1354" s="787"/>
      <c r="F1354" s="762" t="s">
        <v>900</v>
      </c>
      <c r="G1354" s="763"/>
      <c r="H1354" s="763"/>
      <c r="I1354" s="763"/>
      <c r="J1354" s="763"/>
      <c r="K1354" s="763"/>
      <c r="L1354" s="763"/>
      <c r="M1354" s="763"/>
      <c r="N1354" s="763"/>
      <c r="O1354" s="763"/>
      <c r="P1354" s="763"/>
      <c r="Q1354" s="763"/>
      <c r="R1354" s="763"/>
      <c r="S1354" s="763"/>
      <c r="T1354" s="763"/>
      <c r="U1354" s="763"/>
      <c r="V1354" s="763"/>
      <c r="W1354" s="763"/>
      <c r="X1354" s="763"/>
      <c r="Y1354" s="763"/>
      <c r="Z1354" s="763"/>
      <c r="AA1354" s="763"/>
      <c r="AB1354" s="763"/>
      <c r="AC1354" s="763"/>
      <c r="AD1354" s="763"/>
      <c r="AE1354" s="763"/>
      <c r="AF1354" s="763"/>
      <c r="AG1354" s="763"/>
      <c r="AH1354" s="763"/>
      <c r="AI1354" s="763"/>
      <c r="AJ1354" s="763"/>
      <c r="AK1354" s="763"/>
      <c r="AL1354" s="763"/>
      <c r="AM1354" s="763"/>
      <c r="AN1354" s="763"/>
      <c r="AO1354" s="763"/>
      <c r="AP1354" s="763"/>
      <c r="AQ1354" s="763"/>
      <c r="AR1354" s="763"/>
      <c r="AS1354" s="763"/>
      <c r="AT1354" s="763"/>
      <c r="AU1354" s="763"/>
      <c r="AV1354" s="763"/>
      <c r="AW1354" s="763"/>
      <c r="AX1354" s="763"/>
      <c r="AY1354" s="763"/>
      <c r="AZ1354" s="763"/>
      <c r="BA1354" s="763"/>
      <c r="BB1354" s="763"/>
      <c r="BC1354" s="763"/>
      <c r="BD1354" s="763"/>
      <c r="BE1354" s="763"/>
      <c r="BF1354" s="763"/>
      <c r="BG1354" s="763"/>
      <c r="BH1354" s="763"/>
      <c r="BI1354" s="763"/>
      <c r="BJ1354" s="763"/>
      <c r="BK1354" s="763"/>
      <c r="BL1354" s="763"/>
      <c r="BM1354" s="768"/>
      <c r="BN1354" s="769"/>
      <c r="BO1354" s="769"/>
      <c r="BP1354" s="769"/>
      <c r="BQ1354" s="769"/>
      <c r="BR1354" s="770"/>
      <c r="BS1354" s="38"/>
    </row>
    <row r="1355" spans="1:71" ht="12.75" customHeight="1" x14ac:dyDescent="0.2">
      <c r="A1355" s="67"/>
      <c r="B1355" s="788"/>
      <c r="C1355" s="789"/>
      <c r="D1355" s="789"/>
      <c r="E1355" s="790"/>
      <c r="F1355" s="765"/>
      <c r="G1355" s="766"/>
      <c r="H1355" s="766"/>
      <c r="I1355" s="766"/>
      <c r="J1355" s="766"/>
      <c r="K1355" s="766"/>
      <c r="L1355" s="766"/>
      <c r="M1355" s="766"/>
      <c r="N1355" s="766"/>
      <c r="O1355" s="766"/>
      <c r="P1355" s="766"/>
      <c r="Q1355" s="766"/>
      <c r="R1355" s="766"/>
      <c r="S1355" s="766"/>
      <c r="T1355" s="766"/>
      <c r="U1355" s="766"/>
      <c r="V1355" s="766"/>
      <c r="W1355" s="766"/>
      <c r="X1355" s="766"/>
      <c r="Y1355" s="766"/>
      <c r="Z1355" s="766"/>
      <c r="AA1355" s="766"/>
      <c r="AB1355" s="766"/>
      <c r="AC1355" s="766"/>
      <c r="AD1355" s="766"/>
      <c r="AE1355" s="766"/>
      <c r="AF1355" s="766"/>
      <c r="AG1355" s="766"/>
      <c r="AH1355" s="766"/>
      <c r="AI1355" s="766"/>
      <c r="AJ1355" s="766"/>
      <c r="AK1355" s="766"/>
      <c r="AL1355" s="766"/>
      <c r="AM1355" s="766"/>
      <c r="AN1355" s="766"/>
      <c r="AO1355" s="766"/>
      <c r="AP1355" s="766"/>
      <c r="AQ1355" s="766"/>
      <c r="AR1355" s="766"/>
      <c r="AS1355" s="766"/>
      <c r="AT1355" s="766"/>
      <c r="AU1355" s="766"/>
      <c r="AV1355" s="766"/>
      <c r="AW1355" s="766"/>
      <c r="AX1355" s="766"/>
      <c r="AY1355" s="766"/>
      <c r="AZ1355" s="766"/>
      <c r="BA1355" s="766"/>
      <c r="BB1355" s="766"/>
      <c r="BC1355" s="766"/>
      <c r="BD1355" s="766"/>
      <c r="BE1355" s="766"/>
      <c r="BF1355" s="766"/>
      <c r="BG1355" s="766"/>
      <c r="BH1355" s="766"/>
      <c r="BI1355" s="766"/>
      <c r="BJ1355" s="766"/>
      <c r="BK1355" s="766"/>
      <c r="BL1355" s="766"/>
      <c r="BM1355" s="771"/>
      <c r="BN1355" s="772"/>
      <c r="BO1355" s="772"/>
      <c r="BP1355" s="772"/>
      <c r="BQ1355" s="772"/>
      <c r="BR1355" s="773"/>
      <c r="BS1355" s="38"/>
    </row>
    <row r="1356" spans="1:71" ht="12.75" customHeight="1" x14ac:dyDescent="0.2">
      <c r="A1356" s="67"/>
      <c r="B1356" s="788"/>
      <c r="C1356" s="789"/>
      <c r="D1356" s="789"/>
      <c r="E1356" s="790"/>
      <c r="F1356" s="765"/>
      <c r="G1356" s="766"/>
      <c r="H1356" s="766"/>
      <c r="I1356" s="766"/>
      <c r="J1356" s="766"/>
      <c r="K1356" s="766"/>
      <c r="L1356" s="766"/>
      <c r="M1356" s="766"/>
      <c r="N1356" s="766"/>
      <c r="O1356" s="766"/>
      <c r="P1356" s="766"/>
      <c r="Q1356" s="766"/>
      <c r="R1356" s="766"/>
      <c r="S1356" s="766"/>
      <c r="T1356" s="766"/>
      <c r="U1356" s="766"/>
      <c r="V1356" s="766"/>
      <c r="W1356" s="766"/>
      <c r="X1356" s="766"/>
      <c r="Y1356" s="766"/>
      <c r="Z1356" s="766"/>
      <c r="AA1356" s="766"/>
      <c r="AB1356" s="766"/>
      <c r="AC1356" s="766"/>
      <c r="AD1356" s="766"/>
      <c r="AE1356" s="766"/>
      <c r="AF1356" s="766"/>
      <c r="AG1356" s="766"/>
      <c r="AH1356" s="766"/>
      <c r="AI1356" s="766"/>
      <c r="AJ1356" s="766"/>
      <c r="AK1356" s="766"/>
      <c r="AL1356" s="766"/>
      <c r="AM1356" s="766"/>
      <c r="AN1356" s="766"/>
      <c r="AO1356" s="766"/>
      <c r="AP1356" s="766"/>
      <c r="AQ1356" s="766"/>
      <c r="AR1356" s="766"/>
      <c r="AS1356" s="766"/>
      <c r="AT1356" s="766"/>
      <c r="AU1356" s="766"/>
      <c r="AV1356" s="766"/>
      <c r="AW1356" s="766"/>
      <c r="AX1356" s="766"/>
      <c r="AY1356" s="766"/>
      <c r="AZ1356" s="766"/>
      <c r="BA1356" s="766"/>
      <c r="BB1356" s="766"/>
      <c r="BC1356" s="766"/>
      <c r="BD1356" s="766"/>
      <c r="BE1356" s="766"/>
      <c r="BF1356" s="766"/>
      <c r="BG1356" s="766"/>
      <c r="BH1356" s="766"/>
      <c r="BI1356" s="766"/>
      <c r="BJ1356" s="766"/>
      <c r="BK1356" s="766"/>
      <c r="BL1356" s="766"/>
      <c r="BM1356" s="771"/>
      <c r="BN1356" s="772"/>
      <c r="BO1356" s="772"/>
      <c r="BP1356" s="772"/>
      <c r="BQ1356" s="772"/>
      <c r="BR1356" s="773"/>
      <c r="BS1356" s="38"/>
    </row>
    <row r="1357" spans="1:71" ht="12.75" customHeight="1" x14ac:dyDescent="0.2">
      <c r="A1357" s="67"/>
      <c r="B1357" s="785" t="s">
        <v>42</v>
      </c>
      <c r="C1357" s="786"/>
      <c r="D1357" s="786"/>
      <c r="E1357" s="787"/>
      <c r="F1357" s="762" t="s">
        <v>198</v>
      </c>
      <c r="G1357" s="763"/>
      <c r="H1357" s="763"/>
      <c r="I1357" s="763"/>
      <c r="J1357" s="763"/>
      <c r="K1357" s="763"/>
      <c r="L1357" s="763"/>
      <c r="M1357" s="763"/>
      <c r="N1357" s="763"/>
      <c r="O1357" s="763"/>
      <c r="P1357" s="763"/>
      <c r="Q1357" s="763"/>
      <c r="R1357" s="763"/>
      <c r="S1357" s="763"/>
      <c r="T1357" s="763"/>
      <c r="U1357" s="763"/>
      <c r="V1357" s="763"/>
      <c r="W1357" s="763"/>
      <c r="X1357" s="763"/>
      <c r="Y1357" s="763"/>
      <c r="Z1357" s="763"/>
      <c r="AA1357" s="763"/>
      <c r="AB1357" s="763"/>
      <c r="AC1357" s="763"/>
      <c r="AD1357" s="763"/>
      <c r="AE1357" s="763"/>
      <c r="AF1357" s="763"/>
      <c r="AG1357" s="763"/>
      <c r="AH1357" s="763"/>
      <c r="AI1357" s="763"/>
      <c r="AJ1357" s="763"/>
      <c r="AK1357" s="763"/>
      <c r="AL1357" s="763"/>
      <c r="AM1357" s="763"/>
      <c r="AN1357" s="763"/>
      <c r="AO1357" s="763"/>
      <c r="AP1357" s="763"/>
      <c r="AQ1357" s="763"/>
      <c r="AR1357" s="763"/>
      <c r="AS1357" s="763"/>
      <c r="AT1357" s="763"/>
      <c r="AU1357" s="763"/>
      <c r="AV1357" s="763"/>
      <c r="AW1357" s="763"/>
      <c r="AX1357" s="763"/>
      <c r="AY1357" s="763"/>
      <c r="AZ1357" s="763"/>
      <c r="BA1357" s="763"/>
      <c r="BB1357" s="763"/>
      <c r="BC1357" s="763"/>
      <c r="BD1357" s="763"/>
      <c r="BE1357" s="763"/>
      <c r="BF1357" s="763"/>
      <c r="BG1357" s="763"/>
      <c r="BH1357" s="763"/>
      <c r="BI1357" s="763"/>
      <c r="BJ1357" s="763"/>
      <c r="BK1357" s="763"/>
      <c r="BL1357" s="763"/>
      <c r="BM1357" s="768"/>
      <c r="BN1357" s="769"/>
      <c r="BO1357" s="769"/>
      <c r="BP1357" s="769"/>
      <c r="BQ1357" s="769"/>
      <c r="BR1357" s="770"/>
      <c r="BS1357" s="38"/>
    </row>
    <row r="1358" spans="1:71" ht="12.75" customHeight="1" x14ac:dyDescent="0.2">
      <c r="A1358" s="67"/>
      <c r="B1358" s="788"/>
      <c r="C1358" s="789"/>
      <c r="D1358" s="789"/>
      <c r="E1358" s="790"/>
      <c r="F1358" s="765"/>
      <c r="G1358" s="766"/>
      <c r="H1358" s="766"/>
      <c r="I1358" s="766"/>
      <c r="J1358" s="766"/>
      <c r="K1358" s="766"/>
      <c r="L1358" s="766"/>
      <c r="M1358" s="766"/>
      <c r="N1358" s="766"/>
      <c r="O1358" s="766"/>
      <c r="P1358" s="766"/>
      <c r="Q1358" s="766"/>
      <c r="R1358" s="766"/>
      <c r="S1358" s="766"/>
      <c r="T1358" s="766"/>
      <c r="U1358" s="766"/>
      <c r="V1358" s="766"/>
      <c r="W1358" s="766"/>
      <c r="X1358" s="766"/>
      <c r="Y1358" s="766"/>
      <c r="Z1358" s="766"/>
      <c r="AA1358" s="766"/>
      <c r="AB1358" s="766"/>
      <c r="AC1358" s="766"/>
      <c r="AD1358" s="766"/>
      <c r="AE1358" s="766"/>
      <c r="AF1358" s="766"/>
      <c r="AG1358" s="766"/>
      <c r="AH1358" s="766"/>
      <c r="AI1358" s="766"/>
      <c r="AJ1358" s="766"/>
      <c r="AK1358" s="766"/>
      <c r="AL1358" s="766"/>
      <c r="AM1358" s="766"/>
      <c r="AN1358" s="766"/>
      <c r="AO1358" s="766"/>
      <c r="AP1358" s="766"/>
      <c r="AQ1358" s="766"/>
      <c r="AR1358" s="766"/>
      <c r="AS1358" s="766"/>
      <c r="AT1358" s="766"/>
      <c r="AU1358" s="766"/>
      <c r="AV1358" s="766"/>
      <c r="AW1358" s="766"/>
      <c r="AX1358" s="766"/>
      <c r="AY1358" s="766"/>
      <c r="AZ1358" s="766"/>
      <c r="BA1358" s="766"/>
      <c r="BB1358" s="766"/>
      <c r="BC1358" s="766"/>
      <c r="BD1358" s="766"/>
      <c r="BE1358" s="766"/>
      <c r="BF1358" s="766"/>
      <c r="BG1358" s="766"/>
      <c r="BH1358" s="766"/>
      <c r="BI1358" s="766"/>
      <c r="BJ1358" s="766"/>
      <c r="BK1358" s="766"/>
      <c r="BL1358" s="766"/>
      <c r="BM1358" s="771"/>
      <c r="BN1358" s="772"/>
      <c r="BO1358" s="772"/>
      <c r="BP1358" s="772"/>
      <c r="BQ1358" s="772"/>
      <c r="BR1358" s="773"/>
      <c r="BS1358" s="38"/>
    </row>
    <row r="1359" spans="1:71" ht="12.75" customHeight="1" x14ac:dyDescent="0.2">
      <c r="A1359" s="67"/>
      <c r="B1359" s="791"/>
      <c r="C1359" s="792"/>
      <c r="D1359" s="792"/>
      <c r="E1359" s="793"/>
      <c r="F1359" s="861"/>
      <c r="G1359" s="862"/>
      <c r="H1359" s="862"/>
      <c r="I1359" s="862"/>
      <c r="J1359" s="862"/>
      <c r="K1359" s="862"/>
      <c r="L1359" s="862"/>
      <c r="M1359" s="862"/>
      <c r="N1359" s="862"/>
      <c r="O1359" s="862"/>
      <c r="P1359" s="862"/>
      <c r="Q1359" s="862"/>
      <c r="R1359" s="862"/>
      <c r="S1359" s="862"/>
      <c r="T1359" s="862"/>
      <c r="U1359" s="862"/>
      <c r="V1359" s="862"/>
      <c r="W1359" s="862"/>
      <c r="X1359" s="862"/>
      <c r="Y1359" s="862"/>
      <c r="Z1359" s="862"/>
      <c r="AA1359" s="862"/>
      <c r="AB1359" s="862"/>
      <c r="AC1359" s="862"/>
      <c r="AD1359" s="862"/>
      <c r="AE1359" s="862"/>
      <c r="AF1359" s="862"/>
      <c r="AG1359" s="862"/>
      <c r="AH1359" s="862"/>
      <c r="AI1359" s="862"/>
      <c r="AJ1359" s="862"/>
      <c r="AK1359" s="862"/>
      <c r="AL1359" s="862"/>
      <c r="AM1359" s="862"/>
      <c r="AN1359" s="862"/>
      <c r="AO1359" s="862"/>
      <c r="AP1359" s="862"/>
      <c r="AQ1359" s="862"/>
      <c r="AR1359" s="862"/>
      <c r="AS1359" s="862"/>
      <c r="AT1359" s="862"/>
      <c r="AU1359" s="862"/>
      <c r="AV1359" s="862"/>
      <c r="AW1359" s="862"/>
      <c r="AX1359" s="862"/>
      <c r="AY1359" s="862"/>
      <c r="AZ1359" s="862"/>
      <c r="BA1359" s="862"/>
      <c r="BB1359" s="862"/>
      <c r="BC1359" s="862"/>
      <c r="BD1359" s="862"/>
      <c r="BE1359" s="862"/>
      <c r="BF1359" s="862"/>
      <c r="BG1359" s="862"/>
      <c r="BH1359" s="862"/>
      <c r="BI1359" s="862"/>
      <c r="BJ1359" s="862"/>
      <c r="BK1359" s="862"/>
      <c r="BL1359" s="862"/>
      <c r="BM1359" s="774"/>
      <c r="BN1359" s="775"/>
      <c r="BO1359" s="775"/>
      <c r="BP1359" s="775"/>
      <c r="BQ1359" s="775"/>
      <c r="BR1359" s="776"/>
      <c r="BS1359" s="38"/>
    </row>
    <row r="1360" spans="1:71" ht="12.75" customHeight="1" x14ac:dyDescent="0.2"/>
    <row r="1361" spans="1:71" ht="12.75" customHeight="1" x14ac:dyDescent="0.2">
      <c r="A1361" s="38"/>
      <c r="B1361" s="416"/>
      <c r="C1361" s="416"/>
      <c r="D1361" s="416"/>
      <c r="E1361" s="416"/>
      <c r="F1361" s="718" t="s">
        <v>150</v>
      </c>
      <c r="G1361" s="719"/>
      <c r="H1361" s="719"/>
      <c r="I1361" s="719"/>
      <c r="J1361" s="719"/>
      <c r="K1361" s="719"/>
      <c r="L1361" s="719"/>
      <c r="M1361" s="719"/>
      <c r="N1361" s="719"/>
      <c r="O1361" s="719"/>
      <c r="P1361" s="719"/>
      <c r="Q1361" s="719"/>
      <c r="R1361" s="719"/>
      <c r="S1361" s="719"/>
      <c r="T1361" s="719"/>
      <c r="U1361" s="719"/>
      <c r="V1361" s="719"/>
      <c r="W1361" s="719"/>
      <c r="X1361" s="719"/>
      <c r="Y1361" s="719"/>
      <c r="Z1361" s="719"/>
      <c r="AA1361" s="719"/>
      <c r="AB1361" s="719"/>
      <c r="AC1361" s="719"/>
      <c r="AD1361" s="719"/>
      <c r="AE1361" s="719"/>
      <c r="AF1361" s="719"/>
      <c r="AG1361" s="719"/>
      <c r="AH1361" s="719"/>
      <c r="AI1361" s="719"/>
      <c r="AJ1361" s="719"/>
      <c r="AK1361" s="720"/>
      <c r="AL1361" s="724"/>
      <c r="AM1361" s="725"/>
      <c r="AN1361" s="725"/>
      <c r="AO1361" s="725"/>
      <c r="AP1361" s="725"/>
      <c r="AQ1361" s="725"/>
      <c r="AR1361" s="725"/>
      <c r="AS1361" s="725"/>
      <c r="AT1361" s="725"/>
      <c r="AU1361" s="725"/>
      <c r="AV1361" s="716"/>
      <c r="AW1361" s="717"/>
      <c r="AX1361" s="717"/>
      <c r="AY1361" s="717"/>
      <c r="AZ1361" s="717"/>
      <c r="BA1361" s="717"/>
      <c r="BB1361" s="717"/>
      <c r="BC1361" s="717"/>
      <c r="BD1361" s="717"/>
      <c r="BE1361" s="717"/>
      <c r="BF1361" s="717"/>
      <c r="BG1361" s="717"/>
      <c r="BH1361" s="717"/>
      <c r="BI1361" s="717"/>
      <c r="BJ1361" s="717"/>
      <c r="BK1361" s="717"/>
      <c r="BL1361" s="717"/>
      <c r="BM1361" s="717"/>
      <c r="BN1361" s="717"/>
      <c r="BO1361" s="717"/>
      <c r="BP1361" s="717"/>
      <c r="BQ1361" s="717"/>
      <c r="BR1361" s="717"/>
      <c r="BS1361" s="71"/>
    </row>
    <row r="1362" spans="1:71" ht="12.75" customHeight="1" x14ac:dyDescent="0.2">
      <c r="A1362" s="38"/>
      <c r="B1362" s="416"/>
      <c r="C1362" s="416"/>
      <c r="D1362" s="416"/>
      <c r="E1362" s="416"/>
      <c r="F1362" s="721"/>
      <c r="G1362" s="722"/>
      <c r="H1362" s="722"/>
      <c r="I1362" s="722"/>
      <c r="J1362" s="722"/>
      <c r="K1362" s="722"/>
      <c r="L1362" s="722"/>
      <c r="M1362" s="722"/>
      <c r="N1362" s="722"/>
      <c r="O1362" s="722"/>
      <c r="P1362" s="722"/>
      <c r="Q1362" s="722"/>
      <c r="R1362" s="722"/>
      <c r="S1362" s="722"/>
      <c r="T1362" s="722"/>
      <c r="U1362" s="722"/>
      <c r="V1362" s="722"/>
      <c r="W1362" s="722"/>
      <c r="X1362" s="722"/>
      <c r="Y1362" s="722"/>
      <c r="Z1362" s="722"/>
      <c r="AA1362" s="722"/>
      <c r="AB1362" s="722"/>
      <c r="AC1362" s="722"/>
      <c r="AD1362" s="722"/>
      <c r="AE1362" s="722"/>
      <c r="AF1362" s="722"/>
      <c r="AG1362" s="722"/>
      <c r="AH1362" s="722"/>
      <c r="AI1362" s="722"/>
      <c r="AJ1362" s="722"/>
      <c r="AK1362" s="723"/>
      <c r="AL1362" s="726"/>
      <c r="AM1362" s="727"/>
      <c r="AN1362" s="727"/>
      <c r="AO1362" s="727"/>
      <c r="AP1362" s="727"/>
      <c r="AQ1362" s="727"/>
      <c r="AR1362" s="727"/>
      <c r="AS1362" s="727"/>
      <c r="AT1362" s="727"/>
      <c r="AU1362" s="727"/>
      <c r="AV1362" s="716"/>
      <c r="AW1362" s="717"/>
      <c r="AX1362" s="717"/>
      <c r="AY1362" s="717"/>
      <c r="AZ1362" s="717"/>
      <c r="BA1362" s="717"/>
      <c r="BB1362" s="717"/>
      <c r="BC1362" s="717"/>
      <c r="BD1362" s="717"/>
      <c r="BE1362" s="717"/>
      <c r="BF1362" s="717"/>
      <c r="BG1362" s="717"/>
      <c r="BH1362" s="717"/>
      <c r="BI1362" s="717"/>
      <c r="BJ1362" s="717"/>
      <c r="BK1362" s="717"/>
      <c r="BL1362" s="717"/>
      <c r="BM1362" s="717"/>
      <c r="BN1362" s="717"/>
      <c r="BO1362" s="717"/>
      <c r="BP1362" s="717"/>
      <c r="BQ1362" s="717"/>
      <c r="BR1362" s="717"/>
      <c r="BS1362" s="71"/>
    </row>
    <row r="1363" spans="1:71" ht="13.5" customHeight="1" x14ac:dyDescent="0.2">
      <c r="A1363" s="38"/>
      <c r="B1363" s="416"/>
      <c r="C1363" s="416"/>
      <c r="D1363" s="416"/>
      <c r="E1363" s="416"/>
      <c r="F1363" s="94"/>
      <c r="G1363" s="94"/>
      <c r="H1363" s="94"/>
      <c r="I1363" s="94"/>
      <c r="J1363" s="94"/>
      <c r="K1363" s="94"/>
      <c r="L1363" s="94"/>
      <c r="M1363" s="94"/>
      <c r="N1363" s="94"/>
      <c r="O1363" s="94"/>
      <c r="P1363" s="94"/>
      <c r="Q1363" s="94"/>
      <c r="R1363" s="94"/>
      <c r="S1363" s="94"/>
      <c r="T1363" s="94"/>
      <c r="U1363" s="94"/>
      <c r="V1363" s="94"/>
      <c r="W1363" s="94"/>
      <c r="X1363" s="94"/>
      <c r="Y1363" s="94"/>
      <c r="Z1363" s="94"/>
      <c r="AA1363" s="94"/>
      <c r="AB1363" s="94"/>
      <c r="AC1363" s="94"/>
      <c r="AD1363" s="94"/>
      <c r="AE1363" s="94"/>
      <c r="AF1363" s="94"/>
      <c r="AG1363" s="94"/>
      <c r="AH1363" s="94"/>
      <c r="AI1363" s="94"/>
      <c r="AJ1363" s="94"/>
      <c r="AK1363" s="94"/>
      <c r="AL1363" s="95"/>
      <c r="AM1363" s="95"/>
      <c r="AN1363" s="95"/>
      <c r="AO1363" s="95"/>
      <c r="AP1363" s="95"/>
      <c r="AQ1363" s="95"/>
      <c r="AR1363" s="95"/>
      <c r="AS1363" s="95"/>
      <c r="AT1363" s="95"/>
      <c r="AU1363" s="95"/>
      <c r="AV1363" s="96"/>
      <c r="AW1363" s="96"/>
      <c r="AX1363" s="96"/>
      <c r="AY1363" s="96"/>
      <c r="AZ1363" s="96"/>
      <c r="BA1363" s="96"/>
      <c r="BB1363" s="96"/>
      <c r="BC1363" s="96"/>
      <c r="BD1363" s="96"/>
      <c r="BE1363" s="96"/>
      <c r="BF1363" s="96"/>
      <c r="BG1363" s="96"/>
      <c r="BH1363" s="96"/>
      <c r="BI1363" s="96"/>
      <c r="BJ1363" s="96"/>
      <c r="BK1363" s="96"/>
      <c r="BL1363" s="96"/>
      <c r="BM1363" s="96"/>
      <c r="BN1363" s="96"/>
      <c r="BO1363" s="96"/>
      <c r="BP1363" s="96"/>
      <c r="BQ1363" s="96"/>
      <c r="BR1363" s="96"/>
      <c r="BS1363" s="71"/>
    </row>
    <row r="1364" spans="1:71" ht="22.5" customHeight="1" x14ac:dyDescent="0.2">
      <c r="A1364" s="74"/>
      <c r="B1364" s="74" t="s">
        <v>792</v>
      </c>
      <c r="C1364" s="85"/>
      <c r="D1364" s="85"/>
      <c r="E1364" s="85"/>
      <c r="F1364" s="85"/>
      <c r="G1364" s="85"/>
      <c r="H1364" s="85"/>
      <c r="I1364" s="85"/>
      <c r="J1364" s="85"/>
      <c r="K1364" s="85"/>
      <c r="L1364" s="85"/>
      <c r="M1364" s="85"/>
      <c r="N1364" s="85"/>
      <c r="O1364" s="85"/>
      <c r="P1364" s="85"/>
      <c r="Q1364" s="85"/>
      <c r="R1364" s="85"/>
      <c r="S1364" s="85"/>
      <c r="T1364" s="85"/>
      <c r="U1364" s="85"/>
      <c r="V1364" s="85"/>
      <c r="W1364" s="85"/>
      <c r="X1364" s="85"/>
      <c r="Y1364" s="74"/>
      <c r="Z1364" s="74"/>
      <c r="AA1364" s="74"/>
      <c r="AB1364" s="74"/>
      <c r="AC1364" s="74"/>
      <c r="AD1364" s="74"/>
      <c r="AE1364" s="74"/>
      <c r="AF1364" s="74"/>
      <c r="AG1364" s="74"/>
      <c r="AH1364" s="74"/>
      <c r="AI1364" s="74"/>
      <c r="AJ1364" s="74"/>
      <c r="AK1364" s="74"/>
      <c r="AL1364" s="74"/>
      <c r="AM1364" s="74"/>
      <c r="AN1364" s="74"/>
      <c r="AO1364" s="84"/>
      <c r="AP1364" s="781" t="s">
        <v>888</v>
      </c>
      <c r="AQ1364" s="781"/>
      <c r="AR1364" s="781"/>
      <c r="AS1364" s="781"/>
      <c r="AT1364" s="781"/>
      <c r="AU1364" s="781"/>
      <c r="AV1364" s="781"/>
      <c r="AW1364" s="781"/>
      <c r="AX1364" s="781"/>
      <c r="AY1364" s="781"/>
      <c r="AZ1364" s="781"/>
      <c r="BA1364" s="781"/>
      <c r="BB1364" s="781"/>
      <c r="BC1364" s="781"/>
      <c r="BD1364" s="781"/>
      <c r="BE1364" s="781"/>
      <c r="BF1364" s="781"/>
      <c r="BG1364" s="781"/>
      <c r="BH1364" s="781"/>
      <c r="BI1364" s="781"/>
      <c r="BJ1364" s="781"/>
      <c r="BK1364" s="781"/>
      <c r="BL1364" s="781"/>
      <c r="BM1364" s="729"/>
      <c r="BN1364" s="729"/>
      <c r="BO1364" s="729"/>
      <c r="BP1364" s="729"/>
      <c r="BQ1364" s="729"/>
      <c r="BR1364" s="729"/>
      <c r="BS1364" s="74"/>
    </row>
    <row r="1365" spans="1:71" ht="15.9" customHeight="1" x14ac:dyDescent="0.2">
      <c r="B1365" s="731" t="s">
        <v>793</v>
      </c>
      <c r="C1365" s="732"/>
      <c r="D1365" s="732"/>
      <c r="E1365" s="732"/>
      <c r="F1365" s="732"/>
      <c r="G1365" s="732"/>
      <c r="H1365" s="732"/>
      <c r="I1365" s="732"/>
      <c r="J1365" s="732"/>
      <c r="K1365" s="732"/>
      <c r="L1365" s="732"/>
      <c r="M1365" s="732"/>
      <c r="N1365" s="732"/>
      <c r="O1365" s="732"/>
      <c r="P1365" s="732"/>
      <c r="Q1365" s="732"/>
      <c r="R1365" s="732"/>
      <c r="S1365" s="732"/>
      <c r="T1365" s="732"/>
      <c r="U1365" s="732"/>
      <c r="V1365" s="732"/>
      <c r="W1365" s="732"/>
      <c r="X1365" s="732"/>
      <c r="Y1365" s="732"/>
      <c r="Z1365" s="732"/>
      <c r="AA1365" s="732"/>
      <c r="AB1365" s="732"/>
      <c r="AC1365" s="732"/>
      <c r="AD1365" s="732"/>
      <c r="AE1365" s="732"/>
      <c r="AF1365" s="732"/>
      <c r="AG1365" s="732"/>
      <c r="AH1365" s="732"/>
      <c r="AI1365" s="732"/>
      <c r="AJ1365" s="732"/>
      <c r="AK1365" s="732"/>
      <c r="AL1365" s="732"/>
      <c r="AM1365" s="732"/>
      <c r="AN1365" s="732"/>
      <c r="AO1365" s="732"/>
      <c r="AP1365" s="732"/>
      <c r="AQ1365" s="732"/>
      <c r="AR1365" s="732"/>
      <c r="AS1365" s="732"/>
      <c r="AT1365" s="732"/>
      <c r="AU1365" s="732"/>
      <c r="AV1365" s="732"/>
      <c r="AW1365" s="732"/>
      <c r="AX1365" s="732"/>
      <c r="AY1365" s="732"/>
      <c r="AZ1365" s="732"/>
      <c r="BA1365" s="732"/>
      <c r="BB1365" s="732"/>
      <c r="BC1365" s="732"/>
      <c r="BD1365" s="732"/>
      <c r="BE1365" s="732"/>
      <c r="BF1365" s="732"/>
      <c r="BG1365" s="732"/>
      <c r="BH1365" s="732"/>
      <c r="BI1365" s="732"/>
      <c r="BJ1365" s="732"/>
      <c r="BK1365" s="732"/>
      <c r="BL1365" s="732"/>
      <c r="BM1365" s="732"/>
      <c r="BN1365" s="732"/>
      <c r="BO1365" s="732"/>
      <c r="BP1365" s="732"/>
      <c r="BQ1365" s="732"/>
      <c r="BR1365" s="733"/>
    </row>
    <row r="1366" spans="1:71" ht="12.75" customHeight="1" x14ac:dyDescent="0.2">
      <c r="A1366" s="67"/>
      <c r="B1366" s="737" t="s">
        <v>13</v>
      </c>
      <c r="C1366" s="738"/>
      <c r="D1366" s="738"/>
      <c r="E1366" s="739"/>
      <c r="F1366" s="803" t="s">
        <v>796</v>
      </c>
      <c r="G1366" s="804"/>
      <c r="H1366" s="804"/>
      <c r="I1366" s="804"/>
      <c r="J1366" s="804"/>
      <c r="K1366" s="804"/>
      <c r="L1366" s="804"/>
      <c r="M1366" s="804"/>
      <c r="N1366" s="804"/>
      <c r="O1366" s="804"/>
      <c r="P1366" s="804"/>
      <c r="Q1366" s="804"/>
      <c r="R1366" s="804"/>
      <c r="S1366" s="804"/>
      <c r="T1366" s="804"/>
      <c r="U1366" s="804"/>
      <c r="V1366" s="804"/>
      <c r="W1366" s="804"/>
      <c r="X1366" s="804"/>
      <c r="Y1366" s="804"/>
      <c r="Z1366" s="804"/>
      <c r="AA1366" s="804"/>
      <c r="AB1366" s="804"/>
      <c r="AC1366" s="804"/>
      <c r="AD1366" s="804"/>
      <c r="AE1366" s="804"/>
      <c r="AF1366" s="804"/>
      <c r="AG1366" s="804"/>
      <c r="AH1366" s="804"/>
      <c r="AI1366" s="804"/>
      <c r="AJ1366" s="804"/>
      <c r="AK1366" s="804"/>
      <c r="AL1366" s="804"/>
      <c r="AM1366" s="804"/>
      <c r="AN1366" s="804"/>
      <c r="AO1366" s="804"/>
      <c r="AP1366" s="804"/>
      <c r="AQ1366" s="804"/>
      <c r="AR1366" s="804"/>
      <c r="AS1366" s="804"/>
      <c r="AT1366" s="804"/>
      <c r="AU1366" s="804"/>
      <c r="AV1366" s="804"/>
      <c r="AW1366" s="804"/>
      <c r="AX1366" s="804"/>
      <c r="AY1366" s="804"/>
      <c r="AZ1366" s="804"/>
      <c r="BA1366" s="804"/>
      <c r="BB1366" s="804"/>
      <c r="BC1366" s="804"/>
      <c r="BD1366" s="804"/>
      <c r="BE1366" s="804"/>
      <c r="BF1366" s="804"/>
      <c r="BG1366" s="804"/>
      <c r="BH1366" s="804"/>
      <c r="BI1366" s="804"/>
      <c r="BJ1366" s="804"/>
      <c r="BK1366" s="804"/>
      <c r="BL1366" s="804"/>
      <c r="BM1366" s="864"/>
      <c r="BN1366" s="865"/>
      <c r="BO1366" s="865"/>
      <c r="BP1366" s="865"/>
      <c r="BQ1366" s="865"/>
      <c r="BR1366" s="866"/>
      <c r="BS1366" s="38"/>
    </row>
    <row r="1367" spans="1:71" ht="12.75" customHeight="1" x14ac:dyDescent="0.2">
      <c r="A1367" s="67"/>
      <c r="B1367" s="737"/>
      <c r="C1367" s="738"/>
      <c r="D1367" s="738"/>
      <c r="E1367" s="739"/>
      <c r="F1367" s="747"/>
      <c r="G1367" s="748"/>
      <c r="H1367" s="748"/>
      <c r="I1367" s="748"/>
      <c r="J1367" s="748"/>
      <c r="K1367" s="748"/>
      <c r="L1367" s="748"/>
      <c r="M1367" s="748"/>
      <c r="N1367" s="748"/>
      <c r="O1367" s="748"/>
      <c r="P1367" s="748"/>
      <c r="Q1367" s="748"/>
      <c r="R1367" s="748"/>
      <c r="S1367" s="748"/>
      <c r="T1367" s="748"/>
      <c r="U1367" s="748"/>
      <c r="V1367" s="748"/>
      <c r="W1367" s="748"/>
      <c r="X1367" s="748"/>
      <c r="Y1367" s="748"/>
      <c r="Z1367" s="748"/>
      <c r="AA1367" s="748"/>
      <c r="AB1367" s="748"/>
      <c r="AC1367" s="748"/>
      <c r="AD1367" s="748"/>
      <c r="AE1367" s="748"/>
      <c r="AF1367" s="748"/>
      <c r="AG1367" s="748"/>
      <c r="AH1367" s="748"/>
      <c r="AI1367" s="748"/>
      <c r="AJ1367" s="748"/>
      <c r="AK1367" s="748"/>
      <c r="AL1367" s="748"/>
      <c r="AM1367" s="748"/>
      <c r="AN1367" s="748"/>
      <c r="AO1367" s="748"/>
      <c r="AP1367" s="748"/>
      <c r="AQ1367" s="748"/>
      <c r="AR1367" s="748"/>
      <c r="AS1367" s="748"/>
      <c r="AT1367" s="748"/>
      <c r="AU1367" s="748"/>
      <c r="AV1367" s="748"/>
      <c r="AW1367" s="748"/>
      <c r="AX1367" s="748"/>
      <c r="AY1367" s="748"/>
      <c r="AZ1367" s="748"/>
      <c r="BA1367" s="748"/>
      <c r="BB1367" s="748"/>
      <c r="BC1367" s="748"/>
      <c r="BD1367" s="748"/>
      <c r="BE1367" s="748"/>
      <c r="BF1367" s="748"/>
      <c r="BG1367" s="748"/>
      <c r="BH1367" s="748"/>
      <c r="BI1367" s="748"/>
      <c r="BJ1367" s="748"/>
      <c r="BK1367" s="748"/>
      <c r="BL1367" s="748"/>
      <c r="BM1367" s="771"/>
      <c r="BN1367" s="772"/>
      <c r="BO1367" s="772"/>
      <c r="BP1367" s="772"/>
      <c r="BQ1367" s="772"/>
      <c r="BR1367" s="773"/>
      <c r="BS1367" s="38"/>
    </row>
    <row r="1368" spans="1:71" ht="12.75" customHeight="1" x14ac:dyDescent="0.2">
      <c r="A1368" s="67"/>
      <c r="B1368" s="737"/>
      <c r="C1368" s="738"/>
      <c r="D1368" s="738"/>
      <c r="E1368" s="739"/>
      <c r="F1368" s="747"/>
      <c r="G1368" s="748"/>
      <c r="H1368" s="748"/>
      <c r="I1368" s="748"/>
      <c r="J1368" s="748"/>
      <c r="K1368" s="748"/>
      <c r="L1368" s="748"/>
      <c r="M1368" s="748"/>
      <c r="N1368" s="748"/>
      <c r="O1368" s="748"/>
      <c r="P1368" s="748"/>
      <c r="Q1368" s="748"/>
      <c r="R1368" s="748"/>
      <c r="S1368" s="748"/>
      <c r="T1368" s="748"/>
      <c r="U1368" s="748"/>
      <c r="V1368" s="748"/>
      <c r="W1368" s="748"/>
      <c r="X1368" s="748"/>
      <c r="Y1368" s="748"/>
      <c r="Z1368" s="748"/>
      <c r="AA1368" s="748"/>
      <c r="AB1368" s="748"/>
      <c r="AC1368" s="748"/>
      <c r="AD1368" s="748"/>
      <c r="AE1368" s="748"/>
      <c r="AF1368" s="748"/>
      <c r="AG1368" s="748"/>
      <c r="AH1368" s="748"/>
      <c r="AI1368" s="748"/>
      <c r="AJ1368" s="748"/>
      <c r="AK1368" s="748"/>
      <c r="AL1368" s="748"/>
      <c r="AM1368" s="748"/>
      <c r="AN1368" s="748"/>
      <c r="AO1368" s="748"/>
      <c r="AP1368" s="748"/>
      <c r="AQ1368" s="748"/>
      <c r="AR1368" s="748"/>
      <c r="AS1368" s="748"/>
      <c r="AT1368" s="748"/>
      <c r="AU1368" s="748"/>
      <c r="AV1368" s="748"/>
      <c r="AW1368" s="748"/>
      <c r="AX1368" s="748"/>
      <c r="AY1368" s="748"/>
      <c r="AZ1368" s="748"/>
      <c r="BA1368" s="748"/>
      <c r="BB1368" s="748"/>
      <c r="BC1368" s="748"/>
      <c r="BD1368" s="748"/>
      <c r="BE1368" s="748"/>
      <c r="BF1368" s="748"/>
      <c r="BG1368" s="748"/>
      <c r="BH1368" s="748"/>
      <c r="BI1368" s="748"/>
      <c r="BJ1368" s="748"/>
      <c r="BK1368" s="748"/>
      <c r="BL1368" s="748"/>
      <c r="BM1368" s="771"/>
      <c r="BN1368" s="772"/>
      <c r="BO1368" s="772"/>
      <c r="BP1368" s="772"/>
      <c r="BQ1368" s="772"/>
      <c r="BR1368" s="773"/>
      <c r="BS1368" s="38"/>
    </row>
    <row r="1369" spans="1:71" ht="12.75" customHeight="1" x14ac:dyDescent="0.2">
      <c r="A1369" s="67"/>
      <c r="B1369" s="734" t="s">
        <v>22</v>
      </c>
      <c r="C1369" s="735"/>
      <c r="D1369" s="735"/>
      <c r="E1369" s="736"/>
      <c r="F1369" s="803" t="s">
        <v>799</v>
      </c>
      <c r="G1369" s="804"/>
      <c r="H1369" s="804"/>
      <c r="I1369" s="804"/>
      <c r="J1369" s="804"/>
      <c r="K1369" s="804"/>
      <c r="L1369" s="804"/>
      <c r="M1369" s="804"/>
      <c r="N1369" s="804"/>
      <c r="O1369" s="804"/>
      <c r="P1369" s="804"/>
      <c r="Q1369" s="804"/>
      <c r="R1369" s="804"/>
      <c r="S1369" s="804"/>
      <c r="T1369" s="804"/>
      <c r="U1369" s="804"/>
      <c r="V1369" s="804"/>
      <c r="W1369" s="804"/>
      <c r="X1369" s="804"/>
      <c r="Y1369" s="804"/>
      <c r="Z1369" s="804"/>
      <c r="AA1369" s="804"/>
      <c r="AB1369" s="804"/>
      <c r="AC1369" s="804"/>
      <c r="AD1369" s="804"/>
      <c r="AE1369" s="804"/>
      <c r="AF1369" s="804"/>
      <c r="AG1369" s="804"/>
      <c r="AH1369" s="804"/>
      <c r="AI1369" s="804"/>
      <c r="AJ1369" s="804"/>
      <c r="AK1369" s="804"/>
      <c r="AL1369" s="804"/>
      <c r="AM1369" s="804"/>
      <c r="AN1369" s="804"/>
      <c r="AO1369" s="804"/>
      <c r="AP1369" s="804"/>
      <c r="AQ1369" s="804"/>
      <c r="AR1369" s="804"/>
      <c r="AS1369" s="804"/>
      <c r="AT1369" s="804"/>
      <c r="AU1369" s="804"/>
      <c r="AV1369" s="804"/>
      <c r="AW1369" s="804"/>
      <c r="AX1369" s="804"/>
      <c r="AY1369" s="804"/>
      <c r="AZ1369" s="804"/>
      <c r="BA1369" s="804"/>
      <c r="BB1369" s="804"/>
      <c r="BC1369" s="804"/>
      <c r="BD1369" s="804"/>
      <c r="BE1369" s="804"/>
      <c r="BF1369" s="804"/>
      <c r="BG1369" s="804"/>
      <c r="BH1369" s="804"/>
      <c r="BI1369" s="804"/>
      <c r="BJ1369" s="804"/>
      <c r="BK1369" s="804"/>
      <c r="BL1369" s="804"/>
      <c r="BM1369" s="768"/>
      <c r="BN1369" s="769"/>
      <c r="BO1369" s="769"/>
      <c r="BP1369" s="769"/>
      <c r="BQ1369" s="769"/>
      <c r="BR1369" s="770"/>
      <c r="BS1369" s="38"/>
    </row>
    <row r="1370" spans="1:71" ht="12.75" customHeight="1" x14ac:dyDescent="0.2">
      <c r="A1370" s="67"/>
      <c r="B1370" s="737"/>
      <c r="C1370" s="738"/>
      <c r="D1370" s="738"/>
      <c r="E1370" s="739"/>
      <c r="F1370" s="747"/>
      <c r="G1370" s="748"/>
      <c r="H1370" s="748"/>
      <c r="I1370" s="748"/>
      <c r="J1370" s="748"/>
      <c r="K1370" s="748"/>
      <c r="L1370" s="748"/>
      <c r="M1370" s="748"/>
      <c r="N1370" s="748"/>
      <c r="O1370" s="748"/>
      <c r="P1370" s="748"/>
      <c r="Q1370" s="748"/>
      <c r="R1370" s="748"/>
      <c r="S1370" s="748"/>
      <c r="T1370" s="748"/>
      <c r="U1370" s="748"/>
      <c r="V1370" s="748"/>
      <c r="W1370" s="748"/>
      <c r="X1370" s="748"/>
      <c r="Y1370" s="748"/>
      <c r="Z1370" s="748"/>
      <c r="AA1370" s="748"/>
      <c r="AB1370" s="748"/>
      <c r="AC1370" s="748"/>
      <c r="AD1370" s="748"/>
      <c r="AE1370" s="748"/>
      <c r="AF1370" s="748"/>
      <c r="AG1370" s="748"/>
      <c r="AH1370" s="748"/>
      <c r="AI1370" s="748"/>
      <c r="AJ1370" s="748"/>
      <c r="AK1370" s="748"/>
      <c r="AL1370" s="748"/>
      <c r="AM1370" s="748"/>
      <c r="AN1370" s="748"/>
      <c r="AO1370" s="748"/>
      <c r="AP1370" s="748"/>
      <c r="AQ1370" s="748"/>
      <c r="AR1370" s="748"/>
      <c r="AS1370" s="748"/>
      <c r="AT1370" s="748"/>
      <c r="AU1370" s="748"/>
      <c r="AV1370" s="748"/>
      <c r="AW1370" s="748"/>
      <c r="AX1370" s="748"/>
      <c r="AY1370" s="748"/>
      <c r="AZ1370" s="748"/>
      <c r="BA1370" s="748"/>
      <c r="BB1370" s="748"/>
      <c r="BC1370" s="748"/>
      <c r="BD1370" s="748"/>
      <c r="BE1370" s="748"/>
      <c r="BF1370" s="748"/>
      <c r="BG1370" s="748"/>
      <c r="BH1370" s="748"/>
      <c r="BI1370" s="748"/>
      <c r="BJ1370" s="748"/>
      <c r="BK1370" s="748"/>
      <c r="BL1370" s="748"/>
      <c r="BM1370" s="771"/>
      <c r="BN1370" s="772"/>
      <c r="BO1370" s="772"/>
      <c r="BP1370" s="772"/>
      <c r="BQ1370" s="772"/>
      <c r="BR1370" s="773"/>
      <c r="BS1370" s="38"/>
    </row>
    <row r="1371" spans="1:71" ht="12.75" customHeight="1" x14ac:dyDescent="0.2">
      <c r="A1371" s="67"/>
      <c r="B1371" s="734" t="s">
        <v>23</v>
      </c>
      <c r="C1371" s="735"/>
      <c r="D1371" s="735"/>
      <c r="E1371" s="736"/>
      <c r="F1371" s="803" t="s">
        <v>804</v>
      </c>
      <c r="G1371" s="804"/>
      <c r="H1371" s="804"/>
      <c r="I1371" s="804"/>
      <c r="J1371" s="804"/>
      <c r="K1371" s="804"/>
      <c r="L1371" s="804"/>
      <c r="M1371" s="804"/>
      <c r="N1371" s="804"/>
      <c r="O1371" s="804"/>
      <c r="P1371" s="804"/>
      <c r="Q1371" s="804"/>
      <c r="R1371" s="804"/>
      <c r="S1371" s="804"/>
      <c r="T1371" s="804"/>
      <c r="U1371" s="804"/>
      <c r="V1371" s="804"/>
      <c r="W1371" s="804"/>
      <c r="X1371" s="804"/>
      <c r="Y1371" s="804"/>
      <c r="Z1371" s="804"/>
      <c r="AA1371" s="804"/>
      <c r="AB1371" s="804"/>
      <c r="AC1371" s="804"/>
      <c r="AD1371" s="804"/>
      <c r="AE1371" s="804"/>
      <c r="AF1371" s="804"/>
      <c r="AG1371" s="804"/>
      <c r="AH1371" s="804"/>
      <c r="AI1371" s="804"/>
      <c r="AJ1371" s="804"/>
      <c r="AK1371" s="804"/>
      <c r="AL1371" s="804"/>
      <c r="AM1371" s="804"/>
      <c r="AN1371" s="804"/>
      <c r="AO1371" s="804"/>
      <c r="AP1371" s="804"/>
      <c r="AQ1371" s="804"/>
      <c r="AR1371" s="804"/>
      <c r="AS1371" s="804"/>
      <c r="AT1371" s="804"/>
      <c r="AU1371" s="804"/>
      <c r="AV1371" s="804"/>
      <c r="AW1371" s="804"/>
      <c r="AX1371" s="804"/>
      <c r="AY1371" s="804"/>
      <c r="AZ1371" s="804"/>
      <c r="BA1371" s="804"/>
      <c r="BB1371" s="804"/>
      <c r="BC1371" s="804"/>
      <c r="BD1371" s="804"/>
      <c r="BE1371" s="804"/>
      <c r="BF1371" s="804"/>
      <c r="BG1371" s="804"/>
      <c r="BH1371" s="804"/>
      <c r="BI1371" s="804"/>
      <c r="BJ1371" s="804"/>
      <c r="BK1371" s="804"/>
      <c r="BL1371" s="804"/>
      <c r="BM1371" s="502"/>
      <c r="BN1371" s="503"/>
      <c r="BO1371" s="503"/>
      <c r="BP1371" s="503"/>
      <c r="BQ1371" s="503"/>
      <c r="BR1371" s="504"/>
      <c r="BS1371" s="38"/>
    </row>
    <row r="1372" spans="1:71" ht="12.75" customHeight="1" x14ac:dyDescent="0.2">
      <c r="A1372" s="67"/>
      <c r="B1372" s="737"/>
      <c r="C1372" s="738"/>
      <c r="D1372" s="738"/>
      <c r="E1372" s="739"/>
      <c r="F1372" s="747"/>
      <c r="G1372" s="748"/>
      <c r="H1372" s="748"/>
      <c r="I1372" s="748"/>
      <c r="J1372" s="748"/>
      <c r="K1372" s="748"/>
      <c r="L1372" s="748"/>
      <c r="M1372" s="748"/>
      <c r="N1372" s="748"/>
      <c r="O1372" s="748"/>
      <c r="P1372" s="748"/>
      <c r="Q1372" s="748"/>
      <c r="R1372" s="748"/>
      <c r="S1372" s="748"/>
      <c r="T1372" s="748"/>
      <c r="U1372" s="748"/>
      <c r="V1372" s="748"/>
      <c r="W1372" s="748"/>
      <c r="X1372" s="748"/>
      <c r="Y1372" s="748"/>
      <c r="Z1372" s="748"/>
      <c r="AA1372" s="748"/>
      <c r="AB1372" s="748"/>
      <c r="AC1372" s="748"/>
      <c r="AD1372" s="748"/>
      <c r="AE1372" s="748"/>
      <c r="AF1372" s="748"/>
      <c r="AG1372" s="748"/>
      <c r="AH1372" s="748"/>
      <c r="AI1372" s="748"/>
      <c r="AJ1372" s="748"/>
      <c r="AK1372" s="748"/>
      <c r="AL1372" s="748"/>
      <c r="AM1372" s="748"/>
      <c r="AN1372" s="748"/>
      <c r="AO1372" s="748"/>
      <c r="AP1372" s="748"/>
      <c r="AQ1372" s="748"/>
      <c r="AR1372" s="748"/>
      <c r="AS1372" s="748"/>
      <c r="AT1372" s="748"/>
      <c r="AU1372" s="748"/>
      <c r="AV1372" s="748"/>
      <c r="AW1372" s="748"/>
      <c r="AX1372" s="748"/>
      <c r="AY1372" s="748"/>
      <c r="AZ1372" s="748"/>
      <c r="BA1372" s="748"/>
      <c r="BB1372" s="748"/>
      <c r="BC1372" s="748"/>
      <c r="BD1372" s="748"/>
      <c r="BE1372" s="748"/>
      <c r="BF1372" s="748"/>
      <c r="BG1372" s="748"/>
      <c r="BH1372" s="748"/>
      <c r="BI1372" s="748"/>
      <c r="BJ1372" s="748"/>
      <c r="BK1372" s="748"/>
      <c r="BL1372" s="748"/>
      <c r="BM1372" s="502"/>
      <c r="BN1372" s="503"/>
      <c r="BO1372" s="503"/>
      <c r="BP1372" s="503"/>
      <c r="BQ1372" s="503"/>
      <c r="BR1372" s="504"/>
      <c r="BS1372" s="38"/>
    </row>
    <row r="1373" spans="1:71" ht="12.75" customHeight="1" x14ac:dyDescent="0.2">
      <c r="A1373" s="67"/>
      <c r="B1373" s="737"/>
      <c r="C1373" s="738"/>
      <c r="D1373" s="738"/>
      <c r="E1373" s="739"/>
      <c r="F1373" s="747"/>
      <c r="G1373" s="748"/>
      <c r="H1373" s="748"/>
      <c r="I1373" s="748"/>
      <c r="J1373" s="748"/>
      <c r="K1373" s="748"/>
      <c r="L1373" s="748"/>
      <c r="M1373" s="748"/>
      <c r="N1373" s="748"/>
      <c r="O1373" s="748"/>
      <c r="P1373" s="748"/>
      <c r="Q1373" s="748"/>
      <c r="R1373" s="748"/>
      <c r="S1373" s="748"/>
      <c r="T1373" s="748"/>
      <c r="U1373" s="748"/>
      <c r="V1373" s="748"/>
      <c r="W1373" s="748"/>
      <c r="X1373" s="748"/>
      <c r="Y1373" s="748"/>
      <c r="Z1373" s="748"/>
      <c r="AA1373" s="748"/>
      <c r="AB1373" s="748"/>
      <c r="AC1373" s="748"/>
      <c r="AD1373" s="748"/>
      <c r="AE1373" s="748"/>
      <c r="AF1373" s="748"/>
      <c r="AG1373" s="748"/>
      <c r="AH1373" s="748"/>
      <c r="AI1373" s="748"/>
      <c r="AJ1373" s="748"/>
      <c r="AK1373" s="748"/>
      <c r="AL1373" s="748"/>
      <c r="AM1373" s="748"/>
      <c r="AN1373" s="748"/>
      <c r="AO1373" s="748"/>
      <c r="AP1373" s="748"/>
      <c r="AQ1373" s="748"/>
      <c r="AR1373" s="748"/>
      <c r="AS1373" s="748"/>
      <c r="AT1373" s="748"/>
      <c r="AU1373" s="748"/>
      <c r="AV1373" s="748"/>
      <c r="AW1373" s="748"/>
      <c r="AX1373" s="748"/>
      <c r="AY1373" s="748"/>
      <c r="AZ1373" s="748"/>
      <c r="BA1373" s="748"/>
      <c r="BB1373" s="748"/>
      <c r="BC1373" s="748"/>
      <c r="BD1373" s="748"/>
      <c r="BE1373" s="748"/>
      <c r="BF1373" s="748"/>
      <c r="BG1373" s="748"/>
      <c r="BH1373" s="748"/>
      <c r="BI1373" s="748"/>
      <c r="BJ1373" s="748"/>
      <c r="BK1373" s="748"/>
      <c r="BL1373" s="748"/>
      <c r="BM1373" s="502"/>
      <c r="BN1373" s="503"/>
      <c r="BO1373" s="503"/>
      <c r="BP1373" s="503"/>
      <c r="BQ1373" s="503"/>
      <c r="BR1373" s="504"/>
      <c r="BS1373" s="38"/>
    </row>
    <row r="1374" spans="1:71" ht="12.75" customHeight="1" x14ac:dyDescent="0.2">
      <c r="A1374" s="67"/>
      <c r="B1374" s="734" t="s">
        <v>24</v>
      </c>
      <c r="C1374" s="735"/>
      <c r="D1374" s="735"/>
      <c r="E1374" s="736"/>
      <c r="F1374" s="803" t="s">
        <v>797</v>
      </c>
      <c r="G1374" s="804"/>
      <c r="H1374" s="804"/>
      <c r="I1374" s="804"/>
      <c r="J1374" s="804"/>
      <c r="K1374" s="804"/>
      <c r="L1374" s="804"/>
      <c r="M1374" s="804"/>
      <c r="N1374" s="804"/>
      <c r="O1374" s="804"/>
      <c r="P1374" s="804"/>
      <c r="Q1374" s="804"/>
      <c r="R1374" s="804"/>
      <c r="S1374" s="804"/>
      <c r="T1374" s="804"/>
      <c r="U1374" s="804"/>
      <c r="V1374" s="804"/>
      <c r="W1374" s="804"/>
      <c r="X1374" s="804"/>
      <c r="Y1374" s="804"/>
      <c r="Z1374" s="804"/>
      <c r="AA1374" s="804"/>
      <c r="AB1374" s="804"/>
      <c r="AC1374" s="804"/>
      <c r="AD1374" s="804"/>
      <c r="AE1374" s="804"/>
      <c r="AF1374" s="804"/>
      <c r="AG1374" s="804"/>
      <c r="AH1374" s="804"/>
      <c r="AI1374" s="804"/>
      <c r="AJ1374" s="804"/>
      <c r="AK1374" s="804"/>
      <c r="AL1374" s="804"/>
      <c r="AM1374" s="804"/>
      <c r="AN1374" s="804"/>
      <c r="AO1374" s="804"/>
      <c r="AP1374" s="804"/>
      <c r="AQ1374" s="804"/>
      <c r="AR1374" s="804"/>
      <c r="AS1374" s="804"/>
      <c r="AT1374" s="804"/>
      <c r="AU1374" s="804"/>
      <c r="AV1374" s="804"/>
      <c r="AW1374" s="804"/>
      <c r="AX1374" s="804"/>
      <c r="AY1374" s="804"/>
      <c r="AZ1374" s="804"/>
      <c r="BA1374" s="804"/>
      <c r="BB1374" s="804"/>
      <c r="BC1374" s="804"/>
      <c r="BD1374" s="804"/>
      <c r="BE1374" s="804"/>
      <c r="BF1374" s="804"/>
      <c r="BG1374" s="804"/>
      <c r="BH1374" s="804"/>
      <c r="BI1374" s="804"/>
      <c r="BJ1374" s="804"/>
      <c r="BK1374" s="804"/>
      <c r="BL1374" s="804"/>
      <c r="BM1374" s="768"/>
      <c r="BN1374" s="769"/>
      <c r="BO1374" s="769"/>
      <c r="BP1374" s="769"/>
      <c r="BQ1374" s="769"/>
      <c r="BR1374" s="770"/>
      <c r="BS1374" s="38"/>
    </row>
    <row r="1375" spans="1:71" ht="12.75" customHeight="1" x14ac:dyDescent="0.2">
      <c r="A1375" s="67"/>
      <c r="B1375" s="737"/>
      <c r="C1375" s="738"/>
      <c r="D1375" s="738"/>
      <c r="E1375" s="739"/>
      <c r="F1375" s="747"/>
      <c r="G1375" s="748"/>
      <c r="H1375" s="748"/>
      <c r="I1375" s="748"/>
      <c r="J1375" s="748"/>
      <c r="K1375" s="748"/>
      <c r="L1375" s="748"/>
      <c r="M1375" s="748"/>
      <c r="N1375" s="748"/>
      <c r="O1375" s="748"/>
      <c r="P1375" s="748"/>
      <c r="Q1375" s="748"/>
      <c r="R1375" s="748"/>
      <c r="S1375" s="748"/>
      <c r="T1375" s="748"/>
      <c r="U1375" s="748"/>
      <c r="V1375" s="748"/>
      <c r="W1375" s="748"/>
      <c r="X1375" s="748"/>
      <c r="Y1375" s="748"/>
      <c r="Z1375" s="748"/>
      <c r="AA1375" s="748"/>
      <c r="AB1375" s="748"/>
      <c r="AC1375" s="748"/>
      <c r="AD1375" s="748"/>
      <c r="AE1375" s="748"/>
      <c r="AF1375" s="748"/>
      <c r="AG1375" s="748"/>
      <c r="AH1375" s="748"/>
      <c r="AI1375" s="748"/>
      <c r="AJ1375" s="748"/>
      <c r="AK1375" s="748"/>
      <c r="AL1375" s="748"/>
      <c r="AM1375" s="748"/>
      <c r="AN1375" s="748"/>
      <c r="AO1375" s="748"/>
      <c r="AP1375" s="748"/>
      <c r="AQ1375" s="748"/>
      <c r="AR1375" s="748"/>
      <c r="AS1375" s="748"/>
      <c r="AT1375" s="748"/>
      <c r="AU1375" s="748"/>
      <c r="AV1375" s="748"/>
      <c r="AW1375" s="748"/>
      <c r="AX1375" s="748"/>
      <c r="AY1375" s="748"/>
      <c r="AZ1375" s="748"/>
      <c r="BA1375" s="748"/>
      <c r="BB1375" s="748"/>
      <c r="BC1375" s="748"/>
      <c r="BD1375" s="748"/>
      <c r="BE1375" s="748"/>
      <c r="BF1375" s="748"/>
      <c r="BG1375" s="748"/>
      <c r="BH1375" s="748"/>
      <c r="BI1375" s="748"/>
      <c r="BJ1375" s="748"/>
      <c r="BK1375" s="748"/>
      <c r="BL1375" s="748"/>
      <c r="BM1375" s="771"/>
      <c r="BN1375" s="772"/>
      <c r="BO1375" s="772"/>
      <c r="BP1375" s="772"/>
      <c r="BQ1375" s="772"/>
      <c r="BR1375" s="773"/>
      <c r="BS1375" s="38"/>
    </row>
    <row r="1376" spans="1:71" ht="12.75" customHeight="1" x14ac:dyDescent="0.2">
      <c r="A1376" s="67"/>
      <c r="B1376" s="737"/>
      <c r="C1376" s="738"/>
      <c r="D1376" s="738"/>
      <c r="E1376" s="739"/>
      <c r="F1376" s="747"/>
      <c r="G1376" s="748"/>
      <c r="H1376" s="748"/>
      <c r="I1376" s="748"/>
      <c r="J1376" s="748"/>
      <c r="K1376" s="748"/>
      <c r="L1376" s="748"/>
      <c r="M1376" s="748"/>
      <c r="N1376" s="748"/>
      <c r="O1376" s="748"/>
      <c r="P1376" s="748"/>
      <c r="Q1376" s="748"/>
      <c r="R1376" s="748"/>
      <c r="S1376" s="748"/>
      <c r="T1376" s="748"/>
      <c r="U1376" s="748"/>
      <c r="V1376" s="748"/>
      <c r="W1376" s="748"/>
      <c r="X1376" s="748"/>
      <c r="Y1376" s="748"/>
      <c r="Z1376" s="748"/>
      <c r="AA1376" s="748"/>
      <c r="AB1376" s="748"/>
      <c r="AC1376" s="748"/>
      <c r="AD1376" s="748"/>
      <c r="AE1376" s="748"/>
      <c r="AF1376" s="748"/>
      <c r="AG1376" s="748"/>
      <c r="AH1376" s="748"/>
      <c r="AI1376" s="748"/>
      <c r="AJ1376" s="748"/>
      <c r="AK1376" s="748"/>
      <c r="AL1376" s="748"/>
      <c r="AM1376" s="748"/>
      <c r="AN1376" s="748"/>
      <c r="AO1376" s="748"/>
      <c r="AP1376" s="748"/>
      <c r="AQ1376" s="748"/>
      <c r="AR1376" s="748"/>
      <c r="AS1376" s="748"/>
      <c r="AT1376" s="748"/>
      <c r="AU1376" s="748"/>
      <c r="AV1376" s="748"/>
      <c r="AW1376" s="748"/>
      <c r="AX1376" s="748"/>
      <c r="AY1376" s="748"/>
      <c r="AZ1376" s="748"/>
      <c r="BA1376" s="748"/>
      <c r="BB1376" s="748"/>
      <c r="BC1376" s="748"/>
      <c r="BD1376" s="748"/>
      <c r="BE1376" s="748"/>
      <c r="BF1376" s="748"/>
      <c r="BG1376" s="748"/>
      <c r="BH1376" s="748"/>
      <c r="BI1376" s="748"/>
      <c r="BJ1376" s="748"/>
      <c r="BK1376" s="748"/>
      <c r="BL1376" s="748"/>
      <c r="BM1376" s="771"/>
      <c r="BN1376" s="772"/>
      <c r="BO1376" s="772"/>
      <c r="BP1376" s="772"/>
      <c r="BQ1376" s="772"/>
      <c r="BR1376" s="773"/>
      <c r="BS1376" s="38"/>
    </row>
    <row r="1377" spans="1:71" ht="12.75" customHeight="1" x14ac:dyDescent="0.2">
      <c r="A1377" s="67"/>
      <c r="B1377" s="737"/>
      <c r="C1377" s="738"/>
      <c r="D1377" s="738"/>
      <c r="E1377" s="739"/>
      <c r="F1377" s="747"/>
      <c r="G1377" s="748"/>
      <c r="H1377" s="748"/>
      <c r="I1377" s="748"/>
      <c r="J1377" s="748"/>
      <c r="K1377" s="748"/>
      <c r="L1377" s="748"/>
      <c r="M1377" s="748"/>
      <c r="N1377" s="748"/>
      <c r="O1377" s="748"/>
      <c r="P1377" s="748"/>
      <c r="Q1377" s="748"/>
      <c r="R1377" s="748"/>
      <c r="S1377" s="748"/>
      <c r="T1377" s="748"/>
      <c r="U1377" s="748"/>
      <c r="V1377" s="748"/>
      <c r="W1377" s="748"/>
      <c r="X1377" s="748"/>
      <c r="Y1377" s="748"/>
      <c r="Z1377" s="748"/>
      <c r="AA1377" s="748"/>
      <c r="AB1377" s="748"/>
      <c r="AC1377" s="748"/>
      <c r="AD1377" s="748"/>
      <c r="AE1377" s="748"/>
      <c r="AF1377" s="748"/>
      <c r="AG1377" s="748"/>
      <c r="AH1377" s="748"/>
      <c r="AI1377" s="748"/>
      <c r="AJ1377" s="748"/>
      <c r="AK1377" s="748"/>
      <c r="AL1377" s="748"/>
      <c r="AM1377" s="748"/>
      <c r="AN1377" s="748"/>
      <c r="AO1377" s="748"/>
      <c r="AP1377" s="748"/>
      <c r="AQ1377" s="748"/>
      <c r="AR1377" s="748"/>
      <c r="AS1377" s="748"/>
      <c r="AT1377" s="748"/>
      <c r="AU1377" s="748"/>
      <c r="AV1377" s="748"/>
      <c r="AW1377" s="748"/>
      <c r="AX1377" s="748"/>
      <c r="AY1377" s="748"/>
      <c r="AZ1377" s="748"/>
      <c r="BA1377" s="748"/>
      <c r="BB1377" s="748"/>
      <c r="BC1377" s="748"/>
      <c r="BD1377" s="748"/>
      <c r="BE1377" s="748"/>
      <c r="BF1377" s="748"/>
      <c r="BG1377" s="748"/>
      <c r="BH1377" s="748"/>
      <c r="BI1377" s="748"/>
      <c r="BJ1377" s="748"/>
      <c r="BK1377" s="748"/>
      <c r="BL1377" s="748"/>
      <c r="BM1377" s="771"/>
      <c r="BN1377" s="772"/>
      <c r="BO1377" s="772"/>
      <c r="BP1377" s="772"/>
      <c r="BQ1377" s="772"/>
      <c r="BR1377" s="773"/>
      <c r="BS1377" s="38"/>
    </row>
    <row r="1378" spans="1:71" ht="12.75" customHeight="1" x14ac:dyDescent="0.2">
      <c r="A1378" s="67"/>
      <c r="B1378" s="734" t="s">
        <v>40</v>
      </c>
      <c r="C1378" s="735"/>
      <c r="D1378" s="735"/>
      <c r="E1378" s="736"/>
      <c r="F1378" s="803" t="s">
        <v>803</v>
      </c>
      <c r="G1378" s="804"/>
      <c r="H1378" s="804"/>
      <c r="I1378" s="804"/>
      <c r="J1378" s="804"/>
      <c r="K1378" s="804"/>
      <c r="L1378" s="804"/>
      <c r="M1378" s="804"/>
      <c r="N1378" s="804"/>
      <c r="O1378" s="804"/>
      <c r="P1378" s="804"/>
      <c r="Q1378" s="804"/>
      <c r="R1378" s="804"/>
      <c r="S1378" s="804"/>
      <c r="T1378" s="804"/>
      <c r="U1378" s="804"/>
      <c r="V1378" s="804"/>
      <c r="W1378" s="804"/>
      <c r="X1378" s="804"/>
      <c r="Y1378" s="804"/>
      <c r="Z1378" s="804"/>
      <c r="AA1378" s="804"/>
      <c r="AB1378" s="804"/>
      <c r="AC1378" s="804"/>
      <c r="AD1378" s="804"/>
      <c r="AE1378" s="804"/>
      <c r="AF1378" s="804"/>
      <c r="AG1378" s="804"/>
      <c r="AH1378" s="804"/>
      <c r="AI1378" s="804"/>
      <c r="AJ1378" s="804"/>
      <c r="AK1378" s="804"/>
      <c r="AL1378" s="804"/>
      <c r="AM1378" s="804"/>
      <c r="AN1378" s="804"/>
      <c r="AO1378" s="804"/>
      <c r="AP1378" s="804"/>
      <c r="AQ1378" s="804"/>
      <c r="AR1378" s="804"/>
      <c r="AS1378" s="804"/>
      <c r="AT1378" s="804"/>
      <c r="AU1378" s="804"/>
      <c r="AV1378" s="804"/>
      <c r="AW1378" s="804"/>
      <c r="AX1378" s="804"/>
      <c r="AY1378" s="804"/>
      <c r="AZ1378" s="804"/>
      <c r="BA1378" s="804"/>
      <c r="BB1378" s="804"/>
      <c r="BC1378" s="804"/>
      <c r="BD1378" s="804"/>
      <c r="BE1378" s="804"/>
      <c r="BF1378" s="804"/>
      <c r="BG1378" s="804"/>
      <c r="BH1378" s="804"/>
      <c r="BI1378" s="804"/>
      <c r="BJ1378" s="804"/>
      <c r="BK1378" s="804"/>
      <c r="BL1378" s="804"/>
      <c r="BM1378" s="768"/>
      <c r="BN1378" s="769"/>
      <c r="BO1378" s="769"/>
      <c r="BP1378" s="769"/>
      <c r="BQ1378" s="769"/>
      <c r="BR1378" s="770"/>
      <c r="BS1378" s="38"/>
    </row>
    <row r="1379" spans="1:71" ht="12.75" customHeight="1" x14ac:dyDescent="0.2">
      <c r="A1379" s="67"/>
      <c r="B1379" s="737"/>
      <c r="C1379" s="738"/>
      <c r="D1379" s="738"/>
      <c r="E1379" s="739"/>
      <c r="F1379" s="747"/>
      <c r="G1379" s="748"/>
      <c r="H1379" s="748"/>
      <c r="I1379" s="748"/>
      <c r="J1379" s="748"/>
      <c r="K1379" s="748"/>
      <c r="L1379" s="748"/>
      <c r="M1379" s="748"/>
      <c r="N1379" s="748"/>
      <c r="O1379" s="748"/>
      <c r="P1379" s="748"/>
      <c r="Q1379" s="748"/>
      <c r="R1379" s="748"/>
      <c r="S1379" s="748"/>
      <c r="T1379" s="748"/>
      <c r="U1379" s="748"/>
      <c r="V1379" s="748"/>
      <c r="W1379" s="748"/>
      <c r="X1379" s="748"/>
      <c r="Y1379" s="748"/>
      <c r="Z1379" s="748"/>
      <c r="AA1379" s="748"/>
      <c r="AB1379" s="748"/>
      <c r="AC1379" s="748"/>
      <c r="AD1379" s="748"/>
      <c r="AE1379" s="748"/>
      <c r="AF1379" s="748"/>
      <c r="AG1379" s="748"/>
      <c r="AH1379" s="748"/>
      <c r="AI1379" s="748"/>
      <c r="AJ1379" s="748"/>
      <c r="AK1379" s="748"/>
      <c r="AL1379" s="748"/>
      <c r="AM1379" s="748"/>
      <c r="AN1379" s="748"/>
      <c r="AO1379" s="748"/>
      <c r="AP1379" s="748"/>
      <c r="AQ1379" s="748"/>
      <c r="AR1379" s="748"/>
      <c r="AS1379" s="748"/>
      <c r="AT1379" s="748"/>
      <c r="AU1379" s="748"/>
      <c r="AV1379" s="748"/>
      <c r="AW1379" s="748"/>
      <c r="AX1379" s="748"/>
      <c r="AY1379" s="748"/>
      <c r="AZ1379" s="748"/>
      <c r="BA1379" s="748"/>
      <c r="BB1379" s="748"/>
      <c r="BC1379" s="748"/>
      <c r="BD1379" s="748"/>
      <c r="BE1379" s="748"/>
      <c r="BF1379" s="748"/>
      <c r="BG1379" s="748"/>
      <c r="BH1379" s="748"/>
      <c r="BI1379" s="748"/>
      <c r="BJ1379" s="748"/>
      <c r="BK1379" s="748"/>
      <c r="BL1379" s="748"/>
      <c r="BM1379" s="771"/>
      <c r="BN1379" s="772"/>
      <c r="BO1379" s="772"/>
      <c r="BP1379" s="772"/>
      <c r="BQ1379" s="772"/>
      <c r="BR1379" s="773"/>
      <c r="BS1379" s="38"/>
    </row>
    <row r="1380" spans="1:71" ht="12.75" customHeight="1" x14ac:dyDescent="0.2">
      <c r="A1380" s="67"/>
      <c r="B1380" s="737"/>
      <c r="C1380" s="738"/>
      <c r="D1380" s="738"/>
      <c r="E1380" s="739"/>
      <c r="F1380" s="747"/>
      <c r="G1380" s="748"/>
      <c r="H1380" s="748"/>
      <c r="I1380" s="748"/>
      <c r="J1380" s="748"/>
      <c r="K1380" s="748"/>
      <c r="L1380" s="748"/>
      <c r="M1380" s="748"/>
      <c r="N1380" s="748"/>
      <c r="O1380" s="748"/>
      <c r="P1380" s="748"/>
      <c r="Q1380" s="748"/>
      <c r="R1380" s="748"/>
      <c r="S1380" s="748"/>
      <c r="T1380" s="748"/>
      <c r="U1380" s="748"/>
      <c r="V1380" s="748"/>
      <c r="W1380" s="748"/>
      <c r="X1380" s="748"/>
      <c r="Y1380" s="748"/>
      <c r="Z1380" s="748"/>
      <c r="AA1380" s="748"/>
      <c r="AB1380" s="748"/>
      <c r="AC1380" s="748"/>
      <c r="AD1380" s="748"/>
      <c r="AE1380" s="748"/>
      <c r="AF1380" s="748"/>
      <c r="AG1380" s="748"/>
      <c r="AH1380" s="748"/>
      <c r="AI1380" s="748"/>
      <c r="AJ1380" s="748"/>
      <c r="AK1380" s="748"/>
      <c r="AL1380" s="748"/>
      <c r="AM1380" s="748"/>
      <c r="AN1380" s="748"/>
      <c r="AO1380" s="748"/>
      <c r="AP1380" s="748"/>
      <c r="AQ1380" s="748"/>
      <c r="AR1380" s="748"/>
      <c r="AS1380" s="748"/>
      <c r="AT1380" s="748"/>
      <c r="AU1380" s="748"/>
      <c r="AV1380" s="748"/>
      <c r="AW1380" s="748"/>
      <c r="AX1380" s="748"/>
      <c r="AY1380" s="748"/>
      <c r="AZ1380" s="748"/>
      <c r="BA1380" s="748"/>
      <c r="BB1380" s="748"/>
      <c r="BC1380" s="748"/>
      <c r="BD1380" s="748"/>
      <c r="BE1380" s="748"/>
      <c r="BF1380" s="748"/>
      <c r="BG1380" s="748"/>
      <c r="BH1380" s="748"/>
      <c r="BI1380" s="748"/>
      <c r="BJ1380" s="748"/>
      <c r="BK1380" s="748"/>
      <c r="BL1380" s="748"/>
      <c r="BM1380" s="771"/>
      <c r="BN1380" s="772"/>
      <c r="BO1380" s="772"/>
      <c r="BP1380" s="772"/>
      <c r="BQ1380" s="772"/>
      <c r="BR1380" s="773"/>
      <c r="BS1380" s="38"/>
    </row>
    <row r="1381" spans="1:71" ht="12.75" customHeight="1" x14ac:dyDescent="0.2">
      <c r="A1381" s="67"/>
      <c r="B1381" s="734" t="s">
        <v>42</v>
      </c>
      <c r="C1381" s="735"/>
      <c r="D1381" s="735"/>
      <c r="E1381" s="736"/>
      <c r="F1381" s="803" t="s">
        <v>802</v>
      </c>
      <c r="G1381" s="804"/>
      <c r="H1381" s="804"/>
      <c r="I1381" s="804"/>
      <c r="J1381" s="804"/>
      <c r="K1381" s="804"/>
      <c r="L1381" s="804"/>
      <c r="M1381" s="804"/>
      <c r="N1381" s="804"/>
      <c r="O1381" s="804"/>
      <c r="P1381" s="804"/>
      <c r="Q1381" s="804"/>
      <c r="R1381" s="804"/>
      <c r="S1381" s="804"/>
      <c r="T1381" s="804"/>
      <c r="U1381" s="804"/>
      <c r="V1381" s="804"/>
      <c r="W1381" s="804"/>
      <c r="X1381" s="804"/>
      <c r="Y1381" s="804"/>
      <c r="Z1381" s="804"/>
      <c r="AA1381" s="804"/>
      <c r="AB1381" s="804"/>
      <c r="AC1381" s="804"/>
      <c r="AD1381" s="804"/>
      <c r="AE1381" s="804"/>
      <c r="AF1381" s="804"/>
      <c r="AG1381" s="804"/>
      <c r="AH1381" s="804"/>
      <c r="AI1381" s="804"/>
      <c r="AJ1381" s="804"/>
      <c r="AK1381" s="804"/>
      <c r="AL1381" s="804"/>
      <c r="AM1381" s="804"/>
      <c r="AN1381" s="804"/>
      <c r="AO1381" s="804"/>
      <c r="AP1381" s="804"/>
      <c r="AQ1381" s="804"/>
      <c r="AR1381" s="804"/>
      <c r="AS1381" s="804"/>
      <c r="AT1381" s="804"/>
      <c r="AU1381" s="804"/>
      <c r="AV1381" s="804"/>
      <c r="AW1381" s="804"/>
      <c r="AX1381" s="804"/>
      <c r="AY1381" s="804"/>
      <c r="AZ1381" s="804"/>
      <c r="BA1381" s="804"/>
      <c r="BB1381" s="804"/>
      <c r="BC1381" s="804"/>
      <c r="BD1381" s="804"/>
      <c r="BE1381" s="804"/>
      <c r="BF1381" s="804"/>
      <c r="BG1381" s="804"/>
      <c r="BH1381" s="804"/>
      <c r="BI1381" s="804"/>
      <c r="BJ1381" s="804"/>
      <c r="BK1381" s="804"/>
      <c r="BL1381" s="804"/>
      <c r="BM1381" s="768"/>
      <c r="BN1381" s="769"/>
      <c r="BO1381" s="769"/>
      <c r="BP1381" s="769"/>
      <c r="BQ1381" s="769"/>
      <c r="BR1381" s="770"/>
      <c r="BS1381" s="38"/>
    </row>
    <row r="1382" spans="1:71" ht="12.75" customHeight="1" x14ac:dyDescent="0.2">
      <c r="A1382" s="67"/>
      <c r="B1382" s="737"/>
      <c r="C1382" s="738"/>
      <c r="D1382" s="738"/>
      <c r="E1382" s="739"/>
      <c r="F1382" s="747"/>
      <c r="G1382" s="748"/>
      <c r="H1382" s="748"/>
      <c r="I1382" s="748"/>
      <c r="J1382" s="748"/>
      <c r="K1382" s="748"/>
      <c r="L1382" s="748"/>
      <c r="M1382" s="748"/>
      <c r="N1382" s="748"/>
      <c r="O1382" s="748"/>
      <c r="P1382" s="748"/>
      <c r="Q1382" s="748"/>
      <c r="R1382" s="748"/>
      <c r="S1382" s="748"/>
      <c r="T1382" s="748"/>
      <c r="U1382" s="748"/>
      <c r="V1382" s="748"/>
      <c r="W1382" s="748"/>
      <c r="X1382" s="748"/>
      <c r="Y1382" s="748"/>
      <c r="Z1382" s="748"/>
      <c r="AA1382" s="748"/>
      <c r="AB1382" s="748"/>
      <c r="AC1382" s="748"/>
      <c r="AD1382" s="748"/>
      <c r="AE1382" s="748"/>
      <c r="AF1382" s="748"/>
      <c r="AG1382" s="748"/>
      <c r="AH1382" s="748"/>
      <c r="AI1382" s="748"/>
      <c r="AJ1382" s="748"/>
      <c r="AK1382" s="748"/>
      <c r="AL1382" s="748"/>
      <c r="AM1382" s="748"/>
      <c r="AN1382" s="748"/>
      <c r="AO1382" s="748"/>
      <c r="AP1382" s="748"/>
      <c r="AQ1382" s="748"/>
      <c r="AR1382" s="748"/>
      <c r="AS1382" s="748"/>
      <c r="AT1382" s="748"/>
      <c r="AU1382" s="748"/>
      <c r="AV1382" s="748"/>
      <c r="AW1382" s="748"/>
      <c r="AX1382" s="748"/>
      <c r="AY1382" s="748"/>
      <c r="AZ1382" s="748"/>
      <c r="BA1382" s="748"/>
      <c r="BB1382" s="748"/>
      <c r="BC1382" s="748"/>
      <c r="BD1382" s="748"/>
      <c r="BE1382" s="748"/>
      <c r="BF1382" s="748"/>
      <c r="BG1382" s="748"/>
      <c r="BH1382" s="748"/>
      <c r="BI1382" s="748"/>
      <c r="BJ1382" s="748"/>
      <c r="BK1382" s="748"/>
      <c r="BL1382" s="748"/>
      <c r="BM1382" s="771"/>
      <c r="BN1382" s="772"/>
      <c r="BO1382" s="772"/>
      <c r="BP1382" s="772"/>
      <c r="BQ1382" s="772"/>
      <c r="BR1382" s="773"/>
      <c r="BS1382" s="38"/>
    </row>
    <row r="1383" spans="1:71" ht="12.75" customHeight="1" x14ac:dyDescent="0.2">
      <c r="A1383" s="67"/>
      <c r="B1383" s="737"/>
      <c r="C1383" s="738"/>
      <c r="D1383" s="738"/>
      <c r="E1383" s="739"/>
      <c r="F1383" s="747"/>
      <c r="G1383" s="748"/>
      <c r="H1383" s="748"/>
      <c r="I1383" s="748"/>
      <c r="J1383" s="748"/>
      <c r="K1383" s="748"/>
      <c r="L1383" s="748"/>
      <c r="M1383" s="748"/>
      <c r="N1383" s="748"/>
      <c r="O1383" s="748"/>
      <c r="P1383" s="748"/>
      <c r="Q1383" s="748"/>
      <c r="R1383" s="748"/>
      <c r="S1383" s="748"/>
      <c r="T1383" s="748"/>
      <c r="U1383" s="748"/>
      <c r="V1383" s="748"/>
      <c r="W1383" s="748"/>
      <c r="X1383" s="748"/>
      <c r="Y1383" s="748"/>
      <c r="Z1383" s="748"/>
      <c r="AA1383" s="748"/>
      <c r="AB1383" s="748"/>
      <c r="AC1383" s="748"/>
      <c r="AD1383" s="748"/>
      <c r="AE1383" s="748"/>
      <c r="AF1383" s="748"/>
      <c r="AG1383" s="748"/>
      <c r="AH1383" s="748"/>
      <c r="AI1383" s="748"/>
      <c r="AJ1383" s="748"/>
      <c r="AK1383" s="748"/>
      <c r="AL1383" s="748"/>
      <c r="AM1383" s="748"/>
      <c r="AN1383" s="748"/>
      <c r="AO1383" s="748"/>
      <c r="AP1383" s="748"/>
      <c r="AQ1383" s="748"/>
      <c r="AR1383" s="748"/>
      <c r="AS1383" s="748"/>
      <c r="AT1383" s="748"/>
      <c r="AU1383" s="748"/>
      <c r="AV1383" s="748"/>
      <c r="AW1383" s="748"/>
      <c r="AX1383" s="748"/>
      <c r="AY1383" s="748"/>
      <c r="AZ1383" s="748"/>
      <c r="BA1383" s="748"/>
      <c r="BB1383" s="748"/>
      <c r="BC1383" s="748"/>
      <c r="BD1383" s="748"/>
      <c r="BE1383" s="748"/>
      <c r="BF1383" s="748"/>
      <c r="BG1383" s="748"/>
      <c r="BH1383" s="748"/>
      <c r="BI1383" s="748"/>
      <c r="BJ1383" s="748"/>
      <c r="BK1383" s="748"/>
      <c r="BL1383" s="748"/>
      <c r="BM1383" s="771"/>
      <c r="BN1383" s="772"/>
      <c r="BO1383" s="772"/>
      <c r="BP1383" s="772"/>
      <c r="BQ1383" s="772"/>
      <c r="BR1383" s="773"/>
      <c r="BS1383" s="38"/>
    </row>
    <row r="1384" spans="1:71" ht="12.75" customHeight="1" x14ac:dyDescent="0.2">
      <c r="A1384" s="67"/>
      <c r="B1384" s="734" t="s">
        <v>46</v>
      </c>
      <c r="C1384" s="735"/>
      <c r="D1384" s="735"/>
      <c r="E1384" s="736"/>
      <c r="F1384" s="803" t="s">
        <v>890</v>
      </c>
      <c r="G1384" s="804"/>
      <c r="H1384" s="804"/>
      <c r="I1384" s="804"/>
      <c r="J1384" s="804"/>
      <c r="K1384" s="804"/>
      <c r="L1384" s="804"/>
      <c r="M1384" s="804"/>
      <c r="N1384" s="804"/>
      <c r="O1384" s="804"/>
      <c r="P1384" s="804"/>
      <c r="Q1384" s="804"/>
      <c r="R1384" s="804"/>
      <c r="S1384" s="804"/>
      <c r="T1384" s="804"/>
      <c r="U1384" s="804"/>
      <c r="V1384" s="804"/>
      <c r="W1384" s="804"/>
      <c r="X1384" s="804"/>
      <c r="Y1384" s="804"/>
      <c r="Z1384" s="804"/>
      <c r="AA1384" s="804"/>
      <c r="AB1384" s="804"/>
      <c r="AC1384" s="804"/>
      <c r="AD1384" s="804"/>
      <c r="AE1384" s="804"/>
      <c r="AF1384" s="804"/>
      <c r="AG1384" s="804"/>
      <c r="AH1384" s="804"/>
      <c r="AI1384" s="804"/>
      <c r="AJ1384" s="804"/>
      <c r="AK1384" s="804"/>
      <c r="AL1384" s="804"/>
      <c r="AM1384" s="804"/>
      <c r="AN1384" s="804"/>
      <c r="AO1384" s="804"/>
      <c r="AP1384" s="804"/>
      <c r="AQ1384" s="804"/>
      <c r="AR1384" s="804"/>
      <c r="AS1384" s="804"/>
      <c r="AT1384" s="804"/>
      <c r="AU1384" s="804"/>
      <c r="AV1384" s="804"/>
      <c r="AW1384" s="804"/>
      <c r="AX1384" s="804"/>
      <c r="AY1384" s="804"/>
      <c r="AZ1384" s="804"/>
      <c r="BA1384" s="804"/>
      <c r="BB1384" s="804"/>
      <c r="BC1384" s="804"/>
      <c r="BD1384" s="804"/>
      <c r="BE1384" s="804"/>
      <c r="BF1384" s="804"/>
      <c r="BG1384" s="804"/>
      <c r="BH1384" s="804"/>
      <c r="BI1384" s="804"/>
      <c r="BJ1384" s="804"/>
      <c r="BK1384" s="804"/>
      <c r="BL1384" s="804"/>
      <c r="BM1384" s="768"/>
      <c r="BN1384" s="769"/>
      <c r="BO1384" s="769"/>
      <c r="BP1384" s="769"/>
      <c r="BQ1384" s="769"/>
      <c r="BR1384" s="770"/>
      <c r="BS1384" s="38"/>
    </row>
    <row r="1385" spans="1:71" ht="12.75" customHeight="1" x14ac:dyDescent="0.2">
      <c r="A1385" s="67"/>
      <c r="B1385" s="737"/>
      <c r="C1385" s="738"/>
      <c r="D1385" s="738"/>
      <c r="E1385" s="739"/>
      <c r="F1385" s="747"/>
      <c r="G1385" s="748"/>
      <c r="H1385" s="748"/>
      <c r="I1385" s="748"/>
      <c r="J1385" s="748"/>
      <c r="K1385" s="748"/>
      <c r="L1385" s="748"/>
      <c r="M1385" s="748"/>
      <c r="N1385" s="748"/>
      <c r="O1385" s="748"/>
      <c r="P1385" s="748"/>
      <c r="Q1385" s="748"/>
      <c r="R1385" s="748"/>
      <c r="S1385" s="748"/>
      <c r="T1385" s="748"/>
      <c r="U1385" s="748"/>
      <c r="V1385" s="748"/>
      <c r="W1385" s="748"/>
      <c r="X1385" s="748"/>
      <c r="Y1385" s="748"/>
      <c r="Z1385" s="748"/>
      <c r="AA1385" s="748"/>
      <c r="AB1385" s="748"/>
      <c r="AC1385" s="748"/>
      <c r="AD1385" s="748"/>
      <c r="AE1385" s="748"/>
      <c r="AF1385" s="748"/>
      <c r="AG1385" s="748"/>
      <c r="AH1385" s="748"/>
      <c r="AI1385" s="748"/>
      <c r="AJ1385" s="748"/>
      <c r="AK1385" s="748"/>
      <c r="AL1385" s="748"/>
      <c r="AM1385" s="748"/>
      <c r="AN1385" s="748"/>
      <c r="AO1385" s="748"/>
      <c r="AP1385" s="748"/>
      <c r="AQ1385" s="748"/>
      <c r="AR1385" s="748"/>
      <c r="AS1385" s="748"/>
      <c r="AT1385" s="748"/>
      <c r="AU1385" s="748"/>
      <c r="AV1385" s="748"/>
      <c r="AW1385" s="748"/>
      <c r="AX1385" s="748"/>
      <c r="AY1385" s="748"/>
      <c r="AZ1385" s="748"/>
      <c r="BA1385" s="748"/>
      <c r="BB1385" s="748"/>
      <c r="BC1385" s="748"/>
      <c r="BD1385" s="748"/>
      <c r="BE1385" s="748"/>
      <c r="BF1385" s="748"/>
      <c r="BG1385" s="748"/>
      <c r="BH1385" s="748"/>
      <c r="BI1385" s="748"/>
      <c r="BJ1385" s="748"/>
      <c r="BK1385" s="748"/>
      <c r="BL1385" s="748"/>
      <c r="BM1385" s="771"/>
      <c r="BN1385" s="772"/>
      <c r="BO1385" s="772"/>
      <c r="BP1385" s="772"/>
      <c r="BQ1385" s="772"/>
      <c r="BR1385" s="773"/>
      <c r="BS1385" s="38"/>
    </row>
    <row r="1386" spans="1:71" ht="15.9" customHeight="1" x14ac:dyDescent="0.2">
      <c r="B1386" s="731" t="s">
        <v>798</v>
      </c>
      <c r="C1386" s="732"/>
      <c r="D1386" s="732"/>
      <c r="E1386" s="732"/>
      <c r="F1386" s="732"/>
      <c r="G1386" s="732"/>
      <c r="H1386" s="732"/>
      <c r="I1386" s="732"/>
      <c r="J1386" s="732"/>
      <c r="K1386" s="732"/>
      <c r="L1386" s="732"/>
      <c r="M1386" s="732"/>
      <c r="N1386" s="732"/>
      <c r="O1386" s="732"/>
      <c r="P1386" s="732"/>
      <c r="Q1386" s="732"/>
      <c r="R1386" s="732"/>
      <c r="S1386" s="732"/>
      <c r="T1386" s="732"/>
      <c r="U1386" s="732"/>
      <c r="V1386" s="732"/>
      <c r="W1386" s="732"/>
      <c r="X1386" s="732"/>
      <c r="Y1386" s="732"/>
      <c r="Z1386" s="732"/>
      <c r="AA1386" s="732"/>
      <c r="AB1386" s="732"/>
      <c r="AC1386" s="732"/>
      <c r="AD1386" s="732"/>
      <c r="AE1386" s="732"/>
      <c r="AF1386" s="732"/>
      <c r="AG1386" s="732"/>
      <c r="AH1386" s="732"/>
      <c r="AI1386" s="732"/>
      <c r="AJ1386" s="732"/>
      <c r="AK1386" s="732"/>
      <c r="AL1386" s="732"/>
      <c r="AM1386" s="732"/>
      <c r="AN1386" s="732"/>
      <c r="AO1386" s="732"/>
      <c r="AP1386" s="732"/>
      <c r="AQ1386" s="732"/>
      <c r="AR1386" s="732"/>
      <c r="AS1386" s="732"/>
      <c r="AT1386" s="732"/>
      <c r="AU1386" s="732"/>
      <c r="AV1386" s="732"/>
      <c r="AW1386" s="732"/>
      <c r="AX1386" s="732"/>
      <c r="AY1386" s="732"/>
      <c r="AZ1386" s="732"/>
      <c r="BA1386" s="732"/>
      <c r="BB1386" s="732"/>
      <c r="BC1386" s="732"/>
      <c r="BD1386" s="732"/>
      <c r="BE1386" s="732"/>
      <c r="BF1386" s="732"/>
      <c r="BG1386" s="732"/>
      <c r="BH1386" s="732"/>
      <c r="BI1386" s="732"/>
      <c r="BJ1386" s="732"/>
      <c r="BK1386" s="732"/>
      <c r="BL1386" s="732"/>
      <c r="BM1386" s="732"/>
      <c r="BN1386" s="732"/>
      <c r="BO1386" s="732"/>
      <c r="BP1386" s="732"/>
      <c r="BQ1386" s="732"/>
      <c r="BR1386" s="733"/>
    </row>
    <row r="1387" spans="1:71" ht="12.75" customHeight="1" x14ac:dyDescent="0.2">
      <c r="A1387" s="67"/>
      <c r="B1387" s="734" t="s">
        <v>73</v>
      </c>
      <c r="C1387" s="735"/>
      <c r="D1387" s="735"/>
      <c r="E1387" s="736"/>
      <c r="F1387" s="803" t="s">
        <v>800</v>
      </c>
      <c r="G1387" s="804"/>
      <c r="H1387" s="804"/>
      <c r="I1387" s="804"/>
      <c r="J1387" s="804"/>
      <c r="K1387" s="804"/>
      <c r="L1387" s="804"/>
      <c r="M1387" s="804"/>
      <c r="N1387" s="804"/>
      <c r="O1387" s="804"/>
      <c r="P1387" s="804"/>
      <c r="Q1387" s="804"/>
      <c r="R1387" s="804"/>
      <c r="S1387" s="804"/>
      <c r="T1387" s="804"/>
      <c r="U1387" s="804"/>
      <c r="V1387" s="804"/>
      <c r="W1387" s="804"/>
      <c r="X1387" s="804"/>
      <c r="Y1387" s="804"/>
      <c r="Z1387" s="804"/>
      <c r="AA1387" s="804"/>
      <c r="AB1387" s="804"/>
      <c r="AC1387" s="804"/>
      <c r="AD1387" s="804"/>
      <c r="AE1387" s="804"/>
      <c r="AF1387" s="804"/>
      <c r="AG1387" s="804"/>
      <c r="AH1387" s="804"/>
      <c r="AI1387" s="804"/>
      <c r="AJ1387" s="804"/>
      <c r="AK1387" s="804"/>
      <c r="AL1387" s="804"/>
      <c r="AM1387" s="804"/>
      <c r="AN1387" s="804"/>
      <c r="AO1387" s="804"/>
      <c r="AP1387" s="804"/>
      <c r="AQ1387" s="804"/>
      <c r="AR1387" s="804"/>
      <c r="AS1387" s="804"/>
      <c r="AT1387" s="804"/>
      <c r="AU1387" s="804"/>
      <c r="AV1387" s="804"/>
      <c r="AW1387" s="804"/>
      <c r="AX1387" s="804"/>
      <c r="AY1387" s="804"/>
      <c r="AZ1387" s="804"/>
      <c r="BA1387" s="804"/>
      <c r="BB1387" s="804"/>
      <c r="BC1387" s="804"/>
      <c r="BD1387" s="804"/>
      <c r="BE1387" s="804"/>
      <c r="BF1387" s="804"/>
      <c r="BG1387" s="804"/>
      <c r="BH1387" s="804"/>
      <c r="BI1387" s="804"/>
      <c r="BJ1387" s="804"/>
      <c r="BK1387" s="804"/>
      <c r="BL1387" s="804"/>
      <c r="BM1387" s="768"/>
      <c r="BN1387" s="769"/>
      <c r="BO1387" s="769"/>
      <c r="BP1387" s="769"/>
      <c r="BQ1387" s="769"/>
      <c r="BR1387" s="770"/>
      <c r="BS1387" s="38"/>
    </row>
    <row r="1388" spans="1:71" ht="12.75" customHeight="1" x14ac:dyDescent="0.2">
      <c r="A1388" s="67"/>
      <c r="B1388" s="737"/>
      <c r="C1388" s="738"/>
      <c r="D1388" s="738"/>
      <c r="E1388" s="739"/>
      <c r="F1388" s="747"/>
      <c r="G1388" s="748"/>
      <c r="H1388" s="748"/>
      <c r="I1388" s="748"/>
      <c r="J1388" s="748"/>
      <c r="K1388" s="748"/>
      <c r="L1388" s="748"/>
      <c r="M1388" s="748"/>
      <c r="N1388" s="748"/>
      <c r="O1388" s="748"/>
      <c r="P1388" s="748"/>
      <c r="Q1388" s="748"/>
      <c r="R1388" s="748"/>
      <c r="S1388" s="748"/>
      <c r="T1388" s="748"/>
      <c r="U1388" s="748"/>
      <c r="V1388" s="748"/>
      <c r="W1388" s="748"/>
      <c r="X1388" s="748"/>
      <c r="Y1388" s="748"/>
      <c r="Z1388" s="748"/>
      <c r="AA1388" s="748"/>
      <c r="AB1388" s="748"/>
      <c r="AC1388" s="748"/>
      <c r="AD1388" s="748"/>
      <c r="AE1388" s="748"/>
      <c r="AF1388" s="748"/>
      <c r="AG1388" s="748"/>
      <c r="AH1388" s="748"/>
      <c r="AI1388" s="748"/>
      <c r="AJ1388" s="748"/>
      <c r="AK1388" s="748"/>
      <c r="AL1388" s="748"/>
      <c r="AM1388" s="748"/>
      <c r="AN1388" s="748"/>
      <c r="AO1388" s="748"/>
      <c r="AP1388" s="748"/>
      <c r="AQ1388" s="748"/>
      <c r="AR1388" s="748"/>
      <c r="AS1388" s="748"/>
      <c r="AT1388" s="748"/>
      <c r="AU1388" s="748"/>
      <c r="AV1388" s="748"/>
      <c r="AW1388" s="748"/>
      <c r="AX1388" s="748"/>
      <c r="AY1388" s="748"/>
      <c r="AZ1388" s="748"/>
      <c r="BA1388" s="748"/>
      <c r="BB1388" s="748"/>
      <c r="BC1388" s="748"/>
      <c r="BD1388" s="748"/>
      <c r="BE1388" s="748"/>
      <c r="BF1388" s="748"/>
      <c r="BG1388" s="748"/>
      <c r="BH1388" s="748"/>
      <c r="BI1388" s="748"/>
      <c r="BJ1388" s="748"/>
      <c r="BK1388" s="748"/>
      <c r="BL1388" s="748"/>
      <c r="BM1388" s="771"/>
      <c r="BN1388" s="772"/>
      <c r="BO1388" s="772"/>
      <c r="BP1388" s="772"/>
      <c r="BQ1388" s="772"/>
      <c r="BR1388" s="773"/>
      <c r="BS1388" s="38"/>
    </row>
    <row r="1389" spans="1:71" ht="12.75" customHeight="1" x14ac:dyDescent="0.2">
      <c r="A1389" s="67"/>
      <c r="B1389" s="737"/>
      <c r="C1389" s="738"/>
      <c r="D1389" s="738"/>
      <c r="E1389" s="739"/>
      <c r="F1389" s="747"/>
      <c r="G1389" s="748"/>
      <c r="H1389" s="748"/>
      <c r="I1389" s="748"/>
      <c r="J1389" s="748"/>
      <c r="K1389" s="748"/>
      <c r="L1389" s="748"/>
      <c r="M1389" s="748"/>
      <c r="N1389" s="748"/>
      <c r="O1389" s="748"/>
      <c r="P1389" s="748"/>
      <c r="Q1389" s="748"/>
      <c r="R1389" s="748"/>
      <c r="S1389" s="748"/>
      <c r="T1389" s="748"/>
      <c r="U1389" s="748"/>
      <c r="V1389" s="748"/>
      <c r="W1389" s="748"/>
      <c r="X1389" s="748"/>
      <c r="Y1389" s="748"/>
      <c r="Z1389" s="748"/>
      <c r="AA1389" s="748"/>
      <c r="AB1389" s="748"/>
      <c r="AC1389" s="748"/>
      <c r="AD1389" s="748"/>
      <c r="AE1389" s="748"/>
      <c r="AF1389" s="748"/>
      <c r="AG1389" s="748"/>
      <c r="AH1389" s="748"/>
      <c r="AI1389" s="748"/>
      <c r="AJ1389" s="748"/>
      <c r="AK1389" s="748"/>
      <c r="AL1389" s="748"/>
      <c r="AM1389" s="748"/>
      <c r="AN1389" s="748"/>
      <c r="AO1389" s="748"/>
      <c r="AP1389" s="748"/>
      <c r="AQ1389" s="748"/>
      <c r="AR1389" s="748"/>
      <c r="AS1389" s="748"/>
      <c r="AT1389" s="748"/>
      <c r="AU1389" s="748"/>
      <c r="AV1389" s="748"/>
      <c r="AW1389" s="748"/>
      <c r="AX1389" s="748"/>
      <c r="AY1389" s="748"/>
      <c r="AZ1389" s="748"/>
      <c r="BA1389" s="748"/>
      <c r="BB1389" s="748"/>
      <c r="BC1389" s="748"/>
      <c r="BD1389" s="748"/>
      <c r="BE1389" s="748"/>
      <c r="BF1389" s="748"/>
      <c r="BG1389" s="748"/>
      <c r="BH1389" s="748"/>
      <c r="BI1389" s="748"/>
      <c r="BJ1389" s="748"/>
      <c r="BK1389" s="748"/>
      <c r="BL1389" s="748"/>
      <c r="BM1389" s="771"/>
      <c r="BN1389" s="772"/>
      <c r="BO1389" s="772"/>
      <c r="BP1389" s="772"/>
      <c r="BQ1389" s="772"/>
      <c r="BR1389" s="773"/>
      <c r="BS1389" s="38"/>
    </row>
    <row r="1390" spans="1:71" ht="15.9" customHeight="1" x14ac:dyDescent="0.2">
      <c r="B1390" s="731" t="s">
        <v>794</v>
      </c>
      <c r="C1390" s="732"/>
      <c r="D1390" s="732"/>
      <c r="E1390" s="732"/>
      <c r="F1390" s="732"/>
      <c r="G1390" s="732"/>
      <c r="H1390" s="732"/>
      <c r="I1390" s="732"/>
      <c r="J1390" s="732"/>
      <c r="K1390" s="732"/>
      <c r="L1390" s="732"/>
      <c r="M1390" s="732"/>
      <c r="N1390" s="732"/>
      <c r="O1390" s="732"/>
      <c r="P1390" s="732"/>
      <c r="Q1390" s="732"/>
      <c r="R1390" s="732"/>
      <c r="S1390" s="732"/>
      <c r="T1390" s="732"/>
      <c r="U1390" s="732"/>
      <c r="V1390" s="732"/>
      <c r="W1390" s="732"/>
      <c r="X1390" s="732"/>
      <c r="Y1390" s="732"/>
      <c r="Z1390" s="732"/>
      <c r="AA1390" s="732"/>
      <c r="AB1390" s="732"/>
      <c r="AC1390" s="732"/>
      <c r="AD1390" s="732"/>
      <c r="AE1390" s="732"/>
      <c r="AF1390" s="732"/>
      <c r="AG1390" s="732"/>
      <c r="AH1390" s="732"/>
      <c r="AI1390" s="732"/>
      <c r="AJ1390" s="732"/>
      <c r="AK1390" s="732"/>
      <c r="AL1390" s="732"/>
      <c r="AM1390" s="732"/>
      <c r="AN1390" s="732"/>
      <c r="AO1390" s="732"/>
      <c r="AP1390" s="732"/>
      <c r="AQ1390" s="732"/>
      <c r="AR1390" s="732"/>
      <c r="AS1390" s="732"/>
      <c r="AT1390" s="732"/>
      <c r="AU1390" s="732"/>
      <c r="AV1390" s="732"/>
      <c r="AW1390" s="732"/>
      <c r="AX1390" s="732"/>
      <c r="AY1390" s="732"/>
      <c r="AZ1390" s="732"/>
      <c r="BA1390" s="732"/>
      <c r="BB1390" s="732"/>
      <c r="BC1390" s="732"/>
      <c r="BD1390" s="732"/>
      <c r="BE1390" s="732"/>
      <c r="BF1390" s="732"/>
      <c r="BG1390" s="732"/>
      <c r="BH1390" s="732"/>
      <c r="BI1390" s="732"/>
      <c r="BJ1390" s="732"/>
      <c r="BK1390" s="732"/>
      <c r="BL1390" s="732"/>
      <c r="BM1390" s="732"/>
      <c r="BN1390" s="732"/>
      <c r="BO1390" s="732"/>
      <c r="BP1390" s="732"/>
      <c r="BQ1390" s="732"/>
      <c r="BR1390" s="733"/>
    </row>
    <row r="1391" spans="1:71" ht="12.75" customHeight="1" x14ac:dyDescent="0.2">
      <c r="A1391" s="67"/>
      <c r="B1391" s="734" t="s">
        <v>96</v>
      </c>
      <c r="C1391" s="735"/>
      <c r="D1391" s="735"/>
      <c r="E1391" s="736"/>
      <c r="F1391" s="803" t="s">
        <v>801</v>
      </c>
      <c r="G1391" s="804"/>
      <c r="H1391" s="804"/>
      <c r="I1391" s="804"/>
      <c r="J1391" s="804"/>
      <c r="K1391" s="804"/>
      <c r="L1391" s="804"/>
      <c r="M1391" s="804"/>
      <c r="N1391" s="804"/>
      <c r="O1391" s="804"/>
      <c r="P1391" s="804"/>
      <c r="Q1391" s="804"/>
      <c r="R1391" s="804"/>
      <c r="S1391" s="804"/>
      <c r="T1391" s="804"/>
      <c r="U1391" s="804"/>
      <c r="V1391" s="804"/>
      <c r="W1391" s="804"/>
      <c r="X1391" s="804"/>
      <c r="Y1391" s="804"/>
      <c r="Z1391" s="804"/>
      <c r="AA1391" s="804"/>
      <c r="AB1391" s="804"/>
      <c r="AC1391" s="804"/>
      <c r="AD1391" s="804"/>
      <c r="AE1391" s="804"/>
      <c r="AF1391" s="804"/>
      <c r="AG1391" s="804"/>
      <c r="AH1391" s="804"/>
      <c r="AI1391" s="804"/>
      <c r="AJ1391" s="804"/>
      <c r="AK1391" s="804"/>
      <c r="AL1391" s="804"/>
      <c r="AM1391" s="804"/>
      <c r="AN1391" s="804"/>
      <c r="AO1391" s="804"/>
      <c r="AP1391" s="804"/>
      <c r="AQ1391" s="804"/>
      <c r="AR1391" s="804"/>
      <c r="AS1391" s="804"/>
      <c r="AT1391" s="804"/>
      <c r="AU1391" s="804"/>
      <c r="AV1391" s="804"/>
      <c r="AW1391" s="804"/>
      <c r="AX1391" s="804"/>
      <c r="AY1391" s="804"/>
      <c r="AZ1391" s="804"/>
      <c r="BA1391" s="804"/>
      <c r="BB1391" s="804"/>
      <c r="BC1391" s="804"/>
      <c r="BD1391" s="804"/>
      <c r="BE1391" s="804"/>
      <c r="BF1391" s="804"/>
      <c r="BG1391" s="804"/>
      <c r="BH1391" s="804"/>
      <c r="BI1391" s="804"/>
      <c r="BJ1391" s="804"/>
      <c r="BK1391" s="804"/>
      <c r="BL1391" s="804"/>
      <c r="BM1391" s="768"/>
      <c r="BN1391" s="769"/>
      <c r="BO1391" s="769"/>
      <c r="BP1391" s="769"/>
      <c r="BQ1391" s="769"/>
      <c r="BR1391" s="770"/>
      <c r="BS1391" s="38"/>
    </row>
    <row r="1392" spans="1:71" ht="12.75" customHeight="1" x14ac:dyDescent="0.2">
      <c r="A1392" s="67"/>
      <c r="B1392" s="737"/>
      <c r="C1392" s="738"/>
      <c r="D1392" s="738"/>
      <c r="E1392" s="739"/>
      <c r="F1392" s="747"/>
      <c r="G1392" s="748"/>
      <c r="H1392" s="748"/>
      <c r="I1392" s="748"/>
      <c r="J1392" s="748"/>
      <c r="K1392" s="748"/>
      <c r="L1392" s="748"/>
      <c r="M1392" s="748"/>
      <c r="N1392" s="748"/>
      <c r="O1392" s="748"/>
      <c r="P1392" s="748"/>
      <c r="Q1392" s="748"/>
      <c r="R1392" s="748"/>
      <c r="S1392" s="748"/>
      <c r="T1392" s="748"/>
      <c r="U1392" s="748"/>
      <c r="V1392" s="748"/>
      <c r="W1392" s="748"/>
      <c r="X1392" s="748"/>
      <c r="Y1392" s="748"/>
      <c r="Z1392" s="748"/>
      <c r="AA1392" s="748"/>
      <c r="AB1392" s="748"/>
      <c r="AC1392" s="748"/>
      <c r="AD1392" s="748"/>
      <c r="AE1392" s="748"/>
      <c r="AF1392" s="748"/>
      <c r="AG1392" s="748"/>
      <c r="AH1392" s="748"/>
      <c r="AI1392" s="748"/>
      <c r="AJ1392" s="748"/>
      <c r="AK1392" s="748"/>
      <c r="AL1392" s="748"/>
      <c r="AM1392" s="748"/>
      <c r="AN1392" s="748"/>
      <c r="AO1392" s="748"/>
      <c r="AP1392" s="748"/>
      <c r="AQ1392" s="748"/>
      <c r="AR1392" s="748"/>
      <c r="AS1392" s="748"/>
      <c r="AT1392" s="748"/>
      <c r="AU1392" s="748"/>
      <c r="AV1392" s="748"/>
      <c r="AW1392" s="748"/>
      <c r="AX1392" s="748"/>
      <c r="AY1392" s="748"/>
      <c r="AZ1392" s="748"/>
      <c r="BA1392" s="748"/>
      <c r="BB1392" s="748"/>
      <c r="BC1392" s="748"/>
      <c r="BD1392" s="748"/>
      <c r="BE1392" s="748"/>
      <c r="BF1392" s="748"/>
      <c r="BG1392" s="748"/>
      <c r="BH1392" s="748"/>
      <c r="BI1392" s="748"/>
      <c r="BJ1392" s="748"/>
      <c r="BK1392" s="748"/>
      <c r="BL1392" s="748"/>
      <c r="BM1392" s="771"/>
      <c r="BN1392" s="772"/>
      <c r="BO1392" s="772"/>
      <c r="BP1392" s="772"/>
      <c r="BQ1392" s="772"/>
      <c r="BR1392" s="773"/>
      <c r="BS1392" s="38"/>
    </row>
    <row r="1393" spans="1:71" ht="12.75" customHeight="1" x14ac:dyDescent="0.2">
      <c r="A1393" s="67"/>
      <c r="B1393" s="740"/>
      <c r="C1393" s="741"/>
      <c r="D1393" s="741"/>
      <c r="E1393" s="742"/>
      <c r="F1393" s="805"/>
      <c r="G1393" s="806"/>
      <c r="H1393" s="806"/>
      <c r="I1393" s="806"/>
      <c r="J1393" s="806"/>
      <c r="K1393" s="806"/>
      <c r="L1393" s="806"/>
      <c r="M1393" s="806"/>
      <c r="N1393" s="806"/>
      <c r="O1393" s="806"/>
      <c r="P1393" s="806"/>
      <c r="Q1393" s="806"/>
      <c r="R1393" s="806"/>
      <c r="S1393" s="806"/>
      <c r="T1393" s="806"/>
      <c r="U1393" s="806"/>
      <c r="V1393" s="806"/>
      <c r="W1393" s="806"/>
      <c r="X1393" s="806"/>
      <c r="Y1393" s="806"/>
      <c r="Z1393" s="806"/>
      <c r="AA1393" s="806"/>
      <c r="AB1393" s="806"/>
      <c r="AC1393" s="806"/>
      <c r="AD1393" s="806"/>
      <c r="AE1393" s="806"/>
      <c r="AF1393" s="806"/>
      <c r="AG1393" s="806"/>
      <c r="AH1393" s="806"/>
      <c r="AI1393" s="806"/>
      <c r="AJ1393" s="806"/>
      <c r="AK1393" s="806"/>
      <c r="AL1393" s="806"/>
      <c r="AM1393" s="806"/>
      <c r="AN1393" s="806"/>
      <c r="AO1393" s="806"/>
      <c r="AP1393" s="806"/>
      <c r="AQ1393" s="806"/>
      <c r="AR1393" s="806"/>
      <c r="AS1393" s="806"/>
      <c r="AT1393" s="806"/>
      <c r="AU1393" s="806"/>
      <c r="AV1393" s="806"/>
      <c r="AW1393" s="806"/>
      <c r="AX1393" s="806"/>
      <c r="AY1393" s="806"/>
      <c r="AZ1393" s="806"/>
      <c r="BA1393" s="806"/>
      <c r="BB1393" s="806"/>
      <c r="BC1393" s="806"/>
      <c r="BD1393" s="806"/>
      <c r="BE1393" s="806"/>
      <c r="BF1393" s="806"/>
      <c r="BG1393" s="806"/>
      <c r="BH1393" s="806"/>
      <c r="BI1393" s="806"/>
      <c r="BJ1393" s="806"/>
      <c r="BK1393" s="806"/>
      <c r="BL1393" s="806"/>
      <c r="BM1393" s="774"/>
      <c r="BN1393" s="775"/>
      <c r="BO1393" s="775"/>
      <c r="BP1393" s="775"/>
      <c r="BQ1393" s="775"/>
      <c r="BR1393" s="776"/>
      <c r="BS1393" s="38"/>
    </row>
    <row r="1394" spans="1:71" ht="12.75" customHeight="1" x14ac:dyDescent="0.2"/>
    <row r="1395" spans="1:71" ht="12.75" customHeight="1" x14ac:dyDescent="0.2">
      <c r="A1395" s="38"/>
      <c r="B1395" s="501"/>
      <c r="C1395" s="501"/>
      <c r="D1395" s="501"/>
      <c r="E1395" s="501"/>
      <c r="F1395" s="718" t="s">
        <v>150</v>
      </c>
      <c r="G1395" s="719"/>
      <c r="H1395" s="719"/>
      <c r="I1395" s="719"/>
      <c r="J1395" s="719"/>
      <c r="K1395" s="719"/>
      <c r="L1395" s="719"/>
      <c r="M1395" s="719"/>
      <c r="N1395" s="719"/>
      <c r="O1395" s="719"/>
      <c r="P1395" s="719"/>
      <c r="Q1395" s="719"/>
      <c r="R1395" s="719"/>
      <c r="S1395" s="719"/>
      <c r="T1395" s="719"/>
      <c r="U1395" s="719"/>
      <c r="V1395" s="719"/>
      <c r="W1395" s="719"/>
      <c r="X1395" s="719"/>
      <c r="Y1395" s="719"/>
      <c r="Z1395" s="719"/>
      <c r="AA1395" s="719"/>
      <c r="AB1395" s="719"/>
      <c r="AC1395" s="719"/>
      <c r="AD1395" s="719"/>
      <c r="AE1395" s="719"/>
      <c r="AF1395" s="719"/>
      <c r="AG1395" s="719"/>
      <c r="AH1395" s="719"/>
      <c r="AI1395" s="719"/>
      <c r="AJ1395" s="719"/>
      <c r="AK1395" s="720"/>
      <c r="AL1395" s="724"/>
      <c r="AM1395" s="725"/>
      <c r="AN1395" s="725"/>
      <c r="AO1395" s="725"/>
      <c r="AP1395" s="725"/>
      <c r="AQ1395" s="725"/>
      <c r="AR1395" s="725"/>
      <c r="AS1395" s="725"/>
      <c r="AT1395" s="725"/>
      <c r="AU1395" s="725"/>
      <c r="AV1395" s="716"/>
      <c r="AW1395" s="717"/>
      <c r="AX1395" s="717"/>
      <c r="AY1395" s="717"/>
      <c r="AZ1395" s="717"/>
      <c r="BA1395" s="717"/>
      <c r="BB1395" s="717"/>
      <c r="BC1395" s="717"/>
      <c r="BD1395" s="717"/>
      <c r="BE1395" s="717"/>
      <c r="BF1395" s="717"/>
      <c r="BG1395" s="717"/>
      <c r="BH1395" s="717"/>
      <c r="BI1395" s="717"/>
      <c r="BJ1395" s="717"/>
      <c r="BK1395" s="717"/>
      <c r="BL1395" s="717"/>
      <c r="BM1395" s="717"/>
      <c r="BN1395" s="717"/>
      <c r="BO1395" s="717"/>
      <c r="BP1395" s="717"/>
      <c r="BQ1395" s="717"/>
      <c r="BR1395" s="717"/>
      <c r="BS1395" s="71"/>
    </row>
    <row r="1396" spans="1:71" ht="12.75" customHeight="1" x14ac:dyDescent="0.2">
      <c r="A1396" s="38"/>
      <c r="B1396" s="501"/>
      <c r="C1396" s="501"/>
      <c r="D1396" s="501"/>
      <c r="E1396" s="501"/>
      <c r="F1396" s="721"/>
      <c r="G1396" s="722"/>
      <c r="H1396" s="722"/>
      <c r="I1396" s="722"/>
      <c r="J1396" s="722"/>
      <c r="K1396" s="722"/>
      <c r="L1396" s="722"/>
      <c r="M1396" s="722"/>
      <c r="N1396" s="722"/>
      <c r="O1396" s="722"/>
      <c r="P1396" s="722"/>
      <c r="Q1396" s="722"/>
      <c r="R1396" s="722"/>
      <c r="S1396" s="722"/>
      <c r="T1396" s="722"/>
      <c r="U1396" s="722"/>
      <c r="V1396" s="722"/>
      <c r="W1396" s="722"/>
      <c r="X1396" s="722"/>
      <c r="Y1396" s="722"/>
      <c r="Z1396" s="722"/>
      <c r="AA1396" s="722"/>
      <c r="AB1396" s="722"/>
      <c r="AC1396" s="722"/>
      <c r="AD1396" s="722"/>
      <c r="AE1396" s="722"/>
      <c r="AF1396" s="722"/>
      <c r="AG1396" s="722"/>
      <c r="AH1396" s="722"/>
      <c r="AI1396" s="722"/>
      <c r="AJ1396" s="722"/>
      <c r="AK1396" s="723"/>
      <c r="AL1396" s="726"/>
      <c r="AM1396" s="727"/>
      <c r="AN1396" s="727"/>
      <c r="AO1396" s="727"/>
      <c r="AP1396" s="727"/>
      <c r="AQ1396" s="727"/>
      <c r="AR1396" s="727"/>
      <c r="AS1396" s="727"/>
      <c r="AT1396" s="727"/>
      <c r="AU1396" s="727"/>
      <c r="AV1396" s="716"/>
      <c r="AW1396" s="717"/>
      <c r="AX1396" s="717"/>
      <c r="AY1396" s="717"/>
      <c r="AZ1396" s="717"/>
      <c r="BA1396" s="717"/>
      <c r="BB1396" s="717"/>
      <c r="BC1396" s="717"/>
      <c r="BD1396" s="717"/>
      <c r="BE1396" s="717"/>
      <c r="BF1396" s="717"/>
      <c r="BG1396" s="717"/>
      <c r="BH1396" s="717"/>
      <c r="BI1396" s="717"/>
      <c r="BJ1396" s="717"/>
      <c r="BK1396" s="717"/>
      <c r="BL1396" s="717"/>
      <c r="BM1396" s="717"/>
      <c r="BN1396" s="717"/>
      <c r="BO1396" s="717"/>
      <c r="BP1396" s="717"/>
      <c r="BQ1396" s="717"/>
      <c r="BR1396" s="717"/>
      <c r="BS1396" s="71"/>
    </row>
    <row r="1397" spans="1:71" ht="13.5" customHeight="1" x14ac:dyDescent="0.2">
      <c r="A1397" s="38"/>
      <c r="B1397" s="501"/>
      <c r="C1397" s="501"/>
      <c r="D1397" s="501"/>
      <c r="E1397" s="501"/>
      <c r="F1397" s="94"/>
      <c r="G1397" s="94"/>
      <c r="H1397" s="94"/>
      <c r="I1397" s="94"/>
      <c r="J1397" s="94"/>
      <c r="K1397" s="94"/>
      <c r="L1397" s="94"/>
      <c r="M1397" s="94"/>
      <c r="N1397" s="94"/>
      <c r="O1397" s="94"/>
      <c r="P1397" s="94"/>
      <c r="Q1397" s="94"/>
      <c r="R1397" s="94"/>
      <c r="S1397" s="94"/>
      <c r="T1397" s="94"/>
      <c r="U1397" s="94"/>
      <c r="V1397" s="94"/>
      <c r="W1397" s="94"/>
      <c r="X1397" s="94"/>
      <c r="Y1397" s="94"/>
      <c r="Z1397" s="94"/>
      <c r="AA1397" s="94"/>
      <c r="AB1397" s="94"/>
      <c r="AC1397" s="94"/>
      <c r="AD1397" s="94"/>
      <c r="AE1397" s="94"/>
      <c r="AF1397" s="94"/>
      <c r="AG1397" s="94"/>
      <c r="AH1397" s="94"/>
      <c r="AI1397" s="94"/>
      <c r="AJ1397" s="94"/>
      <c r="AK1397" s="94"/>
      <c r="AL1397" s="95"/>
      <c r="AM1397" s="95"/>
      <c r="AN1397" s="95"/>
      <c r="AO1397" s="95"/>
      <c r="AP1397" s="95"/>
      <c r="AQ1397" s="95"/>
      <c r="AR1397" s="95"/>
      <c r="AS1397" s="95"/>
      <c r="AT1397" s="95"/>
      <c r="AU1397" s="95"/>
      <c r="AV1397" s="500"/>
      <c r="AW1397" s="500"/>
      <c r="AX1397" s="500"/>
      <c r="AY1397" s="500"/>
      <c r="AZ1397" s="500"/>
      <c r="BA1397" s="500"/>
      <c r="BB1397" s="500"/>
      <c r="BC1397" s="500"/>
      <c r="BD1397" s="500"/>
      <c r="BE1397" s="500"/>
      <c r="BF1397" s="500"/>
      <c r="BG1397" s="500"/>
      <c r="BH1397" s="500"/>
      <c r="BI1397" s="500"/>
      <c r="BJ1397" s="500"/>
      <c r="BK1397" s="500"/>
      <c r="BL1397" s="500"/>
      <c r="BM1397" s="500"/>
      <c r="BN1397" s="500"/>
      <c r="BO1397" s="500"/>
      <c r="BP1397" s="500"/>
      <c r="BQ1397" s="500"/>
      <c r="BR1397" s="500"/>
      <c r="BS1397" s="71"/>
    </row>
    <row r="1398" spans="1:71" ht="13.5" customHeight="1" x14ac:dyDescent="0.2"/>
    <row r="1399" spans="1:71" ht="22.5" customHeight="1" x14ac:dyDescent="0.2">
      <c r="A1399" s="74"/>
      <c r="B1399" s="74" t="s">
        <v>814</v>
      </c>
      <c r="C1399" s="74"/>
      <c r="D1399" s="74"/>
      <c r="E1399" s="74"/>
      <c r="F1399" s="74"/>
      <c r="G1399" s="74"/>
      <c r="H1399" s="74"/>
      <c r="I1399" s="74"/>
      <c r="J1399" s="74"/>
      <c r="K1399" s="74"/>
      <c r="L1399" s="74"/>
      <c r="M1399" s="74"/>
      <c r="N1399" s="74"/>
      <c r="O1399" s="74"/>
      <c r="P1399" s="74"/>
      <c r="Q1399" s="74"/>
      <c r="R1399" s="74"/>
      <c r="S1399" s="74"/>
      <c r="T1399" s="74"/>
      <c r="U1399" s="74"/>
      <c r="V1399" s="74"/>
      <c r="W1399" s="74"/>
      <c r="X1399" s="74"/>
      <c r="Y1399" s="74"/>
      <c r="Z1399" s="74"/>
      <c r="AA1399" s="74"/>
      <c r="AB1399" s="74"/>
      <c r="AC1399" s="74"/>
      <c r="AD1399" s="74"/>
      <c r="AE1399" s="74"/>
      <c r="AF1399" s="74"/>
      <c r="AG1399" s="74"/>
      <c r="AH1399" s="74"/>
      <c r="AI1399" s="74"/>
      <c r="AJ1399" s="74"/>
      <c r="AK1399" s="74"/>
      <c r="AL1399" s="74"/>
      <c r="AM1399" s="74"/>
      <c r="AN1399" s="74"/>
      <c r="AO1399" s="84"/>
      <c r="AP1399" s="74"/>
      <c r="AQ1399" s="74"/>
      <c r="AR1399" s="74"/>
      <c r="AS1399" s="74"/>
      <c r="AT1399" s="74"/>
      <c r="AU1399" s="74"/>
      <c r="AV1399" s="74"/>
      <c r="AW1399" s="74"/>
      <c r="AX1399" s="74"/>
      <c r="AY1399" s="74"/>
      <c r="AZ1399" s="74"/>
      <c r="BA1399" s="74"/>
      <c r="BB1399" s="74"/>
      <c r="BC1399" s="74"/>
      <c r="BD1399" s="74"/>
      <c r="BE1399" s="74"/>
      <c r="BF1399" s="74"/>
      <c r="BG1399" s="74"/>
      <c r="BH1399" s="74"/>
      <c r="BI1399" s="74"/>
      <c r="BJ1399" s="74"/>
      <c r="BK1399" s="74"/>
      <c r="BL1399" s="74"/>
      <c r="BM1399" s="863"/>
      <c r="BN1399" s="863"/>
      <c r="BO1399" s="863"/>
      <c r="BP1399" s="863"/>
      <c r="BQ1399" s="863"/>
      <c r="BR1399" s="863"/>
      <c r="BS1399" s="74"/>
    </row>
    <row r="1400" spans="1:71" ht="15.9" customHeight="1" x14ac:dyDescent="0.2">
      <c r="B1400" s="731" t="s">
        <v>551</v>
      </c>
      <c r="C1400" s="732"/>
      <c r="D1400" s="732"/>
      <c r="E1400" s="732"/>
      <c r="F1400" s="732"/>
      <c r="G1400" s="732"/>
      <c r="H1400" s="732"/>
      <c r="I1400" s="732"/>
      <c r="J1400" s="732"/>
      <c r="K1400" s="732"/>
      <c r="L1400" s="732"/>
      <c r="M1400" s="732"/>
      <c r="N1400" s="732"/>
      <c r="O1400" s="732"/>
      <c r="P1400" s="732"/>
      <c r="Q1400" s="732"/>
      <c r="R1400" s="732"/>
      <c r="S1400" s="732"/>
      <c r="T1400" s="732"/>
      <c r="U1400" s="732"/>
      <c r="V1400" s="732"/>
      <c r="W1400" s="732"/>
      <c r="X1400" s="732"/>
      <c r="Y1400" s="732"/>
      <c r="Z1400" s="732"/>
      <c r="AA1400" s="732"/>
      <c r="AB1400" s="732"/>
      <c r="AC1400" s="732"/>
      <c r="AD1400" s="732"/>
      <c r="AE1400" s="732"/>
      <c r="AF1400" s="732"/>
      <c r="AG1400" s="732"/>
      <c r="AH1400" s="732"/>
      <c r="AI1400" s="732"/>
      <c r="AJ1400" s="732"/>
      <c r="AK1400" s="732"/>
      <c r="AL1400" s="732"/>
      <c r="AM1400" s="732"/>
      <c r="AN1400" s="732"/>
      <c r="AO1400" s="732"/>
      <c r="AP1400" s="732"/>
      <c r="AQ1400" s="732"/>
      <c r="AR1400" s="732"/>
      <c r="AS1400" s="732"/>
      <c r="AT1400" s="732"/>
      <c r="AU1400" s="732"/>
      <c r="AV1400" s="732"/>
      <c r="AW1400" s="732"/>
      <c r="AX1400" s="732"/>
      <c r="AY1400" s="732"/>
      <c r="AZ1400" s="732"/>
      <c r="BA1400" s="732"/>
      <c r="BB1400" s="732"/>
      <c r="BC1400" s="732"/>
      <c r="BD1400" s="732"/>
      <c r="BE1400" s="732"/>
      <c r="BF1400" s="732"/>
      <c r="BG1400" s="732"/>
      <c r="BH1400" s="732"/>
      <c r="BI1400" s="732"/>
      <c r="BJ1400" s="732"/>
      <c r="BK1400" s="732"/>
      <c r="BL1400" s="732"/>
      <c r="BM1400" s="732"/>
      <c r="BN1400" s="732"/>
      <c r="BO1400" s="732"/>
      <c r="BP1400" s="732"/>
      <c r="BQ1400" s="732"/>
      <c r="BR1400" s="733"/>
    </row>
    <row r="1401" spans="1:71" ht="12.75" customHeight="1" x14ac:dyDescent="0.2">
      <c r="A1401" s="67"/>
      <c r="B1401" s="785" t="s">
        <v>13</v>
      </c>
      <c r="C1401" s="786"/>
      <c r="D1401" s="786"/>
      <c r="E1401" s="787"/>
      <c r="F1401" s="762" t="s">
        <v>240</v>
      </c>
      <c r="G1401" s="763"/>
      <c r="H1401" s="763"/>
      <c r="I1401" s="763"/>
      <c r="J1401" s="763"/>
      <c r="K1401" s="763"/>
      <c r="L1401" s="763"/>
      <c r="M1401" s="763"/>
      <c r="N1401" s="763"/>
      <c r="O1401" s="763"/>
      <c r="P1401" s="763"/>
      <c r="Q1401" s="763"/>
      <c r="R1401" s="763"/>
      <c r="S1401" s="763"/>
      <c r="T1401" s="763"/>
      <c r="U1401" s="763"/>
      <c r="V1401" s="763"/>
      <c r="W1401" s="763"/>
      <c r="X1401" s="763"/>
      <c r="Y1401" s="763"/>
      <c r="Z1401" s="763"/>
      <c r="AA1401" s="763"/>
      <c r="AB1401" s="763"/>
      <c r="AC1401" s="763"/>
      <c r="AD1401" s="763"/>
      <c r="AE1401" s="763"/>
      <c r="AF1401" s="763"/>
      <c r="AG1401" s="763"/>
      <c r="AH1401" s="763"/>
      <c r="AI1401" s="763"/>
      <c r="AJ1401" s="763"/>
      <c r="AK1401" s="763"/>
      <c r="AL1401" s="763"/>
      <c r="AM1401" s="763"/>
      <c r="AN1401" s="763"/>
      <c r="AO1401" s="763"/>
      <c r="AP1401" s="763"/>
      <c r="AQ1401" s="763"/>
      <c r="AR1401" s="763"/>
      <c r="AS1401" s="763"/>
      <c r="AT1401" s="763"/>
      <c r="AU1401" s="763"/>
      <c r="AV1401" s="763"/>
      <c r="AW1401" s="763"/>
      <c r="AX1401" s="763"/>
      <c r="AY1401" s="763"/>
      <c r="AZ1401" s="763"/>
      <c r="BA1401" s="763"/>
      <c r="BB1401" s="763"/>
      <c r="BC1401" s="763"/>
      <c r="BD1401" s="763"/>
      <c r="BE1401" s="763"/>
      <c r="BF1401" s="763"/>
      <c r="BG1401" s="763"/>
      <c r="BH1401" s="763"/>
      <c r="BI1401" s="763"/>
      <c r="BJ1401" s="763"/>
      <c r="BK1401" s="763"/>
      <c r="BL1401" s="763"/>
      <c r="BM1401" s="768"/>
      <c r="BN1401" s="769"/>
      <c r="BO1401" s="769"/>
      <c r="BP1401" s="769"/>
      <c r="BQ1401" s="769"/>
      <c r="BR1401" s="770"/>
      <c r="BS1401" s="38"/>
    </row>
    <row r="1402" spans="1:71" ht="12.75" customHeight="1" x14ac:dyDescent="0.2">
      <c r="A1402" s="67"/>
      <c r="B1402" s="791"/>
      <c r="C1402" s="792"/>
      <c r="D1402" s="792"/>
      <c r="E1402" s="793"/>
      <c r="F1402" s="861"/>
      <c r="G1402" s="862"/>
      <c r="H1402" s="862"/>
      <c r="I1402" s="862"/>
      <c r="J1402" s="862"/>
      <c r="K1402" s="862"/>
      <c r="L1402" s="862"/>
      <c r="M1402" s="862"/>
      <c r="N1402" s="862"/>
      <c r="O1402" s="862"/>
      <c r="P1402" s="862"/>
      <c r="Q1402" s="862"/>
      <c r="R1402" s="862"/>
      <c r="S1402" s="862"/>
      <c r="T1402" s="862"/>
      <c r="U1402" s="862"/>
      <c r="V1402" s="862"/>
      <c r="W1402" s="862"/>
      <c r="X1402" s="862"/>
      <c r="Y1402" s="862"/>
      <c r="Z1402" s="862"/>
      <c r="AA1402" s="862"/>
      <c r="AB1402" s="862"/>
      <c r="AC1402" s="862"/>
      <c r="AD1402" s="862"/>
      <c r="AE1402" s="862"/>
      <c r="AF1402" s="862"/>
      <c r="AG1402" s="862"/>
      <c r="AH1402" s="862"/>
      <c r="AI1402" s="862"/>
      <c r="AJ1402" s="862"/>
      <c r="AK1402" s="862"/>
      <c r="AL1402" s="862"/>
      <c r="AM1402" s="862"/>
      <c r="AN1402" s="862"/>
      <c r="AO1402" s="862"/>
      <c r="AP1402" s="862"/>
      <c r="AQ1402" s="862"/>
      <c r="AR1402" s="862"/>
      <c r="AS1402" s="862"/>
      <c r="AT1402" s="862"/>
      <c r="AU1402" s="862"/>
      <c r="AV1402" s="862"/>
      <c r="AW1402" s="862"/>
      <c r="AX1402" s="862"/>
      <c r="AY1402" s="862"/>
      <c r="AZ1402" s="862"/>
      <c r="BA1402" s="862"/>
      <c r="BB1402" s="862"/>
      <c r="BC1402" s="862"/>
      <c r="BD1402" s="862"/>
      <c r="BE1402" s="862"/>
      <c r="BF1402" s="862"/>
      <c r="BG1402" s="862"/>
      <c r="BH1402" s="862"/>
      <c r="BI1402" s="862"/>
      <c r="BJ1402" s="862"/>
      <c r="BK1402" s="862"/>
      <c r="BL1402" s="862"/>
      <c r="BM1402" s="774"/>
      <c r="BN1402" s="775"/>
      <c r="BO1402" s="775"/>
      <c r="BP1402" s="775"/>
      <c r="BQ1402" s="775"/>
      <c r="BR1402" s="776"/>
      <c r="BS1402" s="38"/>
    </row>
    <row r="1403" spans="1:71" ht="12.75" customHeight="1" x14ac:dyDescent="0.2">
      <c r="A1403" s="67"/>
      <c r="B1403" s="785" t="s">
        <v>22</v>
      </c>
      <c r="C1403" s="786"/>
      <c r="D1403" s="786"/>
      <c r="E1403" s="787"/>
      <c r="F1403" s="762" t="s">
        <v>242</v>
      </c>
      <c r="G1403" s="763"/>
      <c r="H1403" s="763"/>
      <c r="I1403" s="763"/>
      <c r="J1403" s="763"/>
      <c r="K1403" s="763"/>
      <c r="L1403" s="763"/>
      <c r="M1403" s="763"/>
      <c r="N1403" s="763"/>
      <c r="O1403" s="763"/>
      <c r="P1403" s="763"/>
      <c r="Q1403" s="763"/>
      <c r="R1403" s="763"/>
      <c r="S1403" s="763"/>
      <c r="T1403" s="763"/>
      <c r="U1403" s="763"/>
      <c r="V1403" s="763"/>
      <c r="W1403" s="763"/>
      <c r="X1403" s="763"/>
      <c r="Y1403" s="763"/>
      <c r="Z1403" s="763"/>
      <c r="AA1403" s="763"/>
      <c r="AB1403" s="763"/>
      <c r="AC1403" s="763"/>
      <c r="AD1403" s="763"/>
      <c r="AE1403" s="763"/>
      <c r="AF1403" s="763"/>
      <c r="AG1403" s="763"/>
      <c r="AH1403" s="763"/>
      <c r="AI1403" s="763"/>
      <c r="AJ1403" s="763"/>
      <c r="AK1403" s="763"/>
      <c r="AL1403" s="763"/>
      <c r="AM1403" s="763"/>
      <c r="AN1403" s="763"/>
      <c r="AO1403" s="763"/>
      <c r="AP1403" s="763"/>
      <c r="AQ1403" s="763"/>
      <c r="AR1403" s="763"/>
      <c r="AS1403" s="763"/>
      <c r="AT1403" s="763"/>
      <c r="AU1403" s="763"/>
      <c r="AV1403" s="763"/>
      <c r="AW1403" s="763"/>
      <c r="AX1403" s="763"/>
      <c r="AY1403" s="763"/>
      <c r="AZ1403" s="763"/>
      <c r="BA1403" s="763"/>
      <c r="BB1403" s="763"/>
      <c r="BC1403" s="763"/>
      <c r="BD1403" s="763"/>
      <c r="BE1403" s="763"/>
      <c r="BF1403" s="763"/>
      <c r="BG1403" s="763"/>
      <c r="BH1403" s="763"/>
      <c r="BI1403" s="763"/>
      <c r="BJ1403" s="763"/>
      <c r="BK1403" s="763"/>
      <c r="BL1403" s="763"/>
      <c r="BM1403" s="768"/>
      <c r="BN1403" s="769"/>
      <c r="BO1403" s="769"/>
      <c r="BP1403" s="769"/>
      <c r="BQ1403" s="769"/>
      <c r="BR1403" s="770"/>
      <c r="BS1403" s="38"/>
    </row>
    <row r="1404" spans="1:71" ht="12.75" customHeight="1" x14ac:dyDescent="0.2">
      <c r="A1404" s="67"/>
      <c r="B1404" s="788"/>
      <c r="C1404" s="789"/>
      <c r="D1404" s="789"/>
      <c r="E1404" s="790"/>
      <c r="F1404" s="765"/>
      <c r="G1404" s="766"/>
      <c r="H1404" s="766"/>
      <c r="I1404" s="766"/>
      <c r="J1404" s="766"/>
      <c r="K1404" s="766"/>
      <c r="L1404" s="766"/>
      <c r="M1404" s="766"/>
      <c r="N1404" s="766"/>
      <c r="O1404" s="766"/>
      <c r="P1404" s="766"/>
      <c r="Q1404" s="766"/>
      <c r="R1404" s="766"/>
      <c r="S1404" s="766"/>
      <c r="T1404" s="766"/>
      <c r="U1404" s="766"/>
      <c r="V1404" s="766"/>
      <c r="W1404" s="766"/>
      <c r="X1404" s="766"/>
      <c r="Y1404" s="766"/>
      <c r="Z1404" s="766"/>
      <c r="AA1404" s="766"/>
      <c r="AB1404" s="766"/>
      <c r="AC1404" s="766"/>
      <c r="AD1404" s="766"/>
      <c r="AE1404" s="766"/>
      <c r="AF1404" s="766"/>
      <c r="AG1404" s="766"/>
      <c r="AH1404" s="766"/>
      <c r="AI1404" s="766"/>
      <c r="AJ1404" s="766"/>
      <c r="AK1404" s="766"/>
      <c r="AL1404" s="766"/>
      <c r="AM1404" s="766"/>
      <c r="AN1404" s="766"/>
      <c r="AO1404" s="766"/>
      <c r="AP1404" s="766"/>
      <c r="AQ1404" s="766"/>
      <c r="AR1404" s="766"/>
      <c r="AS1404" s="766"/>
      <c r="AT1404" s="766"/>
      <c r="AU1404" s="766"/>
      <c r="AV1404" s="766"/>
      <c r="AW1404" s="766"/>
      <c r="AX1404" s="766"/>
      <c r="AY1404" s="766"/>
      <c r="AZ1404" s="766"/>
      <c r="BA1404" s="766"/>
      <c r="BB1404" s="766"/>
      <c r="BC1404" s="766"/>
      <c r="BD1404" s="766"/>
      <c r="BE1404" s="766"/>
      <c r="BF1404" s="766"/>
      <c r="BG1404" s="766"/>
      <c r="BH1404" s="766"/>
      <c r="BI1404" s="766"/>
      <c r="BJ1404" s="766"/>
      <c r="BK1404" s="766"/>
      <c r="BL1404" s="766"/>
      <c r="BM1404" s="771"/>
      <c r="BN1404" s="772"/>
      <c r="BO1404" s="772"/>
      <c r="BP1404" s="772"/>
      <c r="BQ1404" s="772"/>
      <c r="BR1404" s="773"/>
      <c r="BS1404" s="38"/>
    </row>
    <row r="1405" spans="1:71" ht="12.75" customHeight="1" x14ac:dyDescent="0.2">
      <c r="A1405" s="67"/>
      <c r="B1405" s="788"/>
      <c r="C1405" s="789"/>
      <c r="D1405" s="789"/>
      <c r="E1405" s="790"/>
      <c r="F1405" s="765"/>
      <c r="G1405" s="766"/>
      <c r="H1405" s="766"/>
      <c r="I1405" s="766"/>
      <c r="J1405" s="766"/>
      <c r="K1405" s="766"/>
      <c r="L1405" s="766"/>
      <c r="M1405" s="766"/>
      <c r="N1405" s="766"/>
      <c r="O1405" s="766"/>
      <c r="P1405" s="766"/>
      <c r="Q1405" s="766"/>
      <c r="R1405" s="766"/>
      <c r="S1405" s="766"/>
      <c r="T1405" s="766"/>
      <c r="U1405" s="766"/>
      <c r="V1405" s="766"/>
      <c r="W1405" s="766"/>
      <c r="X1405" s="766"/>
      <c r="Y1405" s="766"/>
      <c r="Z1405" s="766"/>
      <c r="AA1405" s="766"/>
      <c r="AB1405" s="766"/>
      <c r="AC1405" s="766"/>
      <c r="AD1405" s="766"/>
      <c r="AE1405" s="766"/>
      <c r="AF1405" s="766"/>
      <c r="AG1405" s="766"/>
      <c r="AH1405" s="766"/>
      <c r="AI1405" s="766"/>
      <c r="AJ1405" s="766"/>
      <c r="AK1405" s="766"/>
      <c r="AL1405" s="766"/>
      <c r="AM1405" s="766"/>
      <c r="AN1405" s="766"/>
      <c r="AO1405" s="766"/>
      <c r="AP1405" s="766"/>
      <c r="AQ1405" s="766"/>
      <c r="AR1405" s="766"/>
      <c r="AS1405" s="766"/>
      <c r="AT1405" s="766"/>
      <c r="AU1405" s="766"/>
      <c r="AV1405" s="766"/>
      <c r="AW1405" s="766"/>
      <c r="AX1405" s="766"/>
      <c r="AY1405" s="766"/>
      <c r="AZ1405" s="766"/>
      <c r="BA1405" s="766"/>
      <c r="BB1405" s="766"/>
      <c r="BC1405" s="766"/>
      <c r="BD1405" s="766"/>
      <c r="BE1405" s="766"/>
      <c r="BF1405" s="766"/>
      <c r="BG1405" s="766"/>
      <c r="BH1405" s="766"/>
      <c r="BI1405" s="766"/>
      <c r="BJ1405" s="766"/>
      <c r="BK1405" s="766"/>
      <c r="BL1405" s="766"/>
      <c r="BM1405" s="771"/>
      <c r="BN1405" s="772"/>
      <c r="BO1405" s="772"/>
      <c r="BP1405" s="772"/>
      <c r="BQ1405" s="772"/>
      <c r="BR1405" s="773"/>
      <c r="BS1405" s="38"/>
    </row>
    <row r="1406" spans="1:71" ht="12.75" customHeight="1" x14ac:dyDescent="0.2">
      <c r="A1406" s="67"/>
      <c r="B1406" s="788"/>
      <c r="C1406" s="789"/>
      <c r="D1406" s="789"/>
      <c r="E1406" s="790"/>
      <c r="F1406" s="765"/>
      <c r="G1406" s="766"/>
      <c r="H1406" s="766"/>
      <c r="I1406" s="766"/>
      <c r="J1406" s="766"/>
      <c r="K1406" s="766"/>
      <c r="L1406" s="766"/>
      <c r="M1406" s="766"/>
      <c r="N1406" s="766"/>
      <c r="O1406" s="766"/>
      <c r="P1406" s="766"/>
      <c r="Q1406" s="766"/>
      <c r="R1406" s="766"/>
      <c r="S1406" s="766"/>
      <c r="T1406" s="766"/>
      <c r="U1406" s="766"/>
      <c r="V1406" s="766"/>
      <c r="W1406" s="766"/>
      <c r="X1406" s="766"/>
      <c r="Y1406" s="766"/>
      <c r="Z1406" s="766"/>
      <c r="AA1406" s="766"/>
      <c r="AB1406" s="766"/>
      <c r="AC1406" s="766"/>
      <c r="AD1406" s="766"/>
      <c r="AE1406" s="766"/>
      <c r="AF1406" s="766"/>
      <c r="AG1406" s="766"/>
      <c r="AH1406" s="766"/>
      <c r="AI1406" s="766"/>
      <c r="AJ1406" s="766"/>
      <c r="AK1406" s="766"/>
      <c r="AL1406" s="766"/>
      <c r="AM1406" s="766"/>
      <c r="AN1406" s="766"/>
      <c r="AO1406" s="766"/>
      <c r="AP1406" s="766"/>
      <c r="AQ1406" s="766"/>
      <c r="AR1406" s="766"/>
      <c r="AS1406" s="766"/>
      <c r="AT1406" s="766"/>
      <c r="AU1406" s="766"/>
      <c r="AV1406" s="766"/>
      <c r="AW1406" s="766"/>
      <c r="AX1406" s="766"/>
      <c r="AY1406" s="766"/>
      <c r="AZ1406" s="766"/>
      <c r="BA1406" s="766"/>
      <c r="BB1406" s="766"/>
      <c r="BC1406" s="766"/>
      <c r="BD1406" s="766"/>
      <c r="BE1406" s="766"/>
      <c r="BF1406" s="766"/>
      <c r="BG1406" s="766"/>
      <c r="BH1406" s="766"/>
      <c r="BI1406" s="766"/>
      <c r="BJ1406" s="766"/>
      <c r="BK1406" s="766"/>
      <c r="BL1406" s="766"/>
      <c r="BM1406" s="771"/>
      <c r="BN1406" s="772"/>
      <c r="BO1406" s="772"/>
      <c r="BP1406" s="772"/>
      <c r="BQ1406" s="772"/>
      <c r="BR1406" s="773"/>
      <c r="BS1406" s="38"/>
    </row>
    <row r="1407" spans="1:71" ht="12.75" customHeight="1" x14ac:dyDescent="0.2">
      <c r="A1407" s="67"/>
      <c r="B1407" s="791"/>
      <c r="C1407" s="792"/>
      <c r="D1407" s="792"/>
      <c r="E1407" s="793"/>
      <c r="F1407" s="861"/>
      <c r="G1407" s="862"/>
      <c r="H1407" s="862"/>
      <c r="I1407" s="862"/>
      <c r="J1407" s="862"/>
      <c r="K1407" s="862"/>
      <c r="L1407" s="862"/>
      <c r="M1407" s="862"/>
      <c r="N1407" s="862"/>
      <c r="O1407" s="862"/>
      <c r="P1407" s="862"/>
      <c r="Q1407" s="862"/>
      <c r="R1407" s="862"/>
      <c r="S1407" s="862"/>
      <c r="T1407" s="862"/>
      <c r="U1407" s="862"/>
      <c r="V1407" s="862"/>
      <c r="W1407" s="862"/>
      <c r="X1407" s="862"/>
      <c r="Y1407" s="862"/>
      <c r="Z1407" s="862"/>
      <c r="AA1407" s="862"/>
      <c r="AB1407" s="862"/>
      <c r="AC1407" s="862"/>
      <c r="AD1407" s="862"/>
      <c r="AE1407" s="862"/>
      <c r="AF1407" s="862"/>
      <c r="AG1407" s="862"/>
      <c r="AH1407" s="862"/>
      <c r="AI1407" s="862"/>
      <c r="AJ1407" s="862"/>
      <c r="AK1407" s="862"/>
      <c r="AL1407" s="862"/>
      <c r="AM1407" s="862"/>
      <c r="AN1407" s="862"/>
      <c r="AO1407" s="862"/>
      <c r="AP1407" s="862"/>
      <c r="AQ1407" s="862"/>
      <c r="AR1407" s="862"/>
      <c r="AS1407" s="862"/>
      <c r="AT1407" s="862"/>
      <c r="AU1407" s="862"/>
      <c r="AV1407" s="862"/>
      <c r="AW1407" s="862"/>
      <c r="AX1407" s="862"/>
      <c r="AY1407" s="862"/>
      <c r="AZ1407" s="862"/>
      <c r="BA1407" s="862"/>
      <c r="BB1407" s="862"/>
      <c r="BC1407" s="862"/>
      <c r="BD1407" s="862"/>
      <c r="BE1407" s="862"/>
      <c r="BF1407" s="862"/>
      <c r="BG1407" s="862"/>
      <c r="BH1407" s="862"/>
      <c r="BI1407" s="862"/>
      <c r="BJ1407" s="862"/>
      <c r="BK1407" s="862"/>
      <c r="BL1407" s="862"/>
      <c r="BM1407" s="774"/>
      <c r="BN1407" s="775"/>
      <c r="BO1407" s="775"/>
      <c r="BP1407" s="775"/>
      <c r="BQ1407" s="775"/>
      <c r="BR1407" s="776"/>
      <c r="BS1407" s="38"/>
    </row>
    <row r="1408" spans="1:71" ht="12.75" customHeight="1" x14ac:dyDescent="0.2">
      <c r="A1408" s="67"/>
      <c r="B1408" s="785" t="s">
        <v>23</v>
      </c>
      <c r="C1408" s="786"/>
      <c r="D1408" s="786"/>
      <c r="E1408" s="787"/>
      <c r="F1408" s="762" t="s">
        <v>630</v>
      </c>
      <c r="G1408" s="763"/>
      <c r="H1408" s="763"/>
      <c r="I1408" s="763"/>
      <c r="J1408" s="763"/>
      <c r="K1408" s="763"/>
      <c r="L1408" s="763"/>
      <c r="M1408" s="763"/>
      <c r="N1408" s="763"/>
      <c r="O1408" s="763"/>
      <c r="P1408" s="763"/>
      <c r="Q1408" s="763"/>
      <c r="R1408" s="763"/>
      <c r="S1408" s="763"/>
      <c r="T1408" s="763"/>
      <c r="U1408" s="763"/>
      <c r="V1408" s="763"/>
      <c r="W1408" s="763"/>
      <c r="X1408" s="763"/>
      <c r="Y1408" s="763"/>
      <c r="Z1408" s="763"/>
      <c r="AA1408" s="763"/>
      <c r="AB1408" s="763"/>
      <c r="AC1408" s="763"/>
      <c r="AD1408" s="763"/>
      <c r="AE1408" s="763"/>
      <c r="AF1408" s="763"/>
      <c r="AG1408" s="763"/>
      <c r="AH1408" s="763"/>
      <c r="AI1408" s="763"/>
      <c r="AJ1408" s="763"/>
      <c r="AK1408" s="763"/>
      <c r="AL1408" s="763"/>
      <c r="AM1408" s="763"/>
      <c r="AN1408" s="763"/>
      <c r="AO1408" s="763"/>
      <c r="AP1408" s="763"/>
      <c r="AQ1408" s="763"/>
      <c r="AR1408" s="763"/>
      <c r="AS1408" s="763"/>
      <c r="AT1408" s="763"/>
      <c r="AU1408" s="763"/>
      <c r="AV1408" s="763"/>
      <c r="AW1408" s="763"/>
      <c r="AX1408" s="763"/>
      <c r="AY1408" s="763"/>
      <c r="AZ1408" s="763"/>
      <c r="BA1408" s="763"/>
      <c r="BB1408" s="763"/>
      <c r="BC1408" s="763"/>
      <c r="BD1408" s="763"/>
      <c r="BE1408" s="763"/>
      <c r="BF1408" s="763"/>
      <c r="BG1408" s="763"/>
      <c r="BH1408" s="763"/>
      <c r="BI1408" s="763"/>
      <c r="BJ1408" s="763"/>
      <c r="BK1408" s="763"/>
      <c r="BL1408" s="763"/>
      <c r="BM1408" s="768"/>
      <c r="BN1408" s="769"/>
      <c r="BO1408" s="769"/>
      <c r="BP1408" s="769"/>
      <c r="BQ1408" s="769"/>
      <c r="BR1408" s="770"/>
      <c r="BS1408" s="38"/>
    </row>
    <row r="1409" spans="1:71" ht="12.75" customHeight="1" x14ac:dyDescent="0.2">
      <c r="A1409" s="67"/>
      <c r="B1409" s="788"/>
      <c r="C1409" s="789"/>
      <c r="D1409" s="789"/>
      <c r="E1409" s="790"/>
      <c r="F1409" s="765"/>
      <c r="G1409" s="766"/>
      <c r="H1409" s="766"/>
      <c r="I1409" s="766"/>
      <c r="J1409" s="766"/>
      <c r="K1409" s="766"/>
      <c r="L1409" s="766"/>
      <c r="M1409" s="766"/>
      <c r="N1409" s="766"/>
      <c r="O1409" s="766"/>
      <c r="P1409" s="766"/>
      <c r="Q1409" s="766"/>
      <c r="R1409" s="766"/>
      <c r="S1409" s="766"/>
      <c r="T1409" s="766"/>
      <c r="U1409" s="766"/>
      <c r="V1409" s="766"/>
      <c r="W1409" s="766"/>
      <c r="X1409" s="766"/>
      <c r="Y1409" s="766"/>
      <c r="Z1409" s="766"/>
      <c r="AA1409" s="766"/>
      <c r="AB1409" s="766"/>
      <c r="AC1409" s="766"/>
      <c r="AD1409" s="766"/>
      <c r="AE1409" s="766"/>
      <c r="AF1409" s="766"/>
      <c r="AG1409" s="766"/>
      <c r="AH1409" s="766"/>
      <c r="AI1409" s="766"/>
      <c r="AJ1409" s="766"/>
      <c r="AK1409" s="766"/>
      <c r="AL1409" s="766"/>
      <c r="AM1409" s="766"/>
      <c r="AN1409" s="766"/>
      <c r="AO1409" s="766"/>
      <c r="AP1409" s="766"/>
      <c r="AQ1409" s="766"/>
      <c r="AR1409" s="766"/>
      <c r="AS1409" s="766"/>
      <c r="AT1409" s="766"/>
      <c r="AU1409" s="766"/>
      <c r="AV1409" s="766"/>
      <c r="AW1409" s="766"/>
      <c r="AX1409" s="766"/>
      <c r="AY1409" s="766"/>
      <c r="AZ1409" s="766"/>
      <c r="BA1409" s="766"/>
      <c r="BB1409" s="766"/>
      <c r="BC1409" s="766"/>
      <c r="BD1409" s="766"/>
      <c r="BE1409" s="766"/>
      <c r="BF1409" s="766"/>
      <c r="BG1409" s="766"/>
      <c r="BH1409" s="766"/>
      <c r="BI1409" s="766"/>
      <c r="BJ1409" s="766"/>
      <c r="BK1409" s="766"/>
      <c r="BL1409" s="766"/>
      <c r="BM1409" s="771"/>
      <c r="BN1409" s="772"/>
      <c r="BO1409" s="772"/>
      <c r="BP1409" s="772"/>
      <c r="BQ1409" s="772"/>
      <c r="BR1409" s="773"/>
      <c r="BS1409" s="38"/>
    </row>
    <row r="1410" spans="1:71" ht="12.75" customHeight="1" x14ac:dyDescent="0.2">
      <c r="A1410" s="67"/>
      <c r="B1410" s="788"/>
      <c r="C1410" s="789"/>
      <c r="D1410" s="789"/>
      <c r="E1410" s="790"/>
      <c r="F1410" s="765"/>
      <c r="G1410" s="766"/>
      <c r="H1410" s="766"/>
      <c r="I1410" s="766"/>
      <c r="J1410" s="766"/>
      <c r="K1410" s="766"/>
      <c r="L1410" s="766"/>
      <c r="M1410" s="766"/>
      <c r="N1410" s="766"/>
      <c r="O1410" s="766"/>
      <c r="P1410" s="766"/>
      <c r="Q1410" s="766"/>
      <c r="R1410" s="766"/>
      <c r="S1410" s="766"/>
      <c r="T1410" s="766"/>
      <c r="U1410" s="766"/>
      <c r="V1410" s="766"/>
      <c r="W1410" s="766"/>
      <c r="X1410" s="766"/>
      <c r="Y1410" s="766"/>
      <c r="Z1410" s="766"/>
      <c r="AA1410" s="766"/>
      <c r="AB1410" s="766"/>
      <c r="AC1410" s="766"/>
      <c r="AD1410" s="766"/>
      <c r="AE1410" s="766"/>
      <c r="AF1410" s="766"/>
      <c r="AG1410" s="766"/>
      <c r="AH1410" s="766"/>
      <c r="AI1410" s="766"/>
      <c r="AJ1410" s="766"/>
      <c r="AK1410" s="766"/>
      <c r="AL1410" s="766"/>
      <c r="AM1410" s="766"/>
      <c r="AN1410" s="766"/>
      <c r="AO1410" s="766"/>
      <c r="AP1410" s="766"/>
      <c r="AQ1410" s="766"/>
      <c r="AR1410" s="766"/>
      <c r="AS1410" s="766"/>
      <c r="AT1410" s="766"/>
      <c r="AU1410" s="766"/>
      <c r="AV1410" s="766"/>
      <c r="AW1410" s="766"/>
      <c r="AX1410" s="766"/>
      <c r="AY1410" s="766"/>
      <c r="AZ1410" s="766"/>
      <c r="BA1410" s="766"/>
      <c r="BB1410" s="766"/>
      <c r="BC1410" s="766"/>
      <c r="BD1410" s="766"/>
      <c r="BE1410" s="766"/>
      <c r="BF1410" s="766"/>
      <c r="BG1410" s="766"/>
      <c r="BH1410" s="766"/>
      <c r="BI1410" s="766"/>
      <c r="BJ1410" s="766"/>
      <c r="BK1410" s="766"/>
      <c r="BL1410" s="766"/>
      <c r="BM1410" s="771"/>
      <c r="BN1410" s="772"/>
      <c r="BO1410" s="772"/>
      <c r="BP1410" s="772"/>
      <c r="BQ1410" s="772"/>
      <c r="BR1410" s="773"/>
      <c r="BS1410" s="38"/>
    </row>
    <row r="1411" spans="1:71" ht="12.75" customHeight="1" x14ac:dyDescent="0.2">
      <c r="A1411" s="67"/>
      <c r="B1411" s="788"/>
      <c r="C1411" s="789"/>
      <c r="D1411" s="789"/>
      <c r="E1411" s="790"/>
      <c r="F1411" s="765"/>
      <c r="G1411" s="766"/>
      <c r="H1411" s="766"/>
      <c r="I1411" s="766"/>
      <c r="J1411" s="766"/>
      <c r="K1411" s="766"/>
      <c r="L1411" s="766"/>
      <c r="M1411" s="766"/>
      <c r="N1411" s="766"/>
      <c r="O1411" s="766"/>
      <c r="P1411" s="766"/>
      <c r="Q1411" s="766"/>
      <c r="R1411" s="766"/>
      <c r="S1411" s="766"/>
      <c r="T1411" s="766"/>
      <c r="U1411" s="766"/>
      <c r="V1411" s="766"/>
      <c r="W1411" s="766"/>
      <c r="X1411" s="766"/>
      <c r="Y1411" s="766"/>
      <c r="Z1411" s="766"/>
      <c r="AA1411" s="766"/>
      <c r="AB1411" s="766"/>
      <c r="AC1411" s="766"/>
      <c r="AD1411" s="766"/>
      <c r="AE1411" s="766"/>
      <c r="AF1411" s="766"/>
      <c r="AG1411" s="766"/>
      <c r="AH1411" s="766"/>
      <c r="AI1411" s="766"/>
      <c r="AJ1411" s="766"/>
      <c r="AK1411" s="766"/>
      <c r="AL1411" s="766"/>
      <c r="AM1411" s="766"/>
      <c r="AN1411" s="766"/>
      <c r="AO1411" s="766"/>
      <c r="AP1411" s="766"/>
      <c r="AQ1411" s="766"/>
      <c r="AR1411" s="766"/>
      <c r="AS1411" s="766"/>
      <c r="AT1411" s="766"/>
      <c r="AU1411" s="766"/>
      <c r="AV1411" s="766"/>
      <c r="AW1411" s="766"/>
      <c r="AX1411" s="766"/>
      <c r="AY1411" s="766"/>
      <c r="AZ1411" s="766"/>
      <c r="BA1411" s="766"/>
      <c r="BB1411" s="766"/>
      <c r="BC1411" s="766"/>
      <c r="BD1411" s="766"/>
      <c r="BE1411" s="766"/>
      <c r="BF1411" s="766"/>
      <c r="BG1411" s="766"/>
      <c r="BH1411" s="766"/>
      <c r="BI1411" s="766"/>
      <c r="BJ1411" s="766"/>
      <c r="BK1411" s="766"/>
      <c r="BL1411" s="766"/>
      <c r="BM1411" s="771"/>
      <c r="BN1411" s="772"/>
      <c r="BO1411" s="772"/>
      <c r="BP1411" s="772"/>
      <c r="BQ1411" s="772"/>
      <c r="BR1411" s="773"/>
      <c r="BS1411" s="38"/>
    </row>
    <row r="1412" spans="1:71" ht="12.75" customHeight="1" x14ac:dyDescent="0.2">
      <c r="A1412" s="67"/>
      <c r="B1412" s="788"/>
      <c r="C1412" s="789"/>
      <c r="D1412" s="789"/>
      <c r="E1412" s="790"/>
      <c r="F1412" s="765"/>
      <c r="G1412" s="766"/>
      <c r="H1412" s="766"/>
      <c r="I1412" s="766"/>
      <c r="J1412" s="766"/>
      <c r="K1412" s="766"/>
      <c r="L1412" s="766"/>
      <c r="M1412" s="766"/>
      <c r="N1412" s="766"/>
      <c r="O1412" s="766"/>
      <c r="P1412" s="766"/>
      <c r="Q1412" s="766"/>
      <c r="R1412" s="766"/>
      <c r="S1412" s="766"/>
      <c r="T1412" s="766"/>
      <c r="U1412" s="766"/>
      <c r="V1412" s="766"/>
      <c r="W1412" s="766"/>
      <c r="X1412" s="766"/>
      <c r="Y1412" s="766"/>
      <c r="Z1412" s="766"/>
      <c r="AA1412" s="766"/>
      <c r="AB1412" s="766"/>
      <c r="AC1412" s="766"/>
      <c r="AD1412" s="766"/>
      <c r="AE1412" s="766"/>
      <c r="AF1412" s="766"/>
      <c r="AG1412" s="766"/>
      <c r="AH1412" s="766"/>
      <c r="AI1412" s="766"/>
      <c r="AJ1412" s="766"/>
      <c r="AK1412" s="766"/>
      <c r="AL1412" s="766"/>
      <c r="AM1412" s="766"/>
      <c r="AN1412" s="766"/>
      <c r="AO1412" s="766"/>
      <c r="AP1412" s="766"/>
      <c r="AQ1412" s="766"/>
      <c r="AR1412" s="766"/>
      <c r="AS1412" s="766"/>
      <c r="AT1412" s="766"/>
      <c r="AU1412" s="766"/>
      <c r="AV1412" s="766"/>
      <c r="AW1412" s="766"/>
      <c r="AX1412" s="766"/>
      <c r="AY1412" s="766"/>
      <c r="AZ1412" s="766"/>
      <c r="BA1412" s="766"/>
      <c r="BB1412" s="766"/>
      <c r="BC1412" s="766"/>
      <c r="BD1412" s="766"/>
      <c r="BE1412" s="766"/>
      <c r="BF1412" s="766"/>
      <c r="BG1412" s="766"/>
      <c r="BH1412" s="766"/>
      <c r="BI1412" s="766"/>
      <c r="BJ1412" s="766"/>
      <c r="BK1412" s="766"/>
      <c r="BL1412" s="766"/>
      <c r="BM1412" s="771"/>
      <c r="BN1412" s="772"/>
      <c r="BO1412" s="772"/>
      <c r="BP1412" s="772"/>
      <c r="BQ1412" s="772"/>
      <c r="BR1412" s="773"/>
      <c r="BS1412" s="38"/>
    </row>
    <row r="1413" spans="1:71" ht="11.25" customHeight="1" x14ac:dyDescent="0.2">
      <c r="A1413" s="67"/>
      <c r="B1413" s="788"/>
      <c r="C1413" s="789"/>
      <c r="D1413" s="789"/>
      <c r="E1413" s="790"/>
      <c r="F1413" s="44"/>
      <c r="G1413" s="99"/>
      <c r="H1413" s="880" t="s">
        <v>27</v>
      </c>
      <c r="I1413" s="881"/>
      <c r="J1413" s="881"/>
      <c r="K1413" s="985" t="s">
        <v>232</v>
      </c>
      <c r="L1413" s="985"/>
      <c r="M1413" s="985"/>
      <c r="N1413" s="985"/>
      <c r="O1413" s="985"/>
      <c r="P1413" s="985"/>
      <c r="Q1413" s="985"/>
      <c r="R1413" s="985"/>
      <c r="S1413" s="985"/>
      <c r="T1413" s="985"/>
      <c r="U1413" s="985"/>
      <c r="V1413" s="985"/>
      <c r="W1413" s="985"/>
      <c r="X1413" s="985"/>
      <c r="Y1413" s="985"/>
      <c r="Z1413" s="985"/>
      <c r="AA1413" s="985"/>
      <c r="AB1413" s="985"/>
      <c r="AC1413" s="985"/>
      <c r="AD1413" s="985"/>
      <c r="AE1413" s="985"/>
      <c r="AF1413" s="985"/>
      <c r="AG1413" s="985"/>
      <c r="AH1413" s="985"/>
      <c r="AI1413" s="985"/>
      <c r="AJ1413" s="985"/>
      <c r="AK1413" s="985"/>
      <c r="AL1413" s="985"/>
      <c r="AM1413" s="985"/>
      <c r="AN1413" s="985"/>
      <c r="AO1413" s="985"/>
      <c r="AP1413" s="985"/>
      <c r="AQ1413" s="985"/>
      <c r="AR1413" s="985"/>
      <c r="AS1413" s="985"/>
      <c r="AT1413" s="985"/>
      <c r="AU1413" s="985"/>
      <c r="AV1413" s="985"/>
      <c r="AW1413" s="985"/>
      <c r="AX1413" s="985"/>
      <c r="AY1413" s="985"/>
      <c r="AZ1413" s="985"/>
      <c r="BA1413" s="985"/>
      <c r="BB1413" s="985"/>
      <c r="BC1413" s="985"/>
      <c r="BD1413" s="985"/>
      <c r="BE1413" s="985"/>
      <c r="BF1413" s="985"/>
      <c r="BG1413" s="985"/>
      <c r="BH1413" s="985"/>
      <c r="BI1413" s="985"/>
      <c r="BJ1413" s="985"/>
      <c r="BK1413" s="985"/>
      <c r="BL1413" s="985"/>
      <c r="BM1413" s="886"/>
      <c r="BN1413" s="887"/>
      <c r="BO1413" s="887"/>
      <c r="BP1413" s="887"/>
      <c r="BQ1413" s="887"/>
      <c r="BR1413" s="888"/>
      <c r="BS1413" s="38"/>
    </row>
    <row r="1414" spans="1:71" ht="11.25" customHeight="1" x14ac:dyDescent="0.2">
      <c r="A1414" s="67"/>
      <c r="B1414" s="788"/>
      <c r="C1414" s="789"/>
      <c r="D1414" s="789"/>
      <c r="E1414" s="790"/>
      <c r="F1414" s="44"/>
      <c r="G1414" s="100"/>
      <c r="H1414" s="882"/>
      <c r="I1414" s="883"/>
      <c r="J1414" s="883"/>
      <c r="K1414" s="986"/>
      <c r="L1414" s="986"/>
      <c r="M1414" s="986"/>
      <c r="N1414" s="986"/>
      <c r="O1414" s="986"/>
      <c r="P1414" s="986"/>
      <c r="Q1414" s="986"/>
      <c r="R1414" s="986"/>
      <c r="S1414" s="986"/>
      <c r="T1414" s="986"/>
      <c r="U1414" s="986"/>
      <c r="V1414" s="986"/>
      <c r="W1414" s="986"/>
      <c r="X1414" s="986"/>
      <c r="Y1414" s="986"/>
      <c r="Z1414" s="986"/>
      <c r="AA1414" s="986"/>
      <c r="AB1414" s="986"/>
      <c r="AC1414" s="986"/>
      <c r="AD1414" s="986"/>
      <c r="AE1414" s="986"/>
      <c r="AF1414" s="986"/>
      <c r="AG1414" s="986"/>
      <c r="AH1414" s="986"/>
      <c r="AI1414" s="986"/>
      <c r="AJ1414" s="986"/>
      <c r="AK1414" s="986"/>
      <c r="AL1414" s="986"/>
      <c r="AM1414" s="986"/>
      <c r="AN1414" s="986"/>
      <c r="AO1414" s="986"/>
      <c r="AP1414" s="986"/>
      <c r="AQ1414" s="986"/>
      <c r="AR1414" s="986"/>
      <c r="AS1414" s="986"/>
      <c r="AT1414" s="986"/>
      <c r="AU1414" s="986"/>
      <c r="AV1414" s="986"/>
      <c r="AW1414" s="986"/>
      <c r="AX1414" s="986"/>
      <c r="AY1414" s="986"/>
      <c r="AZ1414" s="986"/>
      <c r="BA1414" s="986"/>
      <c r="BB1414" s="986"/>
      <c r="BC1414" s="986"/>
      <c r="BD1414" s="986"/>
      <c r="BE1414" s="986"/>
      <c r="BF1414" s="986"/>
      <c r="BG1414" s="986"/>
      <c r="BH1414" s="986"/>
      <c r="BI1414" s="986"/>
      <c r="BJ1414" s="986"/>
      <c r="BK1414" s="986"/>
      <c r="BL1414" s="986"/>
      <c r="BM1414" s="892"/>
      <c r="BN1414" s="893"/>
      <c r="BO1414" s="893"/>
      <c r="BP1414" s="893"/>
      <c r="BQ1414" s="893"/>
      <c r="BR1414" s="894"/>
      <c r="BS1414" s="38"/>
    </row>
    <row r="1415" spans="1:71" ht="11.25" customHeight="1" x14ac:dyDescent="0.2">
      <c r="A1415" s="67"/>
      <c r="B1415" s="788"/>
      <c r="C1415" s="789"/>
      <c r="D1415" s="789"/>
      <c r="E1415" s="790"/>
      <c r="F1415" s="44"/>
      <c r="G1415" s="100"/>
      <c r="H1415" s="880" t="s">
        <v>506</v>
      </c>
      <c r="I1415" s="881"/>
      <c r="J1415" s="881"/>
      <c r="K1415" s="783" t="s">
        <v>233</v>
      </c>
      <c r="L1415" s="783"/>
      <c r="M1415" s="783"/>
      <c r="N1415" s="783"/>
      <c r="O1415" s="783"/>
      <c r="P1415" s="783"/>
      <c r="Q1415" s="783"/>
      <c r="R1415" s="783"/>
      <c r="S1415" s="783"/>
      <c r="T1415" s="783"/>
      <c r="U1415" s="783"/>
      <c r="V1415" s="783"/>
      <c r="W1415" s="783"/>
      <c r="X1415" s="783"/>
      <c r="Y1415" s="783"/>
      <c r="Z1415" s="783"/>
      <c r="AA1415" s="783"/>
      <c r="AB1415" s="783"/>
      <c r="AC1415" s="783"/>
      <c r="AD1415" s="783"/>
      <c r="AE1415" s="783"/>
      <c r="AF1415" s="783"/>
      <c r="AG1415" s="783"/>
      <c r="AH1415" s="783"/>
      <c r="AI1415" s="783"/>
      <c r="AJ1415" s="783"/>
      <c r="AK1415" s="783"/>
      <c r="AL1415" s="783"/>
      <c r="AM1415" s="783"/>
      <c r="AN1415" s="783"/>
      <c r="AO1415" s="783"/>
      <c r="AP1415" s="783"/>
      <c r="AQ1415" s="783"/>
      <c r="AR1415" s="783"/>
      <c r="AS1415" s="783"/>
      <c r="AT1415" s="783"/>
      <c r="AU1415" s="783"/>
      <c r="AV1415" s="783"/>
      <c r="AW1415" s="783"/>
      <c r="AX1415" s="783"/>
      <c r="AY1415" s="783"/>
      <c r="AZ1415" s="783"/>
      <c r="BA1415" s="783"/>
      <c r="BB1415" s="783"/>
      <c r="BC1415" s="783"/>
      <c r="BD1415" s="783"/>
      <c r="BE1415" s="783"/>
      <c r="BF1415" s="783"/>
      <c r="BG1415" s="783"/>
      <c r="BH1415" s="783"/>
      <c r="BI1415" s="783"/>
      <c r="BJ1415" s="783"/>
      <c r="BK1415" s="783"/>
      <c r="BL1415" s="783"/>
      <c r="BM1415" s="886"/>
      <c r="BN1415" s="887"/>
      <c r="BO1415" s="887"/>
      <c r="BP1415" s="887"/>
      <c r="BQ1415" s="887"/>
      <c r="BR1415" s="888"/>
      <c r="BS1415" s="38"/>
    </row>
    <row r="1416" spans="1:71" ht="11.25" customHeight="1" x14ac:dyDescent="0.2">
      <c r="A1416" s="67"/>
      <c r="B1416" s="788"/>
      <c r="C1416" s="789"/>
      <c r="D1416" s="789"/>
      <c r="E1416" s="790"/>
      <c r="F1416" s="44"/>
      <c r="G1416" s="100"/>
      <c r="H1416" s="921"/>
      <c r="I1416" s="922"/>
      <c r="J1416" s="922"/>
      <c r="K1416" s="766"/>
      <c r="L1416" s="766"/>
      <c r="M1416" s="766"/>
      <c r="N1416" s="766"/>
      <c r="O1416" s="766"/>
      <c r="P1416" s="766"/>
      <c r="Q1416" s="766"/>
      <c r="R1416" s="766"/>
      <c r="S1416" s="766"/>
      <c r="T1416" s="766"/>
      <c r="U1416" s="766"/>
      <c r="V1416" s="766"/>
      <c r="W1416" s="766"/>
      <c r="X1416" s="766"/>
      <c r="Y1416" s="766"/>
      <c r="Z1416" s="766"/>
      <c r="AA1416" s="766"/>
      <c r="AB1416" s="766"/>
      <c r="AC1416" s="766"/>
      <c r="AD1416" s="766"/>
      <c r="AE1416" s="766"/>
      <c r="AF1416" s="766"/>
      <c r="AG1416" s="766"/>
      <c r="AH1416" s="766"/>
      <c r="AI1416" s="766"/>
      <c r="AJ1416" s="766"/>
      <c r="AK1416" s="766"/>
      <c r="AL1416" s="766"/>
      <c r="AM1416" s="766"/>
      <c r="AN1416" s="766"/>
      <c r="AO1416" s="766"/>
      <c r="AP1416" s="766"/>
      <c r="AQ1416" s="766"/>
      <c r="AR1416" s="766"/>
      <c r="AS1416" s="766"/>
      <c r="AT1416" s="766"/>
      <c r="AU1416" s="766"/>
      <c r="AV1416" s="766"/>
      <c r="AW1416" s="766"/>
      <c r="AX1416" s="766"/>
      <c r="AY1416" s="766"/>
      <c r="AZ1416" s="766"/>
      <c r="BA1416" s="766"/>
      <c r="BB1416" s="766"/>
      <c r="BC1416" s="766"/>
      <c r="BD1416" s="766"/>
      <c r="BE1416" s="766"/>
      <c r="BF1416" s="766"/>
      <c r="BG1416" s="766"/>
      <c r="BH1416" s="766"/>
      <c r="BI1416" s="766"/>
      <c r="BJ1416" s="766"/>
      <c r="BK1416" s="766"/>
      <c r="BL1416" s="766"/>
      <c r="BM1416" s="889"/>
      <c r="BN1416" s="890"/>
      <c r="BO1416" s="890"/>
      <c r="BP1416" s="890"/>
      <c r="BQ1416" s="890"/>
      <c r="BR1416" s="891"/>
      <c r="BS1416" s="38"/>
    </row>
    <row r="1417" spans="1:71" ht="11.25" customHeight="1" x14ac:dyDescent="0.2">
      <c r="A1417" s="67"/>
      <c r="B1417" s="788"/>
      <c r="C1417" s="789"/>
      <c r="D1417" s="789"/>
      <c r="E1417" s="790"/>
      <c r="F1417" s="44"/>
      <c r="G1417" s="99"/>
      <c r="H1417" s="880" t="s">
        <v>31</v>
      </c>
      <c r="I1417" s="881"/>
      <c r="J1417" s="881"/>
      <c r="K1417" s="783" t="s">
        <v>234</v>
      </c>
      <c r="L1417" s="783"/>
      <c r="M1417" s="783"/>
      <c r="N1417" s="783"/>
      <c r="O1417" s="783"/>
      <c r="P1417" s="783"/>
      <c r="Q1417" s="783"/>
      <c r="R1417" s="783"/>
      <c r="S1417" s="783"/>
      <c r="T1417" s="783"/>
      <c r="U1417" s="783"/>
      <c r="V1417" s="783"/>
      <c r="W1417" s="783"/>
      <c r="X1417" s="783"/>
      <c r="Y1417" s="783"/>
      <c r="Z1417" s="783"/>
      <c r="AA1417" s="783"/>
      <c r="AB1417" s="783"/>
      <c r="AC1417" s="783"/>
      <c r="AD1417" s="783"/>
      <c r="AE1417" s="783"/>
      <c r="AF1417" s="783"/>
      <c r="AG1417" s="783"/>
      <c r="AH1417" s="783"/>
      <c r="AI1417" s="783"/>
      <c r="AJ1417" s="783"/>
      <c r="AK1417" s="783"/>
      <c r="AL1417" s="783"/>
      <c r="AM1417" s="783"/>
      <c r="AN1417" s="783"/>
      <c r="AO1417" s="783"/>
      <c r="AP1417" s="783"/>
      <c r="AQ1417" s="783"/>
      <c r="AR1417" s="783"/>
      <c r="AS1417" s="783"/>
      <c r="AT1417" s="783"/>
      <c r="AU1417" s="783"/>
      <c r="AV1417" s="783"/>
      <c r="AW1417" s="783"/>
      <c r="AX1417" s="783"/>
      <c r="AY1417" s="783"/>
      <c r="AZ1417" s="783"/>
      <c r="BA1417" s="783"/>
      <c r="BB1417" s="783"/>
      <c r="BC1417" s="783"/>
      <c r="BD1417" s="783"/>
      <c r="BE1417" s="783"/>
      <c r="BF1417" s="783"/>
      <c r="BG1417" s="783"/>
      <c r="BH1417" s="783"/>
      <c r="BI1417" s="783"/>
      <c r="BJ1417" s="783"/>
      <c r="BK1417" s="783"/>
      <c r="BL1417" s="783"/>
      <c r="BM1417" s="886"/>
      <c r="BN1417" s="887"/>
      <c r="BO1417" s="887"/>
      <c r="BP1417" s="887"/>
      <c r="BQ1417" s="887"/>
      <c r="BR1417" s="888"/>
      <c r="BS1417" s="38"/>
    </row>
    <row r="1418" spans="1:71" ht="11.25" customHeight="1" x14ac:dyDescent="0.2">
      <c r="A1418" s="67"/>
      <c r="B1418" s="788"/>
      <c r="C1418" s="789"/>
      <c r="D1418" s="789"/>
      <c r="E1418" s="790"/>
      <c r="F1418" s="44"/>
      <c r="G1418" s="100"/>
      <c r="H1418" s="882"/>
      <c r="I1418" s="883"/>
      <c r="J1418" s="883"/>
      <c r="K1418" s="784"/>
      <c r="L1418" s="784"/>
      <c r="M1418" s="784"/>
      <c r="N1418" s="784"/>
      <c r="O1418" s="784"/>
      <c r="P1418" s="784"/>
      <c r="Q1418" s="784"/>
      <c r="R1418" s="784"/>
      <c r="S1418" s="784"/>
      <c r="T1418" s="784"/>
      <c r="U1418" s="784"/>
      <c r="V1418" s="784"/>
      <c r="W1418" s="784"/>
      <c r="X1418" s="784"/>
      <c r="Y1418" s="784"/>
      <c r="Z1418" s="784"/>
      <c r="AA1418" s="784"/>
      <c r="AB1418" s="784"/>
      <c r="AC1418" s="784"/>
      <c r="AD1418" s="784"/>
      <c r="AE1418" s="784"/>
      <c r="AF1418" s="784"/>
      <c r="AG1418" s="784"/>
      <c r="AH1418" s="784"/>
      <c r="AI1418" s="784"/>
      <c r="AJ1418" s="784"/>
      <c r="AK1418" s="784"/>
      <c r="AL1418" s="784"/>
      <c r="AM1418" s="784"/>
      <c r="AN1418" s="784"/>
      <c r="AO1418" s="784"/>
      <c r="AP1418" s="784"/>
      <c r="AQ1418" s="784"/>
      <c r="AR1418" s="784"/>
      <c r="AS1418" s="784"/>
      <c r="AT1418" s="784"/>
      <c r="AU1418" s="784"/>
      <c r="AV1418" s="784"/>
      <c r="AW1418" s="784"/>
      <c r="AX1418" s="784"/>
      <c r="AY1418" s="784"/>
      <c r="AZ1418" s="784"/>
      <c r="BA1418" s="784"/>
      <c r="BB1418" s="784"/>
      <c r="BC1418" s="784"/>
      <c r="BD1418" s="784"/>
      <c r="BE1418" s="784"/>
      <c r="BF1418" s="784"/>
      <c r="BG1418" s="784"/>
      <c r="BH1418" s="784"/>
      <c r="BI1418" s="784"/>
      <c r="BJ1418" s="784"/>
      <c r="BK1418" s="784"/>
      <c r="BL1418" s="784"/>
      <c r="BM1418" s="892"/>
      <c r="BN1418" s="893"/>
      <c r="BO1418" s="893"/>
      <c r="BP1418" s="893"/>
      <c r="BQ1418" s="893"/>
      <c r="BR1418" s="894"/>
      <c r="BS1418" s="38"/>
    </row>
    <row r="1419" spans="1:71" ht="11.25" customHeight="1" x14ac:dyDescent="0.2">
      <c r="A1419" s="67"/>
      <c r="B1419" s="788"/>
      <c r="C1419" s="789"/>
      <c r="D1419" s="789"/>
      <c r="E1419" s="790"/>
      <c r="F1419" s="44"/>
      <c r="G1419" s="99"/>
      <c r="H1419" s="880" t="s">
        <v>62</v>
      </c>
      <c r="I1419" s="881"/>
      <c r="J1419" s="881"/>
      <c r="K1419" s="783" t="s">
        <v>235</v>
      </c>
      <c r="L1419" s="783"/>
      <c r="M1419" s="783"/>
      <c r="N1419" s="783"/>
      <c r="O1419" s="783"/>
      <c r="P1419" s="783"/>
      <c r="Q1419" s="783"/>
      <c r="R1419" s="783"/>
      <c r="S1419" s="783"/>
      <c r="T1419" s="783"/>
      <c r="U1419" s="783"/>
      <c r="V1419" s="783"/>
      <c r="W1419" s="783"/>
      <c r="X1419" s="783"/>
      <c r="Y1419" s="783"/>
      <c r="Z1419" s="783"/>
      <c r="AA1419" s="783"/>
      <c r="AB1419" s="783"/>
      <c r="AC1419" s="783"/>
      <c r="AD1419" s="783"/>
      <c r="AE1419" s="783"/>
      <c r="AF1419" s="783"/>
      <c r="AG1419" s="783"/>
      <c r="AH1419" s="783"/>
      <c r="AI1419" s="783"/>
      <c r="AJ1419" s="783"/>
      <c r="AK1419" s="783"/>
      <c r="AL1419" s="783"/>
      <c r="AM1419" s="783"/>
      <c r="AN1419" s="783"/>
      <c r="AO1419" s="783"/>
      <c r="AP1419" s="783"/>
      <c r="AQ1419" s="783"/>
      <c r="AR1419" s="783"/>
      <c r="AS1419" s="783"/>
      <c r="AT1419" s="783"/>
      <c r="AU1419" s="783"/>
      <c r="AV1419" s="783"/>
      <c r="AW1419" s="783"/>
      <c r="AX1419" s="783"/>
      <c r="AY1419" s="783"/>
      <c r="AZ1419" s="783"/>
      <c r="BA1419" s="783"/>
      <c r="BB1419" s="783"/>
      <c r="BC1419" s="783"/>
      <c r="BD1419" s="783"/>
      <c r="BE1419" s="783"/>
      <c r="BF1419" s="783"/>
      <c r="BG1419" s="783"/>
      <c r="BH1419" s="783"/>
      <c r="BI1419" s="783"/>
      <c r="BJ1419" s="783"/>
      <c r="BK1419" s="783"/>
      <c r="BL1419" s="783"/>
      <c r="BM1419" s="886"/>
      <c r="BN1419" s="887"/>
      <c r="BO1419" s="887"/>
      <c r="BP1419" s="887"/>
      <c r="BQ1419" s="887"/>
      <c r="BR1419" s="888"/>
      <c r="BS1419" s="38"/>
    </row>
    <row r="1420" spans="1:71" ht="11.25" customHeight="1" x14ac:dyDescent="0.2">
      <c r="A1420" s="67"/>
      <c r="B1420" s="791"/>
      <c r="C1420" s="792"/>
      <c r="D1420" s="792"/>
      <c r="E1420" s="793"/>
      <c r="F1420" s="44"/>
      <c r="G1420" s="100"/>
      <c r="H1420" s="882"/>
      <c r="I1420" s="883"/>
      <c r="J1420" s="883"/>
      <c r="K1420" s="784"/>
      <c r="L1420" s="784"/>
      <c r="M1420" s="784"/>
      <c r="N1420" s="784"/>
      <c r="O1420" s="784"/>
      <c r="P1420" s="784"/>
      <c r="Q1420" s="784"/>
      <c r="R1420" s="784"/>
      <c r="S1420" s="784"/>
      <c r="T1420" s="784"/>
      <c r="U1420" s="784"/>
      <c r="V1420" s="784"/>
      <c r="W1420" s="784"/>
      <c r="X1420" s="784"/>
      <c r="Y1420" s="784"/>
      <c r="Z1420" s="784"/>
      <c r="AA1420" s="784"/>
      <c r="AB1420" s="784"/>
      <c r="AC1420" s="784"/>
      <c r="AD1420" s="784"/>
      <c r="AE1420" s="784"/>
      <c r="AF1420" s="784"/>
      <c r="AG1420" s="784"/>
      <c r="AH1420" s="784"/>
      <c r="AI1420" s="784"/>
      <c r="AJ1420" s="784"/>
      <c r="AK1420" s="784"/>
      <c r="AL1420" s="784"/>
      <c r="AM1420" s="784"/>
      <c r="AN1420" s="784"/>
      <c r="AO1420" s="784"/>
      <c r="AP1420" s="784"/>
      <c r="AQ1420" s="784"/>
      <c r="AR1420" s="784"/>
      <c r="AS1420" s="784"/>
      <c r="AT1420" s="784"/>
      <c r="AU1420" s="784"/>
      <c r="AV1420" s="784"/>
      <c r="AW1420" s="784"/>
      <c r="AX1420" s="784"/>
      <c r="AY1420" s="784"/>
      <c r="AZ1420" s="784"/>
      <c r="BA1420" s="784"/>
      <c r="BB1420" s="784"/>
      <c r="BC1420" s="784"/>
      <c r="BD1420" s="784"/>
      <c r="BE1420" s="784"/>
      <c r="BF1420" s="784"/>
      <c r="BG1420" s="784"/>
      <c r="BH1420" s="784"/>
      <c r="BI1420" s="784"/>
      <c r="BJ1420" s="784"/>
      <c r="BK1420" s="784"/>
      <c r="BL1420" s="784"/>
      <c r="BM1420" s="892"/>
      <c r="BN1420" s="893"/>
      <c r="BO1420" s="893"/>
      <c r="BP1420" s="893"/>
      <c r="BQ1420" s="893"/>
      <c r="BR1420" s="894"/>
      <c r="BS1420" s="38"/>
    </row>
    <row r="1421" spans="1:71" ht="12.75" customHeight="1" x14ac:dyDescent="0.2">
      <c r="A1421" s="67"/>
      <c r="B1421" s="785" t="s">
        <v>24</v>
      </c>
      <c r="C1421" s="786"/>
      <c r="D1421" s="786"/>
      <c r="E1421" s="787"/>
      <c r="F1421" s="762" t="s">
        <v>584</v>
      </c>
      <c r="G1421" s="763"/>
      <c r="H1421" s="763"/>
      <c r="I1421" s="763"/>
      <c r="J1421" s="763"/>
      <c r="K1421" s="763"/>
      <c r="L1421" s="763"/>
      <c r="M1421" s="763"/>
      <c r="N1421" s="763"/>
      <c r="O1421" s="763"/>
      <c r="P1421" s="763"/>
      <c r="Q1421" s="763"/>
      <c r="R1421" s="763"/>
      <c r="S1421" s="763"/>
      <c r="T1421" s="763"/>
      <c r="U1421" s="763"/>
      <c r="V1421" s="763"/>
      <c r="W1421" s="763"/>
      <c r="X1421" s="763"/>
      <c r="Y1421" s="763"/>
      <c r="Z1421" s="763"/>
      <c r="AA1421" s="763"/>
      <c r="AB1421" s="763"/>
      <c r="AC1421" s="763"/>
      <c r="AD1421" s="763"/>
      <c r="AE1421" s="763"/>
      <c r="AF1421" s="763"/>
      <c r="AG1421" s="763"/>
      <c r="AH1421" s="763"/>
      <c r="AI1421" s="763"/>
      <c r="AJ1421" s="763"/>
      <c r="AK1421" s="763"/>
      <c r="AL1421" s="763"/>
      <c r="AM1421" s="763"/>
      <c r="AN1421" s="763"/>
      <c r="AO1421" s="763"/>
      <c r="AP1421" s="763"/>
      <c r="AQ1421" s="763"/>
      <c r="AR1421" s="763"/>
      <c r="AS1421" s="763"/>
      <c r="AT1421" s="763"/>
      <c r="AU1421" s="763"/>
      <c r="AV1421" s="763"/>
      <c r="AW1421" s="763"/>
      <c r="AX1421" s="763"/>
      <c r="AY1421" s="763"/>
      <c r="AZ1421" s="763"/>
      <c r="BA1421" s="763"/>
      <c r="BB1421" s="763"/>
      <c r="BC1421" s="763"/>
      <c r="BD1421" s="763"/>
      <c r="BE1421" s="763"/>
      <c r="BF1421" s="763"/>
      <c r="BG1421" s="763"/>
      <c r="BH1421" s="763"/>
      <c r="BI1421" s="763"/>
      <c r="BJ1421" s="763"/>
      <c r="BK1421" s="763"/>
      <c r="BL1421" s="763"/>
      <c r="BM1421" s="768"/>
      <c r="BN1421" s="769"/>
      <c r="BO1421" s="769"/>
      <c r="BP1421" s="769"/>
      <c r="BQ1421" s="769"/>
      <c r="BR1421" s="770"/>
      <c r="BS1421" s="38"/>
    </row>
    <row r="1422" spans="1:71" ht="12.75" customHeight="1" x14ac:dyDescent="0.2">
      <c r="A1422" s="67"/>
      <c r="B1422" s="791"/>
      <c r="C1422" s="792"/>
      <c r="D1422" s="792"/>
      <c r="E1422" s="793"/>
      <c r="F1422" s="861"/>
      <c r="G1422" s="862"/>
      <c r="H1422" s="862"/>
      <c r="I1422" s="862"/>
      <c r="J1422" s="862"/>
      <c r="K1422" s="862"/>
      <c r="L1422" s="862"/>
      <c r="M1422" s="862"/>
      <c r="N1422" s="862"/>
      <c r="O1422" s="862"/>
      <c r="P1422" s="862"/>
      <c r="Q1422" s="862"/>
      <c r="R1422" s="862"/>
      <c r="S1422" s="862"/>
      <c r="T1422" s="862"/>
      <c r="U1422" s="862"/>
      <c r="V1422" s="862"/>
      <c r="W1422" s="862"/>
      <c r="X1422" s="862"/>
      <c r="Y1422" s="862"/>
      <c r="Z1422" s="862"/>
      <c r="AA1422" s="862"/>
      <c r="AB1422" s="862"/>
      <c r="AC1422" s="862"/>
      <c r="AD1422" s="862"/>
      <c r="AE1422" s="862"/>
      <c r="AF1422" s="862"/>
      <c r="AG1422" s="862"/>
      <c r="AH1422" s="862"/>
      <c r="AI1422" s="862"/>
      <c r="AJ1422" s="862"/>
      <c r="AK1422" s="862"/>
      <c r="AL1422" s="862"/>
      <c r="AM1422" s="862"/>
      <c r="AN1422" s="862"/>
      <c r="AO1422" s="862"/>
      <c r="AP1422" s="862"/>
      <c r="AQ1422" s="862"/>
      <c r="AR1422" s="862"/>
      <c r="AS1422" s="862"/>
      <c r="AT1422" s="862"/>
      <c r="AU1422" s="862"/>
      <c r="AV1422" s="862"/>
      <c r="AW1422" s="862"/>
      <c r="AX1422" s="862"/>
      <c r="AY1422" s="862"/>
      <c r="AZ1422" s="862"/>
      <c r="BA1422" s="862"/>
      <c r="BB1422" s="862"/>
      <c r="BC1422" s="862"/>
      <c r="BD1422" s="862"/>
      <c r="BE1422" s="862"/>
      <c r="BF1422" s="862"/>
      <c r="BG1422" s="862"/>
      <c r="BH1422" s="862"/>
      <c r="BI1422" s="862"/>
      <c r="BJ1422" s="862"/>
      <c r="BK1422" s="862"/>
      <c r="BL1422" s="862"/>
      <c r="BM1422" s="774"/>
      <c r="BN1422" s="775"/>
      <c r="BO1422" s="775"/>
      <c r="BP1422" s="775"/>
      <c r="BQ1422" s="775"/>
      <c r="BR1422" s="776"/>
      <c r="BS1422" s="38"/>
    </row>
    <row r="1423" spans="1:71" ht="12.75" customHeight="1" x14ac:dyDescent="0.2">
      <c r="A1423" s="67"/>
      <c r="B1423" s="785" t="s">
        <v>40</v>
      </c>
      <c r="C1423" s="786"/>
      <c r="D1423" s="786"/>
      <c r="E1423" s="787"/>
      <c r="F1423" s="762" t="s">
        <v>553</v>
      </c>
      <c r="G1423" s="763"/>
      <c r="H1423" s="763"/>
      <c r="I1423" s="763"/>
      <c r="J1423" s="763"/>
      <c r="K1423" s="763"/>
      <c r="L1423" s="763"/>
      <c r="M1423" s="763"/>
      <c r="N1423" s="763"/>
      <c r="O1423" s="763"/>
      <c r="P1423" s="763"/>
      <c r="Q1423" s="763"/>
      <c r="R1423" s="763"/>
      <c r="S1423" s="763"/>
      <c r="T1423" s="763"/>
      <c r="U1423" s="763"/>
      <c r="V1423" s="763"/>
      <c r="W1423" s="763"/>
      <c r="X1423" s="763"/>
      <c r="Y1423" s="763"/>
      <c r="Z1423" s="763"/>
      <c r="AA1423" s="763"/>
      <c r="AB1423" s="763"/>
      <c r="AC1423" s="763"/>
      <c r="AD1423" s="763"/>
      <c r="AE1423" s="763"/>
      <c r="AF1423" s="763"/>
      <c r="AG1423" s="763"/>
      <c r="AH1423" s="763"/>
      <c r="AI1423" s="763"/>
      <c r="AJ1423" s="763"/>
      <c r="AK1423" s="763"/>
      <c r="AL1423" s="763"/>
      <c r="AM1423" s="763"/>
      <c r="AN1423" s="763"/>
      <c r="AO1423" s="763"/>
      <c r="AP1423" s="763"/>
      <c r="AQ1423" s="763"/>
      <c r="AR1423" s="763"/>
      <c r="AS1423" s="763"/>
      <c r="AT1423" s="763"/>
      <c r="AU1423" s="763"/>
      <c r="AV1423" s="763"/>
      <c r="AW1423" s="763"/>
      <c r="AX1423" s="763"/>
      <c r="AY1423" s="763"/>
      <c r="AZ1423" s="763"/>
      <c r="BA1423" s="763"/>
      <c r="BB1423" s="763"/>
      <c r="BC1423" s="763"/>
      <c r="BD1423" s="763"/>
      <c r="BE1423" s="763"/>
      <c r="BF1423" s="763"/>
      <c r="BG1423" s="763"/>
      <c r="BH1423" s="763"/>
      <c r="BI1423" s="763"/>
      <c r="BJ1423" s="763"/>
      <c r="BK1423" s="763"/>
      <c r="BL1423" s="763"/>
      <c r="BM1423" s="768"/>
      <c r="BN1423" s="769"/>
      <c r="BO1423" s="769"/>
      <c r="BP1423" s="769"/>
      <c r="BQ1423" s="769"/>
      <c r="BR1423" s="770"/>
      <c r="BS1423" s="38"/>
    </row>
    <row r="1424" spans="1:71" ht="12.75" customHeight="1" x14ac:dyDescent="0.2">
      <c r="A1424" s="67"/>
      <c r="B1424" s="788"/>
      <c r="C1424" s="789"/>
      <c r="D1424" s="789"/>
      <c r="E1424" s="790"/>
      <c r="F1424" s="765"/>
      <c r="G1424" s="766"/>
      <c r="H1424" s="766"/>
      <c r="I1424" s="766"/>
      <c r="J1424" s="766"/>
      <c r="K1424" s="766"/>
      <c r="L1424" s="766"/>
      <c r="M1424" s="766"/>
      <c r="N1424" s="766"/>
      <c r="O1424" s="766"/>
      <c r="P1424" s="766"/>
      <c r="Q1424" s="766"/>
      <c r="R1424" s="766"/>
      <c r="S1424" s="766"/>
      <c r="T1424" s="766"/>
      <c r="U1424" s="766"/>
      <c r="V1424" s="766"/>
      <c r="W1424" s="766"/>
      <c r="X1424" s="766"/>
      <c r="Y1424" s="766"/>
      <c r="Z1424" s="766"/>
      <c r="AA1424" s="766"/>
      <c r="AB1424" s="766"/>
      <c r="AC1424" s="766"/>
      <c r="AD1424" s="766"/>
      <c r="AE1424" s="766"/>
      <c r="AF1424" s="766"/>
      <c r="AG1424" s="766"/>
      <c r="AH1424" s="766"/>
      <c r="AI1424" s="766"/>
      <c r="AJ1424" s="766"/>
      <c r="AK1424" s="766"/>
      <c r="AL1424" s="766"/>
      <c r="AM1424" s="766"/>
      <c r="AN1424" s="766"/>
      <c r="AO1424" s="766"/>
      <c r="AP1424" s="766"/>
      <c r="AQ1424" s="766"/>
      <c r="AR1424" s="766"/>
      <c r="AS1424" s="766"/>
      <c r="AT1424" s="766"/>
      <c r="AU1424" s="766"/>
      <c r="AV1424" s="766"/>
      <c r="AW1424" s="766"/>
      <c r="AX1424" s="766"/>
      <c r="AY1424" s="766"/>
      <c r="AZ1424" s="766"/>
      <c r="BA1424" s="766"/>
      <c r="BB1424" s="766"/>
      <c r="BC1424" s="766"/>
      <c r="BD1424" s="766"/>
      <c r="BE1424" s="766"/>
      <c r="BF1424" s="766"/>
      <c r="BG1424" s="766"/>
      <c r="BH1424" s="766"/>
      <c r="BI1424" s="766"/>
      <c r="BJ1424" s="766"/>
      <c r="BK1424" s="766"/>
      <c r="BL1424" s="766"/>
      <c r="BM1424" s="771"/>
      <c r="BN1424" s="772"/>
      <c r="BO1424" s="772"/>
      <c r="BP1424" s="772"/>
      <c r="BQ1424" s="772"/>
      <c r="BR1424" s="773"/>
      <c r="BS1424" s="38"/>
    </row>
    <row r="1425" spans="1:71" ht="12.75" customHeight="1" x14ac:dyDescent="0.2">
      <c r="A1425" s="67"/>
      <c r="B1425" s="788"/>
      <c r="C1425" s="789"/>
      <c r="D1425" s="789"/>
      <c r="E1425" s="790"/>
      <c r="F1425" s="765"/>
      <c r="G1425" s="766"/>
      <c r="H1425" s="766"/>
      <c r="I1425" s="766"/>
      <c r="J1425" s="766"/>
      <c r="K1425" s="766"/>
      <c r="L1425" s="766"/>
      <c r="M1425" s="766"/>
      <c r="N1425" s="766"/>
      <c r="O1425" s="766"/>
      <c r="P1425" s="766"/>
      <c r="Q1425" s="766"/>
      <c r="R1425" s="766"/>
      <c r="S1425" s="766"/>
      <c r="T1425" s="766"/>
      <c r="U1425" s="766"/>
      <c r="V1425" s="766"/>
      <c r="W1425" s="766"/>
      <c r="X1425" s="766"/>
      <c r="Y1425" s="766"/>
      <c r="Z1425" s="766"/>
      <c r="AA1425" s="766"/>
      <c r="AB1425" s="766"/>
      <c r="AC1425" s="766"/>
      <c r="AD1425" s="766"/>
      <c r="AE1425" s="766"/>
      <c r="AF1425" s="766"/>
      <c r="AG1425" s="766"/>
      <c r="AH1425" s="766"/>
      <c r="AI1425" s="766"/>
      <c r="AJ1425" s="766"/>
      <c r="AK1425" s="766"/>
      <c r="AL1425" s="766"/>
      <c r="AM1425" s="766"/>
      <c r="AN1425" s="766"/>
      <c r="AO1425" s="766"/>
      <c r="AP1425" s="766"/>
      <c r="AQ1425" s="766"/>
      <c r="AR1425" s="766"/>
      <c r="AS1425" s="766"/>
      <c r="AT1425" s="766"/>
      <c r="AU1425" s="766"/>
      <c r="AV1425" s="766"/>
      <c r="AW1425" s="766"/>
      <c r="AX1425" s="766"/>
      <c r="AY1425" s="766"/>
      <c r="AZ1425" s="766"/>
      <c r="BA1425" s="766"/>
      <c r="BB1425" s="766"/>
      <c r="BC1425" s="766"/>
      <c r="BD1425" s="766"/>
      <c r="BE1425" s="766"/>
      <c r="BF1425" s="766"/>
      <c r="BG1425" s="766"/>
      <c r="BH1425" s="766"/>
      <c r="BI1425" s="766"/>
      <c r="BJ1425" s="766"/>
      <c r="BK1425" s="766"/>
      <c r="BL1425" s="766"/>
      <c r="BM1425" s="771"/>
      <c r="BN1425" s="772"/>
      <c r="BO1425" s="772"/>
      <c r="BP1425" s="772"/>
      <c r="BQ1425" s="772"/>
      <c r="BR1425" s="773"/>
      <c r="BS1425" s="38"/>
    </row>
    <row r="1426" spans="1:71" ht="12.75" customHeight="1" x14ac:dyDescent="0.2">
      <c r="A1426" s="67"/>
      <c r="B1426" s="788"/>
      <c r="C1426" s="789"/>
      <c r="D1426" s="789"/>
      <c r="E1426" s="790"/>
      <c r="F1426" s="765"/>
      <c r="G1426" s="766"/>
      <c r="H1426" s="766"/>
      <c r="I1426" s="766"/>
      <c r="J1426" s="766"/>
      <c r="K1426" s="766"/>
      <c r="L1426" s="766"/>
      <c r="M1426" s="766"/>
      <c r="N1426" s="766"/>
      <c r="O1426" s="766"/>
      <c r="P1426" s="766"/>
      <c r="Q1426" s="766"/>
      <c r="R1426" s="766"/>
      <c r="S1426" s="766"/>
      <c r="T1426" s="766"/>
      <c r="U1426" s="766"/>
      <c r="V1426" s="766"/>
      <c r="W1426" s="766"/>
      <c r="X1426" s="766"/>
      <c r="Y1426" s="766"/>
      <c r="Z1426" s="766"/>
      <c r="AA1426" s="766"/>
      <c r="AB1426" s="766"/>
      <c r="AC1426" s="766"/>
      <c r="AD1426" s="766"/>
      <c r="AE1426" s="766"/>
      <c r="AF1426" s="766"/>
      <c r="AG1426" s="766"/>
      <c r="AH1426" s="766"/>
      <c r="AI1426" s="766"/>
      <c r="AJ1426" s="766"/>
      <c r="AK1426" s="766"/>
      <c r="AL1426" s="766"/>
      <c r="AM1426" s="766"/>
      <c r="AN1426" s="766"/>
      <c r="AO1426" s="766"/>
      <c r="AP1426" s="766"/>
      <c r="AQ1426" s="766"/>
      <c r="AR1426" s="766"/>
      <c r="AS1426" s="766"/>
      <c r="AT1426" s="766"/>
      <c r="AU1426" s="766"/>
      <c r="AV1426" s="766"/>
      <c r="AW1426" s="766"/>
      <c r="AX1426" s="766"/>
      <c r="AY1426" s="766"/>
      <c r="AZ1426" s="766"/>
      <c r="BA1426" s="766"/>
      <c r="BB1426" s="766"/>
      <c r="BC1426" s="766"/>
      <c r="BD1426" s="766"/>
      <c r="BE1426" s="766"/>
      <c r="BF1426" s="766"/>
      <c r="BG1426" s="766"/>
      <c r="BH1426" s="766"/>
      <c r="BI1426" s="766"/>
      <c r="BJ1426" s="766"/>
      <c r="BK1426" s="766"/>
      <c r="BL1426" s="766"/>
      <c r="BM1426" s="771"/>
      <c r="BN1426" s="772"/>
      <c r="BO1426" s="772"/>
      <c r="BP1426" s="772"/>
      <c r="BQ1426" s="772"/>
      <c r="BR1426" s="773"/>
      <c r="BS1426" s="38"/>
    </row>
    <row r="1427" spans="1:71" ht="12.75" customHeight="1" x14ac:dyDescent="0.2">
      <c r="A1427" s="67"/>
      <c r="B1427" s="791"/>
      <c r="C1427" s="792"/>
      <c r="D1427" s="792"/>
      <c r="E1427" s="793"/>
      <c r="F1427" s="861"/>
      <c r="G1427" s="862"/>
      <c r="H1427" s="862"/>
      <c r="I1427" s="862"/>
      <c r="J1427" s="862"/>
      <c r="K1427" s="862"/>
      <c r="L1427" s="862"/>
      <c r="M1427" s="862"/>
      <c r="N1427" s="862"/>
      <c r="O1427" s="862"/>
      <c r="P1427" s="862"/>
      <c r="Q1427" s="862"/>
      <c r="R1427" s="862"/>
      <c r="S1427" s="862"/>
      <c r="T1427" s="862"/>
      <c r="U1427" s="862"/>
      <c r="V1427" s="862"/>
      <c r="W1427" s="862"/>
      <c r="X1427" s="862"/>
      <c r="Y1427" s="862"/>
      <c r="Z1427" s="862"/>
      <c r="AA1427" s="862"/>
      <c r="AB1427" s="862"/>
      <c r="AC1427" s="862"/>
      <c r="AD1427" s="862"/>
      <c r="AE1427" s="862"/>
      <c r="AF1427" s="862"/>
      <c r="AG1427" s="862"/>
      <c r="AH1427" s="862"/>
      <c r="AI1427" s="862"/>
      <c r="AJ1427" s="862"/>
      <c r="AK1427" s="862"/>
      <c r="AL1427" s="862"/>
      <c r="AM1427" s="862"/>
      <c r="AN1427" s="862"/>
      <c r="AO1427" s="862"/>
      <c r="AP1427" s="862"/>
      <c r="AQ1427" s="862"/>
      <c r="AR1427" s="862"/>
      <c r="AS1427" s="862"/>
      <c r="AT1427" s="862"/>
      <c r="AU1427" s="862"/>
      <c r="AV1427" s="862"/>
      <c r="AW1427" s="862"/>
      <c r="AX1427" s="862"/>
      <c r="AY1427" s="862"/>
      <c r="AZ1427" s="862"/>
      <c r="BA1427" s="862"/>
      <c r="BB1427" s="862"/>
      <c r="BC1427" s="862"/>
      <c r="BD1427" s="862"/>
      <c r="BE1427" s="862"/>
      <c r="BF1427" s="862"/>
      <c r="BG1427" s="862"/>
      <c r="BH1427" s="862"/>
      <c r="BI1427" s="862"/>
      <c r="BJ1427" s="862"/>
      <c r="BK1427" s="862"/>
      <c r="BL1427" s="862"/>
      <c r="BM1427" s="774"/>
      <c r="BN1427" s="775"/>
      <c r="BO1427" s="775"/>
      <c r="BP1427" s="775"/>
      <c r="BQ1427" s="775"/>
      <c r="BR1427" s="776"/>
      <c r="BS1427" s="38"/>
    </row>
    <row r="1428" spans="1:71" ht="15.9" customHeight="1" x14ac:dyDescent="0.2">
      <c r="B1428" s="731" t="s">
        <v>548</v>
      </c>
      <c r="C1428" s="732"/>
      <c r="D1428" s="732"/>
      <c r="E1428" s="732"/>
      <c r="F1428" s="732"/>
      <c r="G1428" s="732"/>
      <c r="H1428" s="732"/>
      <c r="I1428" s="732"/>
      <c r="J1428" s="732"/>
      <c r="K1428" s="732"/>
      <c r="L1428" s="732"/>
      <c r="M1428" s="732"/>
      <c r="N1428" s="732"/>
      <c r="O1428" s="732"/>
      <c r="P1428" s="732"/>
      <c r="Q1428" s="732"/>
      <c r="R1428" s="732"/>
      <c r="S1428" s="732"/>
      <c r="T1428" s="732"/>
      <c r="U1428" s="732"/>
      <c r="V1428" s="732"/>
      <c r="W1428" s="732"/>
      <c r="X1428" s="732"/>
      <c r="Y1428" s="732"/>
      <c r="Z1428" s="732"/>
      <c r="AA1428" s="732"/>
      <c r="AB1428" s="732"/>
      <c r="AC1428" s="732"/>
      <c r="AD1428" s="732"/>
      <c r="AE1428" s="732"/>
      <c r="AF1428" s="732"/>
      <c r="AG1428" s="732"/>
      <c r="AH1428" s="732"/>
      <c r="AI1428" s="732"/>
      <c r="AJ1428" s="732"/>
      <c r="AK1428" s="732"/>
      <c r="AL1428" s="732"/>
      <c r="AM1428" s="732"/>
      <c r="AN1428" s="732"/>
      <c r="AO1428" s="732"/>
      <c r="AP1428" s="732"/>
      <c r="AQ1428" s="732"/>
      <c r="AR1428" s="732"/>
      <c r="AS1428" s="732"/>
      <c r="AT1428" s="732"/>
      <c r="AU1428" s="732"/>
      <c r="AV1428" s="732"/>
      <c r="AW1428" s="732"/>
      <c r="AX1428" s="732"/>
      <c r="AY1428" s="732"/>
      <c r="AZ1428" s="732"/>
      <c r="BA1428" s="732"/>
      <c r="BB1428" s="732"/>
      <c r="BC1428" s="732"/>
      <c r="BD1428" s="732"/>
      <c r="BE1428" s="732"/>
      <c r="BF1428" s="732"/>
      <c r="BG1428" s="732"/>
      <c r="BH1428" s="732"/>
      <c r="BI1428" s="732"/>
      <c r="BJ1428" s="732"/>
      <c r="BK1428" s="732"/>
      <c r="BL1428" s="732"/>
      <c r="BM1428" s="732"/>
      <c r="BN1428" s="732"/>
      <c r="BO1428" s="732"/>
      <c r="BP1428" s="732"/>
      <c r="BQ1428" s="732"/>
      <c r="BR1428" s="733"/>
    </row>
    <row r="1429" spans="1:71" ht="12.75" customHeight="1" x14ac:dyDescent="0.2">
      <c r="A1429" s="67"/>
      <c r="B1429" s="785" t="s">
        <v>42</v>
      </c>
      <c r="C1429" s="786"/>
      <c r="D1429" s="786"/>
      <c r="E1429" s="787"/>
      <c r="F1429" s="762" t="s">
        <v>585</v>
      </c>
      <c r="G1429" s="763"/>
      <c r="H1429" s="763"/>
      <c r="I1429" s="763"/>
      <c r="J1429" s="763"/>
      <c r="K1429" s="763"/>
      <c r="L1429" s="763"/>
      <c r="M1429" s="763"/>
      <c r="N1429" s="763"/>
      <c r="O1429" s="763"/>
      <c r="P1429" s="763"/>
      <c r="Q1429" s="763"/>
      <c r="R1429" s="763"/>
      <c r="S1429" s="763"/>
      <c r="T1429" s="763"/>
      <c r="U1429" s="763"/>
      <c r="V1429" s="763"/>
      <c r="W1429" s="763"/>
      <c r="X1429" s="763"/>
      <c r="Y1429" s="763"/>
      <c r="Z1429" s="763"/>
      <c r="AA1429" s="763"/>
      <c r="AB1429" s="763"/>
      <c r="AC1429" s="763"/>
      <c r="AD1429" s="763"/>
      <c r="AE1429" s="763"/>
      <c r="AF1429" s="763"/>
      <c r="AG1429" s="763"/>
      <c r="AH1429" s="763"/>
      <c r="AI1429" s="763"/>
      <c r="AJ1429" s="763"/>
      <c r="AK1429" s="763"/>
      <c r="AL1429" s="763"/>
      <c r="AM1429" s="763"/>
      <c r="AN1429" s="763"/>
      <c r="AO1429" s="763"/>
      <c r="AP1429" s="763"/>
      <c r="AQ1429" s="763"/>
      <c r="AR1429" s="763"/>
      <c r="AS1429" s="763"/>
      <c r="AT1429" s="763"/>
      <c r="AU1429" s="763"/>
      <c r="AV1429" s="763"/>
      <c r="AW1429" s="763"/>
      <c r="AX1429" s="763"/>
      <c r="AY1429" s="763"/>
      <c r="AZ1429" s="763"/>
      <c r="BA1429" s="763"/>
      <c r="BB1429" s="763"/>
      <c r="BC1429" s="763"/>
      <c r="BD1429" s="763"/>
      <c r="BE1429" s="763"/>
      <c r="BF1429" s="763"/>
      <c r="BG1429" s="763"/>
      <c r="BH1429" s="763"/>
      <c r="BI1429" s="763"/>
      <c r="BJ1429" s="763"/>
      <c r="BK1429" s="763"/>
      <c r="BL1429" s="763"/>
      <c r="BM1429" s="768"/>
      <c r="BN1429" s="769"/>
      <c r="BO1429" s="769"/>
      <c r="BP1429" s="769"/>
      <c r="BQ1429" s="769"/>
      <c r="BR1429" s="770"/>
      <c r="BS1429" s="38"/>
    </row>
    <row r="1430" spans="1:71" ht="12.75" customHeight="1" x14ac:dyDescent="0.2">
      <c r="A1430" s="67"/>
      <c r="B1430" s="788"/>
      <c r="C1430" s="789"/>
      <c r="D1430" s="789"/>
      <c r="E1430" s="790"/>
      <c r="F1430" s="765"/>
      <c r="G1430" s="766"/>
      <c r="H1430" s="766"/>
      <c r="I1430" s="766"/>
      <c r="J1430" s="766"/>
      <c r="K1430" s="766"/>
      <c r="L1430" s="766"/>
      <c r="M1430" s="766"/>
      <c r="N1430" s="766"/>
      <c r="O1430" s="766"/>
      <c r="P1430" s="766"/>
      <c r="Q1430" s="766"/>
      <c r="R1430" s="766"/>
      <c r="S1430" s="766"/>
      <c r="T1430" s="766"/>
      <c r="U1430" s="766"/>
      <c r="V1430" s="766"/>
      <c r="W1430" s="766"/>
      <c r="X1430" s="766"/>
      <c r="Y1430" s="766"/>
      <c r="Z1430" s="766"/>
      <c r="AA1430" s="766"/>
      <c r="AB1430" s="766"/>
      <c r="AC1430" s="766"/>
      <c r="AD1430" s="766"/>
      <c r="AE1430" s="766"/>
      <c r="AF1430" s="766"/>
      <c r="AG1430" s="766"/>
      <c r="AH1430" s="766"/>
      <c r="AI1430" s="766"/>
      <c r="AJ1430" s="766"/>
      <c r="AK1430" s="766"/>
      <c r="AL1430" s="766"/>
      <c r="AM1430" s="766"/>
      <c r="AN1430" s="766"/>
      <c r="AO1430" s="766"/>
      <c r="AP1430" s="766"/>
      <c r="AQ1430" s="766"/>
      <c r="AR1430" s="766"/>
      <c r="AS1430" s="766"/>
      <c r="AT1430" s="766"/>
      <c r="AU1430" s="766"/>
      <c r="AV1430" s="766"/>
      <c r="AW1430" s="766"/>
      <c r="AX1430" s="766"/>
      <c r="AY1430" s="766"/>
      <c r="AZ1430" s="766"/>
      <c r="BA1430" s="766"/>
      <c r="BB1430" s="766"/>
      <c r="BC1430" s="766"/>
      <c r="BD1430" s="766"/>
      <c r="BE1430" s="766"/>
      <c r="BF1430" s="766"/>
      <c r="BG1430" s="766"/>
      <c r="BH1430" s="766"/>
      <c r="BI1430" s="766"/>
      <c r="BJ1430" s="766"/>
      <c r="BK1430" s="766"/>
      <c r="BL1430" s="766"/>
      <c r="BM1430" s="771"/>
      <c r="BN1430" s="772"/>
      <c r="BO1430" s="772"/>
      <c r="BP1430" s="772"/>
      <c r="BQ1430" s="772"/>
      <c r="BR1430" s="773"/>
      <c r="BS1430" s="38"/>
    </row>
    <row r="1431" spans="1:71" ht="12.75" customHeight="1" x14ac:dyDescent="0.2">
      <c r="A1431" s="67"/>
      <c r="B1431" s="788"/>
      <c r="C1431" s="789"/>
      <c r="D1431" s="789"/>
      <c r="E1431" s="790"/>
      <c r="F1431" s="765"/>
      <c r="G1431" s="766"/>
      <c r="H1431" s="766"/>
      <c r="I1431" s="766"/>
      <c r="J1431" s="766"/>
      <c r="K1431" s="766"/>
      <c r="L1431" s="766"/>
      <c r="M1431" s="766"/>
      <c r="N1431" s="766"/>
      <c r="O1431" s="766"/>
      <c r="P1431" s="766"/>
      <c r="Q1431" s="766"/>
      <c r="R1431" s="766"/>
      <c r="S1431" s="766"/>
      <c r="T1431" s="766"/>
      <c r="U1431" s="766"/>
      <c r="V1431" s="766"/>
      <c r="W1431" s="766"/>
      <c r="X1431" s="766"/>
      <c r="Y1431" s="766"/>
      <c r="Z1431" s="766"/>
      <c r="AA1431" s="766"/>
      <c r="AB1431" s="766"/>
      <c r="AC1431" s="766"/>
      <c r="AD1431" s="766"/>
      <c r="AE1431" s="766"/>
      <c r="AF1431" s="766"/>
      <c r="AG1431" s="766"/>
      <c r="AH1431" s="766"/>
      <c r="AI1431" s="766"/>
      <c r="AJ1431" s="766"/>
      <c r="AK1431" s="766"/>
      <c r="AL1431" s="766"/>
      <c r="AM1431" s="766"/>
      <c r="AN1431" s="766"/>
      <c r="AO1431" s="766"/>
      <c r="AP1431" s="766"/>
      <c r="AQ1431" s="766"/>
      <c r="AR1431" s="766"/>
      <c r="AS1431" s="766"/>
      <c r="AT1431" s="766"/>
      <c r="AU1431" s="766"/>
      <c r="AV1431" s="766"/>
      <c r="AW1431" s="766"/>
      <c r="AX1431" s="766"/>
      <c r="AY1431" s="766"/>
      <c r="AZ1431" s="766"/>
      <c r="BA1431" s="766"/>
      <c r="BB1431" s="766"/>
      <c r="BC1431" s="766"/>
      <c r="BD1431" s="766"/>
      <c r="BE1431" s="766"/>
      <c r="BF1431" s="766"/>
      <c r="BG1431" s="766"/>
      <c r="BH1431" s="766"/>
      <c r="BI1431" s="766"/>
      <c r="BJ1431" s="766"/>
      <c r="BK1431" s="766"/>
      <c r="BL1431" s="766"/>
      <c r="BM1431" s="771"/>
      <c r="BN1431" s="772"/>
      <c r="BO1431" s="772"/>
      <c r="BP1431" s="772"/>
      <c r="BQ1431" s="772"/>
      <c r="BR1431" s="773"/>
      <c r="BS1431" s="38"/>
    </row>
    <row r="1432" spans="1:71" ht="12.75" customHeight="1" x14ac:dyDescent="0.2">
      <c r="A1432" s="67"/>
      <c r="B1432" s="788"/>
      <c r="C1432" s="789"/>
      <c r="D1432" s="789"/>
      <c r="E1432" s="790"/>
      <c r="F1432" s="765"/>
      <c r="G1432" s="766"/>
      <c r="H1432" s="766"/>
      <c r="I1432" s="766"/>
      <c r="J1432" s="766"/>
      <c r="K1432" s="766"/>
      <c r="L1432" s="766"/>
      <c r="M1432" s="766"/>
      <c r="N1432" s="766"/>
      <c r="O1432" s="766"/>
      <c r="P1432" s="766"/>
      <c r="Q1432" s="766"/>
      <c r="R1432" s="766"/>
      <c r="S1432" s="766"/>
      <c r="T1432" s="766"/>
      <c r="U1432" s="766"/>
      <c r="V1432" s="766"/>
      <c r="W1432" s="766"/>
      <c r="X1432" s="766"/>
      <c r="Y1432" s="766"/>
      <c r="Z1432" s="766"/>
      <c r="AA1432" s="766"/>
      <c r="AB1432" s="766"/>
      <c r="AC1432" s="766"/>
      <c r="AD1432" s="766"/>
      <c r="AE1432" s="766"/>
      <c r="AF1432" s="766"/>
      <c r="AG1432" s="766"/>
      <c r="AH1432" s="766"/>
      <c r="AI1432" s="766"/>
      <c r="AJ1432" s="766"/>
      <c r="AK1432" s="766"/>
      <c r="AL1432" s="766"/>
      <c r="AM1432" s="766"/>
      <c r="AN1432" s="766"/>
      <c r="AO1432" s="766"/>
      <c r="AP1432" s="766"/>
      <c r="AQ1432" s="766"/>
      <c r="AR1432" s="766"/>
      <c r="AS1432" s="766"/>
      <c r="AT1432" s="766"/>
      <c r="AU1432" s="766"/>
      <c r="AV1432" s="766"/>
      <c r="AW1432" s="766"/>
      <c r="AX1432" s="766"/>
      <c r="AY1432" s="766"/>
      <c r="AZ1432" s="766"/>
      <c r="BA1432" s="766"/>
      <c r="BB1432" s="766"/>
      <c r="BC1432" s="766"/>
      <c r="BD1432" s="766"/>
      <c r="BE1432" s="766"/>
      <c r="BF1432" s="766"/>
      <c r="BG1432" s="766"/>
      <c r="BH1432" s="766"/>
      <c r="BI1432" s="766"/>
      <c r="BJ1432" s="766"/>
      <c r="BK1432" s="766"/>
      <c r="BL1432" s="766"/>
      <c r="BM1432" s="771"/>
      <c r="BN1432" s="772"/>
      <c r="BO1432" s="772"/>
      <c r="BP1432" s="772"/>
      <c r="BQ1432" s="772"/>
      <c r="BR1432" s="773"/>
      <c r="BS1432" s="38"/>
    </row>
    <row r="1433" spans="1:71" ht="12.75" customHeight="1" x14ac:dyDescent="0.2">
      <c r="A1433" s="67"/>
      <c r="B1433" s="788"/>
      <c r="C1433" s="789"/>
      <c r="D1433" s="789"/>
      <c r="E1433" s="790"/>
      <c r="F1433" s="765"/>
      <c r="G1433" s="766"/>
      <c r="H1433" s="766"/>
      <c r="I1433" s="766"/>
      <c r="J1433" s="766"/>
      <c r="K1433" s="766"/>
      <c r="L1433" s="766"/>
      <c r="M1433" s="766"/>
      <c r="N1433" s="766"/>
      <c r="O1433" s="766"/>
      <c r="P1433" s="766"/>
      <c r="Q1433" s="766"/>
      <c r="R1433" s="766"/>
      <c r="S1433" s="766"/>
      <c r="T1433" s="766"/>
      <c r="U1433" s="766"/>
      <c r="V1433" s="766"/>
      <c r="W1433" s="766"/>
      <c r="X1433" s="766"/>
      <c r="Y1433" s="766"/>
      <c r="Z1433" s="766"/>
      <c r="AA1433" s="766"/>
      <c r="AB1433" s="766"/>
      <c r="AC1433" s="766"/>
      <c r="AD1433" s="766"/>
      <c r="AE1433" s="766"/>
      <c r="AF1433" s="766"/>
      <c r="AG1433" s="766"/>
      <c r="AH1433" s="766"/>
      <c r="AI1433" s="766"/>
      <c r="AJ1433" s="766"/>
      <c r="AK1433" s="766"/>
      <c r="AL1433" s="766"/>
      <c r="AM1433" s="766"/>
      <c r="AN1433" s="766"/>
      <c r="AO1433" s="766"/>
      <c r="AP1433" s="766"/>
      <c r="AQ1433" s="766"/>
      <c r="AR1433" s="766"/>
      <c r="AS1433" s="766"/>
      <c r="AT1433" s="766"/>
      <c r="AU1433" s="766"/>
      <c r="AV1433" s="766"/>
      <c r="AW1433" s="766"/>
      <c r="AX1433" s="766"/>
      <c r="AY1433" s="766"/>
      <c r="AZ1433" s="766"/>
      <c r="BA1433" s="766"/>
      <c r="BB1433" s="766"/>
      <c r="BC1433" s="766"/>
      <c r="BD1433" s="766"/>
      <c r="BE1433" s="766"/>
      <c r="BF1433" s="766"/>
      <c r="BG1433" s="766"/>
      <c r="BH1433" s="766"/>
      <c r="BI1433" s="766"/>
      <c r="BJ1433" s="766"/>
      <c r="BK1433" s="766"/>
      <c r="BL1433" s="766"/>
      <c r="BM1433" s="771"/>
      <c r="BN1433" s="772"/>
      <c r="BO1433" s="772"/>
      <c r="BP1433" s="772"/>
      <c r="BQ1433" s="772"/>
      <c r="BR1433" s="773"/>
      <c r="BS1433" s="38"/>
    </row>
    <row r="1434" spans="1:71" ht="12.75" customHeight="1" x14ac:dyDescent="0.2">
      <c r="A1434" s="67"/>
      <c r="B1434" s="788"/>
      <c r="C1434" s="789"/>
      <c r="D1434" s="789"/>
      <c r="E1434" s="790"/>
      <c r="F1434" s="765"/>
      <c r="G1434" s="766"/>
      <c r="H1434" s="766"/>
      <c r="I1434" s="766"/>
      <c r="J1434" s="766"/>
      <c r="K1434" s="766"/>
      <c r="L1434" s="766"/>
      <c r="M1434" s="766"/>
      <c r="N1434" s="766"/>
      <c r="O1434" s="766"/>
      <c r="P1434" s="766"/>
      <c r="Q1434" s="766"/>
      <c r="R1434" s="766"/>
      <c r="S1434" s="766"/>
      <c r="T1434" s="766"/>
      <c r="U1434" s="766"/>
      <c r="V1434" s="766"/>
      <c r="W1434" s="766"/>
      <c r="X1434" s="766"/>
      <c r="Y1434" s="766"/>
      <c r="Z1434" s="766"/>
      <c r="AA1434" s="766"/>
      <c r="AB1434" s="766"/>
      <c r="AC1434" s="766"/>
      <c r="AD1434" s="766"/>
      <c r="AE1434" s="766"/>
      <c r="AF1434" s="766"/>
      <c r="AG1434" s="766"/>
      <c r="AH1434" s="766"/>
      <c r="AI1434" s="766"/>
      <c r="AJ1434" s="766"/>
      <c r="AK1434" s="766"/>
      <c r="AL1434" s="766"/>
      <c r="AM1434" s="766"/>
      <c r="AN1434" s="766"/>
      <c r="AO1434" s="766"/>
      <c r="AP1434" s="766"/>
      <c r="AQ1434" s="766"/>
      <c r="AR1434" s="766"/>
      <c r="AS1434" s="766"/>
      <c r="AT1434" s="766"/>
      <c r="AU1434" s="766"/>
      <c r="AV1434" s="766"/>
      <c r="AW1434" s="766"/>
      <c r="AX1434" s="766"/>
      <c r="AY1434" s="766"/>
      <c r="AZ1434" s="766"/>
      <c r="BA1434" s="766"/>
      <c r="BB1434" s="766"/>
      <c r="BC1434" s="766"/>
      <c r="BD1434" s="766"/>
      <c r="BE1434" s="766"/>
      <c r="BF1434" s="766"/>
      <c r="BG1434" s="766"/>
      <c r="BH1434" s="766"/>
      <c r="BI1434" s="766"/>
      <c r="BJ1434" s="766"/>
      <c r="BK1434" s="766"/>
      <c r="BL1434" s="766"/>
      <c r="BM1434" s="771"/>
      <c r="BN1434" s="772"/>
      <c r="BO1434" s="772"/>
      <c r="BP1434" s="772"/>
      <c r="BQ1434" s="772"/>
      <c r="BR1434" s="773"/>
      <c r="BS1434" s="38"/>
    </row>
    <row r="1435" spans="1:71" ht="12.75" customHeight="1" x14ac:dyDescent="0.2">
      <c r="A1435" s="67"/>
      <c r="B1435" s="788"/>
      <c r="C1435" s="789"/>
      <c r="D1435" s="789"/>
      <c r="E1435" s="790"/>
      <c r="F1435" s="765"/>
      <c r="G1435" s="766"/>
      <c r="H1435" s="766"/>
      <c r="I1435" s="766"/>
      <c r="J1435" s="766"/>
      <c r="K1435" s="766"/>
      <c r="L1435" s="766"/>
      <c r="M1435" s="766"/>
      <c r="N1435" s="766"/>
      <c r="O1435" s="766"/>
      <c r="P1435" s="766"/>
      <c r="Q1435" s="766"/>
      <c r="R1435" s="766"/>
      <c r="S1435" s="766"/>
      <c r="T1435" s="766"/>
      <c r="U1435" s="766"/>
      <c r="V1435" s="766"/>
      <c r="W1435" s="766"/>
      <c r="X1435" s="766"/>
      <c r="Y1435" s="766"/>
      <c r="Z1435" s="766"/>
      <c r="AA1435" s="766"/>
      <c r="AB1435" s="766"/>
      <c r="AC1435" s="766"/>
      <c r="AD1435" s="766"/>
      <c r="AE1435" s="766"/>
      <c r="AF1435" s="766"/>
      <c r="AG1435" s="766"/>
      <c r="AH1435" s="766"/>
      <c r="AI1435" s="766"/>
      <c r="AJ1435" s="766"/>
      <c r="AK1435" s="766"/>
      <c r="AL1435" s="766"/>
      <c r="AM1435" s="766"/>
      <c r="AN1435" s="766"/>
      <c r="AO1435" s="766"/>
      <c r="AP1435" s="766"/>
      <c r="AQ1435" s="766"/>
      <c r="AR1435" s="766"/>
      <c r="AS1435" s="766"/>
      <c r="AT1435" s="766"/>
      <c r="AU1435" s="766"/>
      <c r="AV1435" s="766"/>
      <c r="AW1435" s="766"/>
      <c r="AX1435" s="766"/>
      <c r="AY1435" s="766"/>
      <c r="AZ1435" s="766"/>
      <c r="BA1435" s="766"/>
      <c r="BB1435" s="766"/>
      <c r="BC1435" s="766"/>
      <c r="BD1435" s="766"/>
      <c r="BE1435" s="766"/>
      <c r="BF1435" s="766"/>
      <c r="BG1435" s="766"/>
      <c r="BH1435" s="766"/>
      <c r="BI1435" s="766"/>
      <c r="BJ1435" s="766"/>
      <c r="BK1435" s="766"/>
      <c r="BL1435" s="766"/>
      <c r="BM1435" s="771"/>
      <c r="BN1435" s="772"/>
      <c r="BO1435" s="772"/>
      <c r="BP1435" s="772"/>
      <c r="BQ1435" s="772"/>
      <c r="BR1435" s="773"/>
      <c r="BS1435" s="38"/>
    </row>
    <row r="1436" spans="1:71" ht="12.75" customHeight="1" x14ac:dyDescent="0.2">
      <c r="A1436" s="67"/>
      <c r="B1436" s="788"/>
      <c r="C1436" s="789"/>
      <c r="D1436" s="789"/>
      <c r="E1436" s="790"/>
      <c r="F1436" s="765"/>
      <c r="G1436" s="766"/>
      <c r="H1436" s="766"/>
      <c r="I1436" s="766"/>
      <c r="J1436" s="766"/>
      <c r="K1436" s="766"/>
      <c r="L1436" s="766"/>
      <c r="M1436" s="766"/>
      <c r="N1436" s="766"/>
      <c r="O1436" s="766"/>
      <c r="P1436" s="766"/>
      <c r="Q1436" s="766"/>
      <c r="R1436" s="766"/>
      <c r="S1436" s="766"/>
      <c r="T1436" s="766"/>
      <c r="U1436" s="766"/>
      <c r="V1436" s="766"/>
      <c r="W1436" s="766"/>
      <c r="X1436" s="766"/>
      <c r="Y1436" s="766"/>
      <c r="Z1436" s="766"/>
      <c r="AA1436" s="766"/>
      <c r="AB1436" s="766"/>
      <c r="AC1436" s="766"/>
      <c r="AD1436" s="766"/>
      <c r="AE1436" s="766"/>
      <c r="AF1436" s="766"/>
      <c r="AG1436" s="766"/>
      <c r="AH1436" s="766"/>
      <c r="AI1436" s="766"/>
      <c r="AJ1436" s="766"/>
      <c r="AK1436" s="766"/>
      <c r="AL1436" s="766"/>
      <c r="AM1436" s="766"/>
      <c r="AN1436" s="766"/>
      <c r="AO1436" s="766"/>
      <c r="AP1436" s="766"/>
      <c r="AQ1436" s="766"/>
      <c r="AR1436" s="766"/>
      <c r="AS1436" s="766"/>
      <c r="AT1436" s="766"/>
      <c r="AU1436" s="766"/>
      <c r="AV1436" s="766"/>
      <c r="AW1436" s="766"/>
      <c r="AX1436" s="766"/>
      <c r="AY1436" s="766"/>
      <c r="AZ1436" s="766"/>
      <c r="BA1436" s="766"/>
      <c r="BB1436" s="766"/>
      <c r="BC1436" s="766"/>
      <c r="BD1436" s="766"/>
      <c r="BE1436" s="766"/>
      <c r="BF1436" s="766"/>
      <c r="BG1436" s="766"/>
      <c r="BH1436" s="766"/>
      <c r="BI1436" s="766"/>
      <c r="BJ1436" s="766"/>
      <c r="BK1436" s="766"/>
      <c r="BL1436" s="766"/>
      <c r="BM1436" s="771"/>
      <c r="BN1436" s="772"/>
      <c r="BO1436" s="772"/>
      <c r="BP1436" s="772"/>
      <c r="BQ1436" s="772"/>
      <c r="BR1436" s="773"/>
      <c r="BS1436" s="38"/>
    </row>
    <row r="1437" spans="1:71" ht="12.75" customHeight="1" x14ac:dyDescent="0.2">
      <c r="A1437" s="67"/>
      <c r="B1437" s="788"/>
      <c r="C1437" s="789"/>
      <c r="D1437" s="789"/>
      <c r="E1437" s="790"/>
      <c r="F1437" s="765"/>
      <c r="G1437" s="766"/>
      <c r="H1437" s="766"/>
      <c r="I1437" s="766"/>
      <c r="J1437" s="766"/>
      <c r="K1437" s="766"/>
      <c r="L1437" s="766"/>
      <c r="M1437" s="766"/>
      <c r="N1437" s="766"/>
      <c r="O1437" s="766"/>
      <c r="P1437" s="766"/>
      <c r="Q1437" s="766"/>
      <c r="R1437" s="766"/>
      <c r="S1437" s="766"/>
      <c r="T1437" s="766"/>
      <c r="U1437" s="766"/>
      <c r="V1437" s="766"/>
      <c r="W1437" s="766"/>
      <c r="X1437" s="766"/>
      <c r="Y1437" s="766"/>
      <c r="Z1437" s="766"/>
      <c r="AA1437" s="766"/>
      <c r="AB1437" s="766"/>
      <c r="AC1437" s="766"/>
      <c r="AD1437" s="766"/>
      <c r="AE1437" s="766"/>
      <c r="AF1437" s="766"/>
      <c r="AG1437" s="766"/>
      <c r="AH1437" s="766"/>
      <c r="AI1437" s="766"/>
      <c r="AJ1437" s="766"/>
      <c r="AK1437" s="766"/>
      <c r="AL1437" s="766"/>
      <c r="AM1437" s="766"/>
      <c r="AN1437" s="766"/>
      <c r="AO1437" s="766"/>
      <c r="AP1437" s="766"/>
      <c r="AQ1437" s="766"/>
      <c r="AR1437" s="766"/>
      <c r="AS1437" s="766"/>
      <c r="AT1437" s="766"/>
      <c r="AU1437" s="766"/>
      <c r="AV1437" s="766"/>
      <c r="AW1437" s="766"/>
      <c r="AX1437" s="766"/>
      <c r="AY1437" s="766"/>
      <c r="AZ1437" s="766"/>
      <c r="BA1437" s="766"/>
      <c r="BB1437" s="766"/>
      <c r="BC1437" s="766"/>
      <c r="BD1437" s="766"/>
      <c r="BE1437" s="766"/>
      <c r="BF1437" s="766"/>
      <c r="BG1437" s="766"/>
      <c r="BH1437" s="766"/>
      <c r="BI1437" s="766"/>
      <c r="BJ1437" s="766"/>
      <c r="BK1437" s="766"/>
      <c r="BL1437" s="766"/>
      <c r="BM1437" s="771"/>
      <c r="BN1437" s="772"/>
      <c r="BO1437" s="772"/>
      <c r="BP1437" s="772"/>
      <c r="BQ1437" s="772"/>
      <c r="BR1437" s="773"/>
      <c r="BS1437" s="38"/>
    </row>
    <row r="1438" spans="1:71" ht="12.75" customHeight="1" x14ac:dyDescent="0.2">
      <c r="A1438" s="67"/>
      <c r="B1438" s="788"/>
      <c r="C1438" s="789"/>
      <c r="D1438" s="789"/>
      <c r="E1438" s="790"/>
      <c r="F1438" s="782" t="s">
        <v>14</v>
      </c>
      <c r="G1438" s="751"/>
      <c r="H1438" s="766" t="s">
        <v>231</v>
      </c>
      <c r="I1438" s="766"/>
      <c r="J1438" s="766"/>
      <c r="K1438" s="766"/>
      <c r="L1438" s="766"/>
      <c r="M1438" s="766"/>
      <c r="N1438" s="766"/>
      <c r="O1438" s="766"/>
      <c r="P1438" s="766"/>
      <c r="Q1438" s="766"/>
      <c r="R1438" s="766"/>
      <c r="S1438" s="766"/>
      <c r="T1438" s="766"/>
      <c r="U1438" s="766"/>
      <c r="V1438" s="766"/>
      <c r="W1438" s="766"/>
      <c r="X1438" s="766"/>
      <c r="Y1438" s="766"/>
      <c r="Z1438" s="766"/>
      <c r="AA1438" s="766"/>
      <c r="AB1438" s="766"/>
      <c r="AC1438" s="766"/>
      <c r="AD1438" s="766"/>
      <c r="AE1438" s="766"/>
      <c r="AF1438" s="766"/>
      <c r="AG1438" s="766"/>
      <c r="AH1438" s="766"/>
      <c r="AI1438" s="766"/>
      <c r="AJ1438" s="766"/>
      <c r="AK1438" s="766"/>
      <c r="AL1438" s="766"/>
      <c r="AM1438" s="766"/>
      <c r="AN1438" s="766"/>
      <c r="AO1438" s="766"/>
      <c r="AP1438" s="766"/>
      <c r="AQ1438" s="766"/>
      <c r="AR1438" s="766"/>
      <c r="AS1438" s="766"/>
      <c r="AT1438" s="766"/>
      <c r="AU1438" s="766"/>
      <c r="AV1438" s="766"/>
      <c r="AW1438" s="766"/>
      <c r="AX1438" s="766"/>
      <c r="AY1438" s="766"/>
      <c r="AZ1438" s="766"/>
      <c r="BA1438" s="766"/>
      <c r="BB1438" s="766"/>
      <c r="BC1438" s="766"/>
      <c r="BD1438" s="766"/>
      <c r="BE1438" s="766"/>
      <c r="BF1438" s="766"/>
      <c r="BG1438" s="766"/>
      <c r="BH1438" s="766"/>
      <c r="BI1438" s="766"/>
      <c r="BJ1438" s="766"/>
      <c r="BK1438" s="766"/>
      <c r="BL1438" s="766"/>
      <c r="BM1438" s="771"/>
      <c r="BN1438" s="772"/>
      <c r="BO1438" s="772"/>
      <c r="BP1438" s="772"/>
      <c r="BQ1438" s="772"/>
      <c r="BR1438" s="773"/>
      <c r="BS1438" s="38"/>
    </row>
    <row r="1439" spans="1:71" ht="12.75" customHeight="1" x14ac:dyDescent="0.2">
      <c r="A1439" s="67"/>
      <c r="B1439" s="788"/>
      <c r="C1439" s="789"/>
      <c r="D1439" s="789"/>
      <c r="E1439" s="790"/>
      <c r="F1439" s="463"/>
      <c r="G1439" s="464"/>
      <c r="H1439" s="766"/>
      <c r="I1439" s="766"/>
      <c r="J1439" s="766"/>
      <c r="K1439" s="766"/>
      <c r="L1439" s="766"/>
      <c r="M1439" s="766"/>
      <c r="N1439" s="766"/>
      <c r="O1439" s="766"/>
      <c r="P1439" s="766"/>
      <c r="Q1439" s="766"/>
      <c r="R1439" s="766"/>
      <c r="S1439" s="766"/>
      <c r="T1439" s="766"/>
      <c r="U1439" s="766"/>
      <c r="V1439" s="766"/>
      <c r="W1439" s="766"/>
      <c r="X1439" s="766"/>
      <c r="Y1439" s="766"/>
      <c r="Z1439" s="766"/>
      <c r="AA1439" s="766"/>
      <c r="AB1439" s="766"/>
      <c r="AC1439" s="766"/>
      <c r="AD1439" s="766"/>
      <c r="AE1439" s="766"/>
      <c r="AF1439" s="766"/>
      <c r="AG1439" s="766"/>
      <c r="AH1439" s="766"/>
      <c r="AI1439" s="766"/>
      <c r="AJ1439" s="766"/>
      <c r="AK1439" s="766"/>
      <c r="AL1439" s="766"/>
      <c r="AM1439" s="766"/>
      <c r="AN1439" s="766"/>
      <c r="AO1439" s="766"/>
      <c r="AP1439" s="766"/>
      <c r="AQ1439" s="766"/>
      <c r="AR1439" s="766"/>
      <c r="AS1439" s="766"/>
      <c r="AT1439" s="766"/>
      <c r="AU1439" s="766"/>
      <c r="AV1439" s="766"/>
      <c r="AW1439" s="766"/>
      <c r="AX1439" s="766"/>
      <c r="AY1439" s="766"/>
      <c r="AZ1439" s="766"/>
      <c r="BA1439" s="766"/>
      <c r="BB1439" s="766"/>
      <c r="BC1439" s="766"/>
      <c r="BD1439" s="766"/>
      <c r="BE1439" s="766"/>
      <c r="BF1439" s="766"/>
      <c r="BG1439" s="766"/>
      <c r="BH1439" s="766"/>
      <c r="BI1439" s="766"/>
      <c r="BJ1439" s="766"/>
      <c r="BK1439" s="766"/>
      <c r="BL1439" s="766"/>
      <c r="BM1439" s="771"/>
      <c r="BN1439" s="772"/>
      <c r="BO1439" s="772"/>
      <c r="BP1439" s="772"/>
      <c r="BQ1439" s="772"/>
      <c r="BR1439" s="773"/>
      <c r="BS1439" s="38"/>
    </row>
    <row r="1440" spans="1:71" ht="12.75" customHeight="1" x14ac:dyDescent="0.2">
      <c r="A1440" s="67"/>
      <c r="B1440" s="788"/>
      <c r="C1440" s="789"/>
      <c r="D1440" s="789"/>
      <c r="E1440" s="790"/>
      <c r="F1440" s="468"/>
      <c r="G1440" s="467"/>
      <c r="H1440" s="766"/>
      <c r="I1440" s="766"/>
      <c r="J1440" s="766"/>
      <c r="K1440" s="766"/>
      <c r="L1440" s="766"/>
      <c r="M1440" s="766"/>
      <c r="N1440" s="766"/>
      <c r="O1440" s="766"/>
      <c r="P1440" s="766"/>
      <c r="Q1440" s="766"/>
      <c r="R1440" s="766"/>
      <c r="S1440" s="766"/>
      <c r="T1440" s="766"/>
      <c r="U1440" s="766"/>
      <c r="V1440" s="766"/>
      <c r="W1440" s="766"/>
      <c r="X1440" s="766"/>
      <c r="Y1440" s="766"/>
      <c r="Z1440" s="766"/>
      <c r="AA1440" s="766"/>
      <c r="AB1440" s="766"/>
      <c r="AC1440" s="766"/>
      <c r="AD1440" s="766"/>
      <c r="AE1440" s="766"/>
      <c r="AF1440" s="766"/>
      <c r="AG1440" s="766"/>
      <c r="AH1440" s="766"/>
      <c r="AI1440" s="766"/>
      <c r="AJ1440" s="766"/>
      <c r="AK1440" s="766"/>
      <c r="AL1440" s="766"/>
      <c r="AM1440" s="766"/>
      <c r="AN1440" s="766"/>
      <c r="AO1440" s="766"/>
      <c r="AP1440" s="766"/>
      <c r="AQ1440" s="766"/>
      <c r="AR1440" s="766"/>
      <c r="AS1440" s="766"/>
      <c r="AT1440" s="766"/>
      <c r="AU1440" s="766"/>
      <c r="AV1440" s="766"/>
      <c r="AW1440" s="766"/>
      <c r="AX1440" s="766"/>
      <c r="AY1440" s="766"/>
      <c r="AZ1440" s="766"/>
      <c r="BA1440" s="766"/>
      <c r="BB1440" s="766"/>
      <c r="BC1440" s="766"/>
      <c r="BD1440" s="766"/>
      <c r="BE1440" s="766"/>
      <c r="BF1440" s="766"/>
      <c r="BG1440" s="766"/>
      <c r="BH1440" s="766"/>
      <c r="BI1440" s="766"/>
      <c r="BJ1440" s="766"/>
      <c r="BK1440" s="766"/>
      <c r="BL1440" s="766"/>
      <c r="BM1440" s="771"/>
      <c r="BN1440" s="772"/>
      <c r="BO1440" s="772"/>
      <c r="BP1440" s="772"/>
      <c r="BQ1440" s="772"/>
      <c r="BR1440" s="773"/>
      <c r="BS1440" s="38"/>
    </row>
    <row r="1441" spans="1:71" ht="12.75" customHeight="1" x14ac:dyDescent="0.2">
      <c r="A1441" s="67"/>
      <c r="B1441" s="788"/>
      <c r="C1441" s="789"/>
      <c r="D1441" s="789"/>
      <c r="E1441" s="790"/>
      <c r="F1441" s="782" t="s">
        <v>14</v>
      </c>
      <c r="G1441" s="751"/>
      <c r="H1441" s="751" t="s">
        <v>230</v>
      </c>
      <c r="I1441" s="751"/>
      <c r="J1441" s="751"/>
      <c r="K1441" s="751"/>
      <c r="L1441" s="751"/>
      <c r="M1441" s="751"/>
      <c r="N1441" s="751"/>
      <c r="O1441" s="751"/>
      <c r="P1441" s="751"/>
      <c r="Q1441" s="751"/>
      <c r="R1441" s="751"/>
      <c r="S1441" s="751"/>
      <c r="T1441" s="751"/>
      <c r="U1441" s="751"/>
      <c r="V1441" s="751"/>
      <c r="W1441" s="751"/>
      <c r="X1441" s="751"/>
      <c r="Y1441" s="751"/>
      <c r="Z1441" s="751"/>
      <c r="AA1441" s="751"/>
      <c r="AB1441" s="751"/>
      <c r="AC1441" s="751"/>
      <c r="AD1441" s="751"/>
      <c r="AE1441" s="751"/>
      <c r="AF1441" s="751"/>
      <c r="AG1441" s="751"/>
      <c r="AH1441" s="751"/>
      <c r="AI1441" s="751"/>
      <c r="AJ1441" s="751"/>
      <c r="AK1441" s="751"/>
      <c r="AL1441" s="751"/>
      <c r="AM1441" s="751"/>
      <c r="AN1441" s="751"/>
      <c r="AO1441" s="751"/>
      <c r="AP1441" s="751"/>
      <c r="AQ1441" s="751"/>
      <c r="AR1441" s="751"/>
      <c r="AS1441" s="751"/>
      <c r="AT1441" s="751"/>
      <c r="AU1441" s="751"/>
      <c r="AV1441" s="751"/>
      <c r="AW1441" s="751"/>
      <c r="AX1441" s="751"/>
      <c r="AY1441" s="751"/>
      <c r="AZ1441" s="751"/>
      <c r="BA1441" s="751"/>
      <c r="BB1441" s="751"/>
      <c r="BC1441" s="751"/>
      <c r="BD1441" s="751"/>
      <c r="BE1441" s="751"/>
      <c r="BF1441" s="751"/>
      <c r="BG1441" s="751"/>
      <c r="BH1441" s="751"/>
      <c r="BI1441" s="751"/>
      <c r="BJ1441" s="751"/>
      <c r="BK1441" s="751"/>
      <c r="BL1441" s="751"/>
      <c r="BM1441" s="771"/>
      <c r="BN1441" s="772"/>
      <c r="BO1441" s="772"/>
      <c r="BP1441" s="772"/>
      <c r="BQ1441" s="772"/>
      <c r="BR1441" s="773"/>
      <c r="BS1441" s="38"/>
    </row>
    <row r="1442" spans="1:71" ht="12.75" customHeight="1" x14ac:dyDescent="0.2">
      <c r="A1442" s="67"/>
      <c r="B1442" s="788"/>
      <c r="C1442" s="789"/>
      <c r="D1442" s="789"/>
      <c r="E1442" s="790"/>
      <c r="F1442" s="468"/>
      <c r="G1442" s="467"/>
      <c r="H1442" s="751"/>
      <c r="I1442" s="751"/>
      <c r="J1442" s="751"/>
      <c r="K1442" s="751"/>
      <c r="L1442" s="751"/>
      <c r="M1442" s="751"/>
      <c r="N1442" s="751"/>
      <c r="O1442" s="751"/>
      <c r="P1442" s="751"/>
      <c r="Q1442" s="751"/>
      <c r="R1442" s="751"/>
      <c r="S1442" s="751"/>
      <c r="T1442" s="751"/>
      <c r="U1442" s="751"/>
      <c r="V1442" s="751"/>
      <c r="W1442" s="751"/>
      <c r="X1442" s="751"/>
      <c r="Y1442" s="751"/>
      <c r="Z1442" s="751"/>
      <c r="AA1442" s="751"/>
      <c r="AB1442" s="751"/>
      <c r="AC1442" s="751"/>
      <c r="AD1442" s="751"/>
      <c r="AE1442" s="751"/>
      <c r="AF1442" s="751"/>
      <c r="AG1442" s="751"/>
      <c r="AH1442" s="751"/>
      <c r="AI1442" s="751"/>
      <c r="AJ1442" s="751"/>
      <c r="AK1442" s="751"/>
      <c r="AL1442" s="751"/>
      <c r="AM1442" s="751"/>
      <c r="AN1442" s="751"/>
      <c r="AO1442" s="751"/>
      <c r="AP1442" s="751"/>
      <c r="AQ1442" s="751"/>
      <c r="AR1442" s="751"/>
      <c r="AS1442" s="751"/>
      <c r="AT1442" s="751"/>
      <c r="AU1442" s="751"/>
      <c r="AV1442" s="751"/>
      <c r="AW1442" s="751"/>
      <c r="AX1442" s="751"/>
      <c r="AY1442" s="751"/>
      <c r="AZ1442" s="751"/>
      <c r="BA1442" s="751"/>
      <c r="BB1442" s="751"/>
      <c r="BC1442" s="751"/>
      <c r="BD1442" s="751"/>
      <c r="BE1442" s="751"/>
      <c r="BF1442" s="751"/>
      <c r="BG1442" s="751"/>
      <c r="BH1442" s="751"/>
      <c r="BI1442" s="751"/>
      <c r="BJ1442" s="751"/>
      <c r="BK1442" s="751"/>
      <c r="BL1442" s="751"/>
      <c r="BM1442" s="771"/>
      <c r="BN1442" s="772"/>
      <c r="BO1442" s="772"/>
      <c r="BP1442" s="772"/>
      <c r="BQ1442" s="772"/>
      <c r="BR1442" s="773"/>
      <c r="BS1442" s="38"/>
    </row>
    <row r="1443" spans="1:71" ht="6.75" customHeight="1" x14ac:dyDescent="0.2">
      <c r="A1443" s="67"/>
      <c r="B1443" s="791"/>
      <c r="C1443" s="792"/>
      <c r="D1443" s="792"/>
      <c r="E1443" s="793"/>
      <c r="F1443" s="468"/>
      <c r="G1443" s="467"/>
      <c r="H1443" s="751"/>
      <c r="I1443" s="751"/>
      <c r="J1443" s="751"/>
      <c r="K1443" s="751"/>
      <c r="L1443" s="751"/>
      <c r="M1443" s="751"/>
      <c r="N1443" s="751"/>
      <c r="O1443" s="751"/>
      <c r="P1443" s="751"/>
      <c r="Q1443" s="751"/>
      <c r="R1443" s="751"/>
      <c r="S1443" s="751"/>
      <c r="T1443" s="751"/>
      <c r="U1443" s="751"/>
      <c r="V1443" s="751"/>
      <c r="W1443" s="751"/>
      <c r="X1443" s="751"/>
      <c r="Y1443" s="751"/>
      <c r="Z1443" s="751"/>
      <c r="AA1443" s="751"/>
      <c r="AB1443" s="751"/>
      <c r="AC1443" s="751"/>
      <c r="AD1443" s="751"/>
      <c r="AE1443" s="751"/>
      <c r="AF1443" s="751"/>
      <c r="AG1443" s="751"/>
      <c r="AH1443" s="751"/>
      <c r="AI1443" s="751"/>
      <c r="AJ1443" s="751"/>
      <c r="AK1443" s="751"/>
      <c r="AL1443" s="751"/>
      <c r="AM1443" s="751"/>
      <c r="AN1443" s="751"/>
      <c r="AO1443" s="751"/>
      <c r="AP1443" s="751"/>
      <c r="AQ1443" s="751"/>
      <c r="AR1443" s="751"/>
      <c r="AS1443" s="751"/>
      <c r="AT1443" s="751"/>
      <c r="AU1443" s="751"/>
      <c r="AV1443" s="751"/>
      <c r="AW1443" s="751"/>
      <c r="AX1443" s="751"/>
      <c r="AY1443" s="751"/>
      <c r="AZ1443" s="751"/>
      <c r="BA1443" s="751"/>
      <c r="BB1443" s="751"/>
      <c r="BC1443" s="751"/>
      <c r="BD1443" s="751"/>
      <c r="BE1443" s="751"/>
      <c r="BF1443" s="751"/>
      <c r="BG1443" s="751"/>
      <c r="BH1443" s="751"/>
      <c r="BI1443" s="751"/>
      <c r="BJ1443" s="751"/>
      <c r="BK1443" s="751"/>
      <c r="BL1443" s="751"/>
      <c r="BM1443" s="774"/>
      <c r="BN1443" s="775"/>
      <c r="BO1443" s="775"/>
      <c r="BP1443" s="775"/>
      <c r="BQ1443" s="775"/>
      <c r="BR1443" s="776"/>
      <c r="BS1443" s="38"/>
    </row>
    <row r="1444" spans="1:71" ht="12.75" customHeight="1" x14ac:dyDescent="0.2">
      <c r="A1444" s="67"/>
      <c r="B1444" s="785" t="s">
        <v>563</v>
      </c>
      <c r="C1444" s="786"/>
      <c r="D1444" s="786"/>
      <c r="E1444" s="787"/>
      <c r="F1444" s="762" t="s">
        <v>631</v>
      </c>
      <c r="G1444" s="763"/>
      <c r="H1444" s="763"/>
      <c r="I1444" s="763"/>
      <c r="J1444" s="763"/>
      <c r="K1444" s="763"/>
      <c r="L1444" s="763"/>
      <c r="M1444" s="763"/>
      <c r="N1444" s="763"/>
      <c r="O1444" s="763"/>
      <c r="P1444" s="763"/>
      <c r="Q1444" s="763"/>
      <c r="R1444" s="763"/>
      <c r="S1444" s="763"/>
      <c r="T1444" s="763"/>
      <c r="U1444" s="763"/>
      <c r="V1444" s="763"/>
      <c r="W1444" s="763"/>
      <c r="X1444" s="763"/>
      <c r="Y1444" s="763"/>
      <c r="Z1444" s="763"/>
      <c r="AA1444" s="763"/>
      <c r="AB1444" s="763"/>
      <c r="AC1444" s="763"/>
      <c r="AD1444" s="763"/>
      <c r="AE1444" s="763"/>
      <c r="AF1444" s="763"/>
      <c r="AG1444" s="763"/>
      <c r="AH1444" s="763"/>
      <c r="AI1444" s="763"/>
      <c r="AJ1444" s="763"/>
      <c r="AK1444" s="763"/>
      <c r="AL1444" s="763"/>
      <c r="AM1444" s="763"/>
      <c r="AN1444" s="763"/>
      <c r="AO1444" s="763"/>
      <c r="AP1444" s="763"/>
      <c r="AQ1444" s="763"/>
      <c r="AR1444" s="763"/>
      <c r="AS1444" s="763"/>
      <c r="AT1444" s="763"/>
      <c r="AU1444" s="763"/>
      <c r="AV1444" s="763"/>
      <c r="AW1444" s="763"/>
      <c r="AX1444" s="763"/>
      <c r="AY1444" s="763"/>
      <c r="AZ1444" s="763"/>
      <c r="BA1444" s="763"/>
      <c r="BB1444" s="763"/>
      <c r="BC1444" s="763"/>
      <c r="BD1444" s="763"/>
      <c r="BE1444" s="763"/>
      <c r="BF1444" s="763"/>
      <c r="BG1444" s="763"/>
      <c r="BH1444" s="763"/>
      <c r="BI1444" s="763"/>
      <c r="BJ1444" s="763"/>
      <c r="BK1444" s="763"/>
      <c r="BL1444" s="763"/>
      <c r="BM1444" s="768"/>
      <c r="BN1444" s="769"/>
      <c r="BO1444" s="769"/>
      <c r="BP1444" s="769"/>
      <c r="BQ1444" s="769"/>
      <c r="BR1444" s="770"/>
      <c r="BS1444" s="38"/>
    </row>
    <row r="1445" spans="1:71" ht="12.75" customHeight="1" x14ac:dyDescent="0.2">
      <c r="A1445" s="67"/>
      <c r="B1445" s="788"/>
      <c r="C1445" s="789"/>
      <c r="D1445" s="789"/>
      <c r="E1445" s="790"/>
      <c r="F1445" s="765"/>
      <c r="G1445" s="766"/>
      <c r="H1445" s="766"/>
      <c r="I1445" s="766"/>
      <c r="J1445" s="766"/>
      <c r="K1445" s="766"/>
      <c r="L1445" s="766"/>
      <c r="M1445" s="766"/>
      <c r="N1445" s="766"/>
      <c r="O1445" s="766"/>
      <c r="P1445" s="766"/>
      <c r="Q1445" s="766"/>
      <c r="R1445" s="766"/>
      <c r="S1445" s="766"/>
      <c r="T1445" s="766"/>
      <c r="U1445" s="766"/>
      <c r="V1445" s="766"/>
      <c r="W1445" s="766"/>
      <c r="X1445" s="766"/>
      <c r="Y1445" s="766"/>
      <c r="Z1445" s="766"/>
      <c r="AA1445" s="766"/>
      <c r="AB1445" s="766"/>
      <c r="AC1445" s="766"/>
      <c r="AD1445" s="766"/>
      <c r="AE1445" s="766"/>
      <c r="AF1445" s="766"/>
      <c r="AG1445" s="766"/>
      <c r="AH1445" s="766"/>
      <c r="AI1445" s="766"/>
      <c r="AJ1445" s="766"/>
      <c r="AK1445" s="766"/>
      <c r="AL1445" s="766"/>
      <c r="AM1445" s="766"/>
      <c r="AN1445" s="766"/>
      <c r="AO1445" s="766"/>
      <c r="AP1445" s="766"/>
      <c r="AQ1445" s="766"/>
      <c r="AR1445" s="766"/>
      <c r="AS1445" s="766"/>
      <c r="AT1445" s="766"/>
      <c r="AU1445" s="766"/>
      <c r="AV1445" s="766"/>
      <c r="AW1445" s="766"/>
      <c r="AX1445" s="766"/>
      <c r="AY1445" s="766"/>
      <c r="AZ1445" s="766"/>
      <c r="BA1445" s="766"/>
      <c r="BB1445" s="766"/>
      <c r="BC1445" s="766"/>
      <c r="BD1445" s="766"/>
      <c r="BE1445" s="766"/>
      <c r="BF1445" s="766"/>
      <c r="BG1445" s="766"/>
      <c r="BH1445" s="766"/>
      <c r="BI1445" s="766"/>
      <c r="BJ1445" s="766"/>
      <c r="BK1445" s="766"/>
      <c r="BL1445" s="766"/>
      <c r="BM1445" s="771"/>
      <c r="BN1445" s="772"/>
      <c r="BO1445" s="772"/>
      <c r="BP1445" s="772"/>
      <c r="BQ1445" s="772"/>
      <c r="BR1445" s="773"/>
      <c r="BS1445" s="38"/>
    </row>
    <row r="1446" spans="1:71" ht="12.75" customHeight="1" x14ac:dyDescent="0.2">
      <c r="A1446" s="67"/>
      <c r="B1446" s="788"/>
      <c r="C1446" s="789"/>
      <c r="D1446" s="789"/>
      <c r="E1446" s="790"/>
      <c r="F1446" s="765"/>
      <c r="G1446" s="766"/>
      <c r="H1446" s="766"/>
      <c r="I1446" s="766"/>
      <c r="J1446" s="766"/>
      <c r="K1446" s="766"/>
      <c r="L1446" s="766"/>
      <c r="M1446" s="766"/>
      <c r="N1446" s="766"/>
      <c r="O1446" s="766"/>
      <c r="P1446" s="766"/>
      <c r="Q1446" s="766"/>
      <c r="R1446" s="766"/>
      <c r="S1446" s="766"/>
      <c r="T1446" s="766"/>
      <c r="U1446" s="766"/>
      <c r="V1446" s="766"/>
      <c r="W1446" s="766"/>
      <c r="X1446" s="766"/>
      <c r="Y1446" s="766"/>
      <c r="Z1446" s="766"/>
      <c r="AA1446" s="766"/>
      <c r="AB1446" s="766"/>
      <c r="AC1446" s="766"/>
      <c r="AD1446" s="766"/>
      <c r="AE1446" s="766"/>
      <c r="AF1446" s="766"/>
      <c r="AG1446" s="766"/>
      <c r="AH1446" s="766"/>
      <c r="AI1446" s="766"/>
      <c r="AJ1446" s="766"/>
      <c r="AK1446" s="766"/>
      <c r="AL1446" s="766"/>
      <c r="AM1446" s="766"/>
      <c r="AN1446" s="766"/>
      <c r="AO1446" s="766"/>
      <c r="AP1446" s="766"/>
      <c r="AQ1446" s="766"/>
      <c r="AR1446" s="766"/>
      <c r="AS1446" s="766"/>
      <c r="AT1446" s="766"/>
      <c r="AU1446" s="766"/>
      <c r="AV1446" s="766"/>
      <c r="AW1446" s="766"/>
      <c r="AX1446" s="766"/>
      <c r="AY1446" s="766"/>
      <c r="AZ1446" s="766"/>
      <c r="BA1446" s="766"/>
      <c r="BB1446" s="766"/>
      <c r="BC1446" s="766"/>
      <c r="BD1446" s="766"/>
      <c r="BE1446" s="766"/>
      <c r="BF1446" s="766"/>
      <c r="BG1446" s="766"/>
      <c r="BH1446" s="766"/>
      <c r="BI1446" s="766"/>
      <c r="BJ1446" s="766"/>
      <c r="BK1446" s="766"/>
      <c r="BL1446" s="766"/>
      <c r="BM1446" s="771"/>
      <c r="BN1446" s="772"/>
      <c r="BO1446" s="772"/>
      <c r="BP1446" s="772"/>
      <c r="BQ1446" s="772"/>
      <c r="BR1446" s="773"/>
      <c r="BS1446" s="38"/>
    </row>
    <row r="1447" spans="1:71" ht="12.75" customHeight="1" x14ac:dyDescent="0.2">
      <c r="A1447" s="67"/>
      <c r="B1447" s="788"/>
      <c r="C1447" s="789"/>
      <c r="D1447" s="789"/>
      <c r="E1447" s="790"/>
      <c r="F1447" s="765"/>
      <c r="G1447" s="766"/>
      <c r="H1447" s="766"/>
      <c r="I1447" s="766"/>
      <c r="J1447" s="766"/>
      <c r="K1447" s="766"/>
      <c r="L1447" s="766"/>
      <c r="M1447" s="766"/>
      <c r="N1447" s="766"/>
      <c r="O1447" s="766"/>
      <c r="P1447" s="766"/>
      <c r="Q1447" s="766"/>
      <c r="R1447" s="766"/>
      <c r="S1447" s="766"/>
      <c r="T1447" s="766"/>
      <c r="U1447" s="766"/>
      <c r="V1447" s="766"/>
      <c r="W1447" s="766"/>
      <c r="X1447" s="766"/>
      <c r="Y1447" s="766"/>
      <c r="Z1447" s="766"/>
      <c r="AA1447" s="766"/>
      <c r="AB1447" s="766"/>
      <c r="AC1447" s="766"/>
      <c r="AD1447" s="766"/>
      <c r="AE1447" s="766"/>
      <c r="AF1447" s="766"/>
      <c r="AG1447" s="766"/>
      <c r="AH1447" s="766"/>
      <c r="AI1447" s="766"/>
      <c r="AJ1447" s="766"/>
      <c r="AK1447" s="766"/>
      <c r="AL1447" s="766"/>
      <c r="AM1447" s="766"/>
      <c r="AN1447" s="766"/>
      <c r="AO1447" s="766"/>
      <c r="AP1447" s="766"/>
      <c r="AQ1447" s="766"/>
      <c r="AR1447" s="766"/>
      <c r="AS1447" s="766"/>
      <c r="AT1447" s="766"/>
      <c r="AU1447" s="766"/>
      <c r="AV1447" s="766"/>
      <c r="AW1447" s="766"/>
      <c r="AX1447" s="766"/>
      <c r="AY1447" s="766"/>
      <c r="AZ1447" s="766"/>
      <c r="BA1447" s="766"/>
      <c r="BB1447" s="766"/>
      <c r="BC1447" s="766"/>
      <c r="BD1447" s="766"/>
      <c r="BE1447" s="766"/>
      <c r="BF1447" s="766"/>
      <c r="BG1447" s="766"/>
      <c r="BH1447" s="766"/>
      <c r="BI1447" s="766"/>
      <c r="BJ1447" s="766"/>
      <c r="BK1447" s="766"/>
      <c r="BL1447" s="766"/>
      <c r="BM1447" s="771"/>
      <c r="BN1447" s="772"/>
      <c r="BO1447" s="772"/>
      <c r="BP1447" s="772"/>
      <c r="BQ1447" s="772"/>
      <c r="BR1447" s="773"/>
      <c r="BS1447" s="38"/>
    </row>
    <row r="1448" spans="1:71" ht="12.75" customHeight="1" x14ac:dyDescent="0.2">
      <c r="A1448" s="67"/>
      <c r="B1448" s="791"/>
      <c r="C1448" s="792"/>
      <c r="D1448" s="792"/>
      <c r="E1448" s="793"/>
      <c r="F1448" s="765"/>
      <c r="G1448" s="766"/>
      <c r="H1448" s="766"/>
      <c r="I1448" s="766"/>
      <c r="J1448" s="766"/>
      <c r="K1448" s="766"/>
      <c r="L1448" s="766"/>
      <c r="M1448" s="766"/>
      <c r="N1448" s="766"/>
      <c r="O1448" s="766"/>
      <c r="P1448" s="766"/>
      <c r="Q1448" s="766"/>
      <c r="R1448" s="766"/>
      <c r="S1448" s="766"/>
      <c r="T1448" s="766"/>
      <c r="U1448" s="766"/>
      <c r="V1448" s="766"/>
      <c r="W1448" s="766"/>
      <c r="X1448" s="766"/>
      <c r="Y1448" s="766"/>
      <c r="Z1448" s="766"/>
      <c r="AA1448" s="766"/>
      <c r="AB1448" s="766"/>
      <c r="AC1448" s="766"/>
      <c r="AD1448" s="766"/>
      <c r="AE1448" s="766"/>
      <c r="AF1448" s="766"/>
      <c r="AG1448" s="766"/>
      <c r="AH1448" s="766"/>
      <c r="AI1448" s="766"/>
      <c r="AJ1448" s="766"/>
      <c r="AK1448" s="766"/>
      <c r="AL1448" s="766"/>
      <c r="AM1448" s="766"/>
      <c r="AN1448" s="766"/>
      <c r="AO1448" s="766"/>
      <c r="AP1448" s="766"/>
      <c r="AQ1448" s="766"/>
      <c r="AR1448" s="766"/>
      <c r="AS1448" s="766"/>
      <c r="AT1448" s="766"/>
      <c r="AU1448" s="766"/>
      <c r="AV1448" s="766"/>
      <c r="AW1448" s="766"/>
      <c r="AX1448" s="766"/>
      <c r="AY1448" s="766"/>
      <c r="AZ1448" s="766"/>
      <c r="BA1448" s="766"/>
      <c r="BB1448" s="766"/>
      <c r="BC1448" s="766"/>
      <c r="BD1448" s="766"/>
      <c r="BE1448" s="766"/>
      <c r="BF1448" s="766"/>
      <c r="BG1448" s="766"/>
      <c r="BH1448" s="766"/>
      <c r="BI1448" s="766"/>
      <c r="BJ1448" s="766"/>
      <c r="BK1448" s="766"/>
      <c r="BL1448" s="766"/>
      <c r="BM1448" s="774"/>
      <c r="BN1448" s="775"/>
      <c r="BO1448" s="775"/>
      <c r="BP1448" s="775"/>
      <c r="BQ1448" s="775"/>
      <c r="BR1448" s="776"/>
      <c r="BS1448" s="38"/>
    </row>
    <row r="1449" spans="1:71" ht="12.75" customHeight="1" x14ac:dyDescent="0.2">
      <c r="A1449" s="67"/>
      <c r="B1449" s="785" t="s">
        <v>554</v>
      </c>
      <c r="C1449" s="786"/>
      <c r="D1449" s="786"/>
      <c r="E1449" s="787"/>
      <c r="F1449" s="762" t="s">
        <v>564</v>
      </c>
      <c r="G1449" s="763"/>
      <c r="H1449" s="763"/>
      <c r="I1449" s="763"/>
      <c r="J1449" s="763"/>
      <c r="K1449" s="763"/>
      <c r="L1449" s="763"/>
      <c r="M1449" s="763"/>
      <c r="N1449" s="763"/>
      <c r="O1449" s="763"/>
      <c r="P1449" s="763"/>
      <c r="Q1449" s="763"/>
      <c r="R1449" s="763"/>
      <c r="S1449" s="763"/>
      <c r="T1449" s="763"/>
      <c r="U1449" s="763"/>
      <c r="V1449" s="763"/>
      <c r="W1449" s="763"/>
      <c r="X1449" s="763"/>
      <c r="Y1449" s="763"/>
      <c r="Z1449" s="763"/>
      <c r="AA1449" s="763"/>
      <c r="AB1449" s="763"/>
      <c r="AC1449" s="763"/>
      <c r="AD1449" s="763"/>
      <c r="AE1449" s="763"/>
      <c r="AF1449" s="763"/>
      <c r="AG1449" s="763"/>
      <c r="AH1449" s="763"/>
      <c r="AI1449" s="763"/>
      <c r="AJ1449" s="763"/>
      <c r="AK1449" s="763"/>
      <c r="AL1449" s="763"/>
      <c r="AM1449" s="763"/>
      <c r="AN1449" s="763"/>
      <c r="AO1449" s="763"/>
      <c r="AP1449" s="763"/>
      <c r="AQ1449" s="763"/>
      <c r="AR1449" s="763"/>
      <c r="AS1449" s="763"/>
      <c r="AT1449" s="763"/>
      <c r="AU1449" s="763"/>
      <c r="AV1449" s="763"/>
      <c r="AW1449" s="763"/>
      <c r="AX1449" s="763"/>
      <c r="AY1449" s="763"/>
      <c r="AZ1449" s="763"/>
      <c r="BA1449" s="763"/>
      <c r="BB1449" s="763"/>
      <c r="BC1449" s="763"/>
      <c r="BD1449" s="763"/>
      <c r="BE1449" s="763"/>
      <c r="BF1449" s="763"/>
      <c r="BG1449" s="763"/>
      <c r="BH1449" s="763"/>
      <c r="BI1449" s="763"/>
      <c r="BJ1449" s="763"/>
      <c r="BK1449" s="763"/>
      <c r="BL1449" s="763"/>
      <c r="BM1449" s="768"/>
      <c r="BN1449" s="769"/>
      <c r="BO1449" s="769"/>
      <c r="BP1449" s="769"/>
      <c r="BQ1449" s="769"/>
      <c r="BR1449" s="770"/>
      <c r="BS1449" s="38"/>
    </row>
    <row r="1450" spans="1:71" ht="12.75" customHeight="1" x14ac:dyDescent="0.2">
      <c r="A1450" s="67"/>
      <c r="B1450" s="788"/>
      <c r="C1450" s="789"/>
      <c r="D1450" s="789"/>
      <c r="E1450" s="790"/>
      <c r="F1450" s="765"/>
      <c r="G1450" s="766"/>
      <c r="H1450" s="766"/>
      <c r="I1450" s="766"/>
      <c r="J1450" s="766"/>
      <c r="K1450" s="766"/>
      <c r="L1450" s="766"/>
      <c r="M1450" s="766"/>
      <c r="N1450" s="766"/>
      <c r="O1450" s="766"/>
      <c r="P1450" s="766"/>
      <c r="Q1450" s="766"/>
      <c r="R1450" s="766"/>
      <c r="S1450" s="766"/>
      <c r="T1450" s="766"/>
      <c r="U1450" s="766"/>
      <c r="V1450" s="766"/>
      <c r="W1450" s="766"/>
      <c r="X1450" s="766"/>
      <c r="Y1450" s="766"/>
      <c r="Z1450" s="766"/>
      <c r="AA1450" s="766"/>
      <c r="AB1450" s="766"/>
      <c r="AC1450" s="766"/>
      <c r="AD1450" s="766"/>
      <c r="AE1450" s="766"/>
      <c r="AF1450" s="766"/>
      <c r="AG1450" s="766"/>
      <c r="AH1450" s="766"/>
      <c r="AI1450" s="766"/>
      <c r="AJ1450" s="766"/>
      <c r="AK1450" s="766"/>
      <c r="AL1450" s="766"/>
      <c r="AM1450" s="766"/>
      <c r="AN1450" s="766"/>
      <c r="AO1450" s="766"/>
      <c r="AP1450" s="766"/>
      <c r="AQ1450" s="766"/>
      <c r="AR1450" s="766"/>
      <c r="AS1450" s="766"/>
      <c r="AT1450" s="766"/>
      <c r="AU1450" s="766"/>
      <c r="AV1450" s="766"/>
      <c r="AW1450" s="766"/>
      <c r="AX1450" s="766"/>
      <c r="AY1450" s="766"/>
      <c r="AZ1450" s="766"/>
      <c r="BA1450" s="766"/>
      <c r="BB1450" s="766"/>
      <c r="BC1450" s="766"/>
      <c r="BD1450" s="766"/>
      <c r="BE1450" s="766"/>
      <c r="BF1450" s="766"/>
      <c r="BG1450" s="766"/>
      <c r="BH1450" s="766"/>
      <c r="BI1450" s="766"/>
      <c r="BJ1450" s="766"/>
      <c r="BK1450" s="766"/>
      <c r="BL1450" s="766"/>
      <c r="BM1450" s="771"/>
      <c r="BN1450" s="772"/>
      <c r="BO1450" s="772"/>
      <c r="BP1450" s="772"/>
      <c r="BQ1450" s="772"/>
      <c r="BR1450" s="773"/>
      <c r="BS1450" s="38"/>
    </row>
    <row r="1451" spans="1:71" ht="12.75" customHeight="1" x14ac:dyDescent="0.2">
      <c r="A1451" s="67"/>
      <c r="B1451" s="788"/>
      <c r="C1451" s="789"/>
      <c r="D1451" s="789"/>
      <c r="E1451" s="790"/>
      <c r="F1451" s="765"/>
      <c r="G1451" s="766"/>
      <c r="H1451" s="766"/>
      <c r="I1451" s="766"/>
      <c r="J1451" s="766"/>
      <c r="K1451" s="766"/>
      <c r="L1451" s="766"/>
      <c r="M1451" s="766"/>
      <c r="N1451" s="766"/>
      <c r="O1451" s="766"/>
      <c r="P1451" s="766"/>
      <c r="Q1451" s="766"/>
      <c r="R1451" s="766"/>
      <c r="S1451" s="766"/>
      <c r="T1451" s="766"/>
      <c r="U1451" s="766"/>
      <c r="V1451" s="766"/>
      <c r="W1451" s="766"/>
      <c r="X1451" s="766"/>
      <c r="Y1451" s="766"/>
      <c r="Z1451" s="766"/>
      <c r="AA1451" s="766"/>
      <c r="AB1451" s="766"/>
      <c r="AC1451" s="766"/>
      <c r="AD1451" s="766"/>
      <c r="AE1451" s="766"/>
      <c r="AF1451" s="766"/>
      <c r="AG1451" s="766"/>
      <c r="AH1451" s="766"/>
      <c r="AI1451" s="766"/>
      <c r="AJ1451" s="766"/>
      <c r="AK1451" s="766"/>
      <c r="AL1451" s="766"/>
      <c r="AM1451" s="766"/>
      <c r="AN1451" s="766"/>
      <c r="AO1451" s="766"/>
      <c r="AP1451" s="766"/>
      <c r="AQ1451" s="766"/>
      <c r="AR1451" s="766"/>
      <c r="AS1451" s="766"/>
      <c r="AT1451" s="766"/>
      <c r="AU1451" s="766"/>
      <c r="AV1451" s="766"/>
      <c r="AW1451" s="766"/>
      <c r="AX1451" s="766"/>
      <c r="AY1451" s="766"/>
      <c r="AZ1451" s="766"/>
      <c r="BA1451" s="766"/>
      <c r="BB1451" s="766"/>
      <c r="BC1451" s="766"/>
      <c r="BD1451" s="766"/>
      <c r="BE1451" s="766"/>
      <c r="BF1451" s="766"/>
      <c r="BG1451" s="766"/>
      <c r="BH1451" s="766"/>
      <c r="BI1451" s="766"/>
      <c r="BJ1451" s="766"/>
      <c r="BK1451" s="766"/>
      <c r="BL1451" s="766"/>
      <c r="BM1451" s="771"/>
      <c r="BN1451" s="772"/>
      <c r="BO1451" s="772"/>
      <c r="BP1451" s="772"/>
      <c r="BQ1451" s="772"/>
      <c r="BR1451" s="773"/>
      <c r="BS1451" s="38"/>
    </row>
    <row r="1452" spans="1:71" ht="12.75" customHeight="1" x14ac:dyDescent="0.2">
      <c r="A1452" s="67"/>
      <c r="B1452" s="785" t="s">
        <v>555</v>
      </c>
      <c r="C1452" s="786"/>
      <c r="D1452" s="786"/>
      <c r="E1452" s="787"/>
      <c r="F1452" s="762" t="s">
        <v>565</v>
      </c>
      <c r="G1452" s="763"/>
      <c r="H1452" s="763"/>
      <c r="I1452" s="763"/>
      <c r="J1452" s="763"/>
      <c r="K1452" s="763"/>
      <c r="L1452" s="763"/>
      <c r="M1452" s="763"/>
      <c r="N1452" s="763"/>
      <c r="O1452" s="763"/>
      <c r="P1452" s="763"/>
      <c r="Q1452" s="763"/>
      <c r="R1452" s="763"/>
      <c r="S1452" s="763"/>
      <c r="T1452" s="763"/>
      <c r="U1452" s="763"/>
      <c r="V1452" s="763"/>
      <c r="W1452" s="763"/>
      <c r="X1452" s="763"/>
      <c r="Y1452" s="763"/>
      <c r="Z1452" s="763"/>
      <c r="AA1452" s="763"/>
      <c r="AB1452" s="763"/>
      <c r="AC1452" s="763"/>
      <c r="AD1452" s="763"/>
      <c r="AE1452" s="763"/>
      <c r="AF1452" s="763"/>
      <c r="AG1452" s="763"/>
      <c r="AH1452" s="763"/>
      <c r="AI1452" s="763"/>
      <c r="AJ1452" s="763"/>
      <c r="AK1452" s="763"/>
      <c r="AL1452" s="763"/>
      <c r="AM1452" s="763"/>
      <c r="AN1452" s="763"/>
      <c r="AO1452" s="763"/>
      <c r="AP1452" s="763"/>
      <c r="AQ1452" s="763"/>
      <c r="AR1452" s="763"/>
      <c r="AS1452" s="763"/>
      <c r="AT1452" s="763"/>
      <c r="AU1452" s="763"/>
      <c r="AV1452" s="763"/>
      <c r="AW1452" s="763"/>
      <c r="AX1452" s="763"/>
      <c r="AY1452" s="763"/>
      <c r="AZ1452" s="763"/>
      <c r="BA1452" s="763"/>
      <c r="BB1452" s="763"/>
      <c r="BC1452" s="763"/>
      <c r="BD1452" s="763"/>
      <c r="BE1452" s="763"/>
      <c r="BF1452" s="763"/>
      <c r="BG1452" s="763"/>
      <c r="BH1452" s="763"/>
      <c r="BI1452" s="763"/>
      <c r="BJ1452" s="763"/>
      <c r="BK1452" s="763"/>
      <c r="BL1452" s="763"/>
      <c r="BM1452" s="768"/>
      <c r="BN1452" s="769"/>
      <c r="BO1452" s="769"/>
      <c r="BP1452" s="769"/>
      <c r="BQ1452" s="769"/>
      <c r="BR1452" s="770"/>
      <c r="BS1452" s="38"/>
    </row>
    <row r="1453" spans="1:71" ht="12.75" customHeight="1" x14ac:dyDescent="0.2">
      <c r="A1453" s="67"/>
      <c r="B1453" s="791"/>
      <c r="C1453" s="792"/>
      <c r="D1453" s="792"/>
      <c r="E1453" s="793"/>
      <c r="F1453" s="765"/>
      <c r="G1453" s="766"/>
      <c r="H1453" s="766"/>
      <c r="I1453" s="766"/>
      <c r="J1453" s="766"/>
      <c r="K1453" s="766"/>
      <c r="L1453" s="766"/>
      <c r="M1453" s="766"/>
      <c r="N1453" s="766"/>
      <c r="O1453" s="766"/>
      <c r="P1453" s="766"/>
      <c r="Q1453" s="766"/>
      <c r="R1453" s="766"/>
      <c r="S1453" s="766"/>
      <c r="T1453" s="766"/>
      <c r="U1453" s="766"/>
      <c r="V1453" s="766"/>
      <c r="W1453" s="766"/>
      <c r="X1453" s="766"/>
      <c r="Y1453" s="766"/>
      <c r="Z1453" s="766"/>
      <c r="AA1453" s="766"/>
      <c r="AB1453" s="766"/>
      <c r="AC1453" s="766"/>
      <c r="AD1453" s="766"/>
      <c r="AE1453" s="766"/>
      <c r="AF1453" s="766"/>
      <c r="AG1453" s="766"/>
      <c r="AH1453" s="766"/>
      <c r="AI1453" s="766"/>
      <c r="AJ1453" s="766"/>
      <c r="AK1453" s="766"/>
      <c r="AL1453" s="766"/>
      <c r="AM1453" s="766"/>
      <c r="AN1453" s="766"/>
      <c r="AO1453" s="766"/>
      <c r="AP1453" s="766"/>
      <c r="AQ1453" s="766"/>
      <c r="AR1453" s="766"/>
      <c r="AS1453" s="766"/>
      <c r="AT1453" s="766"/>
      <c r="AU1453" s="766"/>
      <c r="AV1453" s="766"/>
      <c r="AW1453" s="766"/>
      <c r="AX1453" s="766"/>
      <c r="AY1453" s="766"/>
      <c r="AZ1453" s="766"/>
      <c r="BA1453" s="766"/>
      <c r="BB1453" s="766"/>
      <c r="BC1453" s="766"/>
      <c r="BD1453" s="766"/>
      <c r="BE1453" s="766"/>
      <c r="BF1453" s="766"/>
      <c r="BG1453" s="766"/>
      <c r="BH1453" s="766"/>
      <c r="BI1453" s="766"/>
      <c r="BJ1453" s="766"/>
      <c r="BK1453" s="766"/>
      <c r="BL1453" s="766"/>
      <c r="BM1453" s="774"/>
      <c r="BN1453" s="775"/>
      <c r="BO1453" s="775"/>
      <c r="BP1453" s="775"/>
      <c r="BQ1453" s="775"/>
      <c r="BR1453" s="776"/>
      <c r="BS1453" s="38"/>
    </row>
    <row r="1454" spans="1:71" ht="12.75" customHeight="1" x14ac:dyDescent="0.2">
      <c r="A1454" s="67"/>
      <c r="B1454" s="785" t="s">
        <v>98</v>
      </c>
      <c r="C1454" s="786"/>
      <c r="D1454" s="786"/>
      <c r="E1454" s="787"/>
      <c r="F1454" s="762" t="s">
        <v>552</v>
      </c>
      <c r="G1454" s="763"/>
      <c r="H1454" s="763"/>
      <c r="I1454" s="763"/>
      <c r="J1454" s="763"/>
      <c r="K1454" s="763"/>
      <c r="L1454" s="763"/>
      <c r="M1454" s="763"/>
      <c r="N1454" s="763"/>
      <c r="O1454" s="763"/>
      <c r="P1454" s="763"/>
      <c r="Q1454" s="763"/>
      <c r="R1454" s="763"/>
      <c r="S1454" s="763"/>
      <c r="T1454" s="763"/>
      <c r="U1454" s="763"/>
      <c r="V1454" s="763"/>
      <c r="W1454" s="763"/>
      <c r="X1454" s="763"/>
      <c r="Y1454" s="763"/>
      <c r="Z1454" s="763"/>
      <c r="AA1454" s="763"/>
      <c r="AB1454" s="763"/>
      <c r="AC1454" s="763"/>
      <c r="AD1454" s="763"/>
      <c r="AE1454" s="763"/>
      <c r="AF1454" s="763"/>
      <c r="AG1454" s="763"/>
      <c r="AH1454" s="763"/>
      <c r="AI1454" s="763"/>
      <c r="AJ1454" s="763"/>
      <c r="AK1454" s="763"/>
      <c r="AL1454" s="763"/>
      <c r="AM1454" s="763"/>
      <c r="AN1454" s="763"/>
      <c r="AO1454" s="763"/>
      <c r="AP1454" s="763"/>
      <c r="AQ1454" s="763"/>
      <c r="AR1454" s="763"/>
      <c r="AS1454" s="763"/>
      <c r="AT1454" s="763"/>
      <c r="AU1454" s="763"/>
      <c r="AV1454" s="763"/>
      <c r="AW1454" s="763"/>
      <c r="AX1454" s="763"/>
      <c r="AY1454" s="763"/>
      <c r="AZ1454" s="763"/>
      <c r="BA1454" s="763"/>
      <c r="BB1454" s="763"/>
      <c r="BC1454" s="763"/>
      <c r="BD1454" s="763"/>
      <c r="BE1454" s="763"/>
      <c r="BF1454" s="763"/>
      <c r="BG1454" s="763"/>
      <c r="BH1454" s="763"/>
      <c r="BI1454" s="763"/>
      <c r="BJ1454" s="763"/>
      <c r="BK1454" s="763"/>
      <c r="BL1454" s="763"/>
      <c r="BM1454" s="768"/>
      <c r="BN1454" s="769"/>
      <c r="BO1454" s="769"/>
      <c r="BP1454" s="769"/>
      <c r="BQ1454" s="769"/>
      <c r="BR1454" s="770"/>
      <c r="BS1454" s="38"/>
    </row>
    <row r="1455" spans="1:71" ht="12.75" customHeight="1" x14ac:dyDescent="0.2">
      <c r="A1455" s="67"/>
      <c r="B1455" s="788"/>
      <c r="C1455" s="789"/>
      <c r="D1455" s="789"/>
      <c r="E1455" s="790"/>
      <c r="F1455" s="765"/>
      <c r="G1455" s="766"/>
      <c r="H1455" s="766"/>
      <c r="I1455" s="766"/>
      <c r="J1455" s="766"/>
      <c r="K1455" s="766"/>
      <c r="L1455" s="766"/>
      <c r="M1455" s="766"/>
      <c r="N1455" s="766"/>
      <c r="O1455" s="766"/>
      <c r="P1455" s="766"/>
      <c r="Q1455" s="766"/>
      <c r="R1455" s="766"/>
      <c r="S1455" s="766"/>
      <c r="T1455" s="766"/>
      <c r="U1455" s="766"/>
      <c r="V1455" s="766"/>
      <c r="W1455" s="766"/>
      <c r="X1455" s="766"/>
      <c r="Y1455" s="766"/>
      <c r="Z1455" s="766"/>
      <c r="AA1455" s="766"/>
      <c r="AB1455" s="766"/>
      <c r="AC1455" s="766"/>
      <c r="AD1455" s="766"/>
      <c r="AE1455" s="766"/>
      <c r="AF1455" s="766"/>
      <c r="AG1455" s="766"/>
      <c r="AH1455" s="766"/>
      <c r="AI1455" s="766"/>
      <c r="AJ1455" s="766"/>
      <c r="AK1455" s="766"/>
      <c r="AL1455" s="766"/>
      <c r="AM1455" s="766"/>
      <c r="AN1455" s="766"/>
      <c r="AO1455" s="766"/>
      <c r="AP1455" s="766"/>
      <c r="AQ1455" s="766"/>
      <c r="AR1455" s="766"/>
      <c r="AS1455" s="766"/>
      <c r="AT1455" s="766"/>
      <c r="AU1455" s="766"/>
      <c r="AV1455" s="766"/>
      <c r="AW1455" s="766"/>
      <c r="AX1455" s="766"/>
      <c r="AY1455" s="766"/>
      <c r="AZ1455" s="766"/>
      <c r="BA1455" s="766"/>
      <c r="BB1455" s="766"/>
      <c r="BC1455" s="766"/>
      <c r="BD1455" s="766"/>
      <c r="BE1455" s="766"/>
      <c r="BF1455" s="766"/>
      <c r="BG1455" s="766"/>
      <c r="BH1455" s="766"/>
      <c r="BI1455" s="766"/>
      <c r="BJ1455" s="766"/>
      <c r="BK1455" s="766"/>
      <c r="BL1455" s="766"/>
      <c r="BM1455" s="771"/>
      <c r="BN1455" s="772"/>
      <c r="BO1455" s="772"/>
      <c r="BP1455" s="772"/>
      <c r="BQ1455" s="772"/>
      <c r="BR1455" s="773"/>
      <c r="BS1455" s="38"/>
    </row>
    <row r="1456" spans="1:71" ht="12.75" customHeight="1" x14ac:dyDescent="0.2">
      <c r="A1456" s="67"/>
      <c r="B1456" s="791"/>
      <c r="C1456" s="792"/>
      <c r="D1456" s="792"/>
      <c r="E1456" s="793"/>
      <c r="F1456" s="861"/>
      <c r="G1456" s="862"/>
      <c r="H1456" s="862"/>
      <c r="I1456" s="862"/>
      <c r="J1456" s="862"/>
      <c r="K1456" s="862"/>
      <c r="L1456" s="862"/>
      <c r="M1456" s="862"/>
      <c r="N1456" s="862"/>
      <c r="O1456" s="862"/>
      <c r="P1456" s="862"/>
      <c r="Q1456" s="862"/>
      <c r="R1456" s="862"/>
      <c r="S1456" s="862"/>
      <c r="T1456" s="862"/>
      <c r="U1456" s="862"/>
      <c r="V1456" s="862"/>
      <c r="W1456" s="862"/>
      <c r="X1456" s="862"/>
      <c r="Y1456" s="862"/>
      <c r="Z1456" s="862"/>
      <c r="AA1456" s="862"/>
      <c r="AB1456" s="862"/>
      <c r="AC1456" s="862"/>
      <c r="AD1456" s="862"/>
      <c r="AE1456" s="862"/>
      <c r="AF1456" s="862"/>
      <c r="AG1456" s="862"/>
      <c r="AH1456" s="862"/>
      <c r="AI1456" s="862"/>
      <c r="AJ1456" s="862"/>
      <c r="AK1456" s="862"/>
      <c r="AL1456" s="862"/>
      <c r="AM1456" s="862"/>
      <c r="AN1456" s="862"/>
      <c r="AO1456" s="862"/>
      <c r="AP1456" s="862"/>
      <c r="AQ1456" s="862"/>
      <c r="AR1456" s="862"/>
      <c r="AS1456" s="862"/>
      <c r="AT1456" s="862"/>
      <c r="AU1456" s="862"/>
      <c r="AV1456" s="862"/>
      <c r="AW1456" s="862"/>
      <c r="AX1456" s="862"/>
      <c r="AY1456" s="862"/>
      <c r="AZ1456" s="862"/>
      <c r="BA1456" s="862"/>
      <c r="BB1456" s="862"/>
      <c r="BC1456" s="862"/>
      <c r="BD1456" s="862"/>
      <c r="BE1456" s="862"/>
      <c r="BF1456" s="862"/>
      <c r="BG1456" s="862"/>
      <c r="BH1456" s="862"/>
      <c r="BI1456" s="862"/>
      <c r="BJ1456" s="862"/>
      <c r="BK1456" s="862"/>
      <c r="BL1456" s="862"/>
      <c r="BM1456" s="774"/>
      <c r="BN1456" s="775"/>
      <c r="BO1456" s="775"/>
      <c r="BP1456" s="775"/>
      <c r="BQ1456" s="775"/>
      <c r="BR1456" s="776"/>
      <c r="BS1456" s="38"/>
    </row>
    <row r="1457" spans="1:71" ht="12.75" customHeight="1" x14ac:dyDescent="0.2">
      <c r="A1457" s="67"/>
      <c r="B1457" s="785" t="s">
        <v>557</v>
      </c>
      <c r="C1457" s="786"/>
      <c r="D1457" s="786"/>
      <c r="E1457" s="787"/>
      <c r="F1457" s="762" t="s">
        <v>646</v>
      </c>
      <c r="G1457" s="763"/>
      <c r="H1457" s="763"/>
      <c r="I1457" s="763"/>
      <c r="J1457" s="763"/>
      <c r="K1457" s="763"/>
      <c r="L1457" s="763"/>
      <c r="M1457" s="763"/>
      <c r="N1457" s="763"/>
      <c r="O1457" s="763"/>
      <c r="P1457" s="763"/>
      <c r="Q1457" s="763"/>
      <c r="R1457" s="763"/>
      <c r="S1457" s="763"/>
      <c r="T1457" s="763"/>
      <c r="U1457" s="763"/>
      <c r="V1457" s="763"/>
      <c r="W1457" s="763"/>
      <c r="X1457" s="763"/>
      <c r="Y1457" s="763"/>
      <c r="Z1457" s="763"/>
      <c r="AA1457" s="763"/>
      <c r="AB1457" s="763"/>
      <c r="AC1457" s="763"/>
      <c r="AD1457" s="763"/>
      <c r="AE1457" s="763"/>
      <c r="AF1457" s="763"/>
      <c r="AG1457" s="763"/>
      <c r="AH1457" s="763"/>
      <c r="AI1457" s="763"/>
      <c r="AJ1457" s="763"/>
      <c r="AK1457" s="763"/>
      <c r="AL1457" s="763"/>
      <c r="AM1457" s="763"/>
      <c r="AN1457" s="763"/>
      <c r="AO1457" s="763"/>
      <c r="AP1457" s="763"/>
      <c r="AQ1457" s="763"/>
      <c r="AR1457" s="763"/>
      <c r="AS1457" s="763"/>
      <c r="AT1457" s="763"/>
      <c r="AU1457" s="763"/>
      <c r="AV1457" s="763"/>
      <c r="AW1457" s="763"/>
      <c r="AX1457" s="763"/>
      <c r="AY1457" s="763"/>
      <c r="AZ1457" s="763"/>
      <c r="BA1457" s="763"/>
      <c r="BB1457" s="763"/>
      <c r="BC1457" s="763"/>
      <c r="BD1457" s="763"/>
      <c r="BE1457" s="763"/>
      <c r="BF1457" s="763"/>
      <c r="BG1457" s="763"/>
      <c r="BH1457" s="763"/>
      <c r="BI1457" s="763"/>
      <c r="BJ1457" s="763"/>
      <c r="BK1457" s="763"/>
      <c r="BL1457" s="764"/>
      <c r="BM1457" s="768"/>
      <c r="BN1457" s="769"/>
      <c r="BO1457" s="769"/>
      <c r="BP1457" s="769"/>
      <c r="BQ1457" s="769"/>
      <c r="BR1457" s="770"/>
      <c r="BS1457" s="38"/>
    </row>
    <row r="1458" spans="1:71" ht="12.75" customHeight="1" x14ac:dyDescent="0.2">
      <c r="A1458" s="67"/>
      <c r="B1458" s="788"/>
      <c r="C1458" s="789"/>
      <c r="D1458" s="789"/>
      <c r="E1458" s="790"/>
      <c r="F1458" s="765"/>
      <c r="G1458" s="766"/>
      <c r="H1458" s="766"/>
      <c r="I1458" s="766"/>
      <c r="J1458" s="766"/>
      <c r="K1458" s="766"/>
      <c r="L1458" s="766"/>
      <c r="M1458" s="766"/>
      <c r="N1458" s="766"/>
      <c r="O1458" s="766"/>
      <c r="P1458" s="766"/>
      <c r="Q1458" s="766"/>
      <c r="R1458" s="766"/>
      <c r="S1458" s="766"/>
      <c r="T1458" s="766"/>
      <c r="U1458" s="766"/>
      <c r="V1458" s="766"/>
      <c r="W1458" s="766"/>
      <c r="X1458" s="766"/>
      <c r="Y1458" s="766"/>
      <c r="Z1458" s="766"/>
      <c r="AA1458" s="766"/>
      <c r="AB1458" s="766"/>
      <c r="AC1458" s="766"/>
      <c r="AD1458" s="766"/>
      <c r="AE1458" s="766"/>
      <c r="AF1458" s="766"/>
      <c r="AG1458" s="766"/>
      <c r="AH1458" s="766"/>
      <c r="AI1458" s="766"/>
      <c r="AJ1458" s="766"/>
      <c r="AK1458" s="766"/>
      <c r="AL1458" s="766"/>
      <c r="AM1458" s="766"/>
      <c r="AN1458" s="766"/>
      <c r="AO1458" s="766"/>
      <c r="AP1458" s="766"/>
      <c r="AQ1458" s="766"/>
      <c r="AR1458" s="766"/>
      <c r="AS1458" s="766"/>
      <c r="AT1458" s="766"/>
      <c r="AU1458" s="766"/>
      <c r="AV1458" s="766"/>
      <c r="AW1458" s="766"/>
      <c r="AX1458" s="766"/>
      <c r="AY1458" s="766"/>
      <c r="AZ1458" s="766"/>
      <c r="BA1458" s="766"/>
      <c r="BB1458" s="766"/>
      <c r="BC1458" s="766"/>
      <c r="BD1458" s="766"/>
      <c r="BE1458" s="766"/>
      <c r="BF1458" s="766"/>
      <c r="BG1458" s="766"/>
      <c r="BH1458" s="766"/>
      <c r="BI1458" s="766"/>
      <c r="BJ1458" s="766"/>
      <c r="BK1458" s="766"/>
      <c r="BL1458" s="767"/>
      <c r="BM1458" s="771"/>
      <c r="BN1458" s="772"/>
      <c r="BO1458" s="772"/>
      <c r="BP1458" s="772"/>
      <c r="BQ1458" s="772"/>
      <c r="BR1458" s="773"/>
      <c r="BS1458" s="38"/>
    </row>
    <row r="1459" spans="1:71" ht="12.75" customHeight="1" x14ac:dyDescent="0.2">
      <c r="A1459" s="67"/>
      <c r="B1459" s="788"/>
      <c r="C1459" s="789"/>
      <c r="D1459" s="789"/>
      <c r="E1459" s="790"/>
      <c r="F1459" s="765"/>
      <c r="G1459" s="766"/>
      <c r="H1459" s="766"/>
      <c r="I1459" s="766"/>
      <c r="J1459" s="766"/>
      <c r="K1459" s="766"/>
      <c r="L1459" s="766"/>
      <c r="M1459" s="766"/>
      <c r="N1459" s="766"/>
      <c r="O1459" s="766"/>
      <c r="P1459" s="766"/>
      <c r="Q1459" s="766"/>
      <c r="R1459" s="766"/>
      <c r="S1459" s="766"/>
      <c r="T1459" s="766"/>
      <c r="U1459" s="766"/>
      <c r="V1459" s="766"/>
      <c r="W1459" s="766"/>
      <c r="X1459" s="766"/>
      <c r="Y1459" s="766"/>
      <c r="Z1459" s="766"/>
      <c r="AA1459" s="766"/>
      <c r="AB1459" s="766"/>
      <c r="AC1459" s="766"/>
      <c r="AD1459" s="766"/>
      <c r="AE1459" s="766"/>
      <c r="AF1459" s="766"/>
      <c r="AG1459" s="766"/>
      <c r="AH1459" s="766"/>
      <c r="AI1459" s="766"/>
      <c r="AJ1459" s="766"/>
      <c r="AK1459" s="766"/>
      <c r="AL1459" s="766"/>
      <c r="AM1459" s="766"/>
      <c r="AN1459" s="766"/>
      <c r="AO1459" s="766"/>
      <c r="AP1459" s="766"/>
      <c r="AQ1459" s="766"/>
      <c r="AR1459" s="766"/>
      <c r="AS1459" s="766"/>
      <c r="AT1459" s="766"/>
      <c r="AU1459" s="766"/>
      <c r="AV1459" s="766"/>
      <c r="AW1459" s="766"/>
      <c r="AX1459" s="766"/>
      <c r="AY1459" s="766"/>
      <c r="AZ1459" s="766"/>
      <c r="BA1459" s="766"/>
      <c r="BB1459" s="766"/>
      <c r="BC1459" s="766"/>
      <c r="BD1459" s="766"/>
      <c r="BE1459" s="766"/>
      <c r="BF1459" s="766"/>
      <c r="BG1459" s="766"/>
      <c r="BH1459" s="766"/>
      <c r="BI1459" s="766"/>
      <c r="BJ1459" s="766"/>
      <c r="BK1459" s="766"/>
      <c r="BL1459" s="767"/>
      <c r="BM1459" s="771"/>
      <c r="BN1459" s="772"/>
      <c r="BO1459" s="772"/>
      <c r="BP1459" s="772"/>
      <c r="BQ1459" s="772"/>
      <c r="BR1459" s="773"/>
      <c r="BS1459" s="38"/>
    </row>
    <row r="1460" spans="1:71" ht="12.75" customHeight="1" x14ac:dyDescent="0.2">
      <c r="A1460" s="67"/>
      <c r="B1460" s="785" t="s">
        <v>558</v>
      </c>
      <c r="C1460" s="786"/>
      <c r="D1460" s="786"/>
      <c r="E1460" s="787"/>
      <c r="F1460" s="762" t="s">
        <v>556</v>
      </c>
      <c r="G1460" s="763"/>
      <c r="H1460" s="763"/>
      <c r="I1460" s="763"/>
      <c r="J1460" s="763"/>
      <c r="K1460" s="763"/>
      <c r="L1460" s="763"/>
      <c r="M1460" s="763"/>
      <c r="N1460" s="763"/>
      <c r="O1460" s="763"/>
      <c r="P1460" s="763"/>
      <c r="Q1460" s="763"/>
      <c r="R1460" s="763"/>
      <c r="S1460" s="763"/>
      <c r="T1460" s="763"/>
      <c r="U1460" s="763"/>
      <c r="V1460" s="763"/>
      <c r="W1460" s="763"/>
      <c r="X1460" s="763"/>
      <c r="Y1460" s="763"/>
      <c r="Z1460" s="763"/>
      <c r="AA1460" s="763"/>
      <c r="AB1460" s="763"/>
      <c r="AC1460" s="763"/>
      <c r="AD1460" s="763"/>
      <c r="AE1460" s="763"/>
      <c r="AF1460" s="763"/>
      <c r="AG1460" s="763"/>
      <c r="AH1460" s="763"/>
      <c r="AI1460" s="763"/>
      <c r="AJ1460" s="763"/>
      <c r="AK1460" s="763"/>
      <c r="AL1460" s="763"/>
      <c r="AM1460" s="763"/>
      <c r="AN1460" s="763"/>
      <c r="AO1460" s="763"/>
      <c r="AP1460" s="763"/>
      <c r="AQ1460" s="763"/>
      <c r="AR1460" s="763"/>
      <c r="AS1460" s="763"/>
      <c r="AT1460" s="763"/>
      <c r="AU1460" s="763"/>
      <c r="AV1460" s="763"/>
      <c r="AW1460" s="763"/>
      <c r="AX1460" s="763"/>
      <c r="AY1460" s="763"/>
      <c r="AZ1460" s="763"/>
      <c r="BA1460" s="763"/>
      <c r="BB1460" s="763"/>
      <c r="BC1460" s="763"/>
      <c r="BD1460" s="763"/>
      <c r="BE1460" s="763"/>
      <c r="BF1460" s="763"/>
      <c r="BG1460" s="763"/>
      <c r="BH1460" s="763"/>
      <c r="BI1460" s="763"/>
      <c r="BJ1460" s="763"/>
      <c r="BK1460" s="763"/>
      <c r="BL1460" s="763"/>
      <c r="BM1460" s="768"/>
      <c r="BN1460" s="769"/>
      <c r="BO1460" s="769"/>
      <c r="BP1460" s="769"/>
      <c r="BQ1460" s="769"/>
      <c r="BR1460" s="770"/>
      <c r="BS1460" s="38"/>
    </row>
    <row r="1461" spans="1:71" ht="12.75" customHeight="1" x14ac:dyDescent="0.2">
      <c r="A1461" s="67"/>
      <c r="B1461" s="788"/>
      <c r="C1461" s="789"/>
      <c r="D1461" s="789"/>
      <c r="E1461" s="790"/>
      <c r="F1461" s="765"/>
      <c r="G1461" s="766"/>
      <c r="H1461" s="766"/>
      <c r="I1461" s="766"/>
      <c r="J1461" s="766"/>
      <c r="K1461" s="766"/>
      <c r="L1461" s="766"/>
      <c r="M1461" s="766"/>
      <c r="N1461" s="766"/>
      <c r="O1461" s="766"/>
      <c r="P1461" s="766"/>
      <c r="Q1461" s="766"/>
      <c r="R1461" s="766"/>
      <c r="S1461" s="766"/>
      <c r="T1461" s="766"/>
      <c r="U1461" s="766"/>
      <c r="V1461" s="766"/>
      <c r="W1461" s="766"/>
      <c r="X1461" s="766"/>
      <c r="Y1461" s="766"/>
      <c r="Z1461" s="766"/>
      <c r="AA1461" s="766"/>
      <c r="AB1461" s="766"/>
      <c r="AC1461" s="766"/>
      <c r="AD1461" s="766"/>
      <c r="AE1461" s="766"/>
      <c r="AF1461" s="766"/>
      <c r="AG1461" s="766"/>
      <c r="AH1461" s="766"/>
      <c r="AI1461" s="766"/>
      <c r="AJ1461" s="766"/>
      <c r="AK1461" s="766"/>
      <c r="AL1461" s="766"/>
      <c r="AM1461" s="766"/>
      <c r="AN1461" s="766"/>
      <c r="AO1461" s="766"/>
      <c r="AP1461" s="766"/>
      <c r="AQ1461" s="766"/>
      <c r="AR1461" s="766"/>
      <c r="AS1461" s="766"/>
      <c r="AT1461" s="766"/>
      <c r="AU1461" s="766"/>
      <c r="AV1461" s="766"/>
      <c r="AW1461" s="766"/>
      <c r="AX1461" s="766"/>
      <c r="AY1461" s="766"/>
      <c r="AZ1461" s="766"/>
      <c r="BA1461" s="766"/>
      <c r="BB1461" s="766"/>
      <c r="BC1461" s="766"/>
      <c r="BD1461" s="766"/>
      <c r="BE1461" s="766"/>
      <c r="BF1461" s="766"/>
      <c r="BG1461" s="766"/>
      <c r="BH1461" s="766"/>
      <c r="BI1461" s="766"/>
      <c r="BJ1461" s="766"/>
      <c r="BK1461" s="766"/>
      <c r="BL1461" s="766"/>
      <c r="BM1461" s="771"/>
      <c r="BN1461" s="772"/>
      <c r="BO1461" s="772"/>
      <c r="BP1461" s="772"/>
      <c r="BQ1461" s="772"/>
      <c r="BR1461" s="773"/>
      <c r="BS1461" s="38"/>
    </row>
    <row r="1462" spans="1:71" ht="12.75" customHeight="1" x14ac:dyDescent="0.2">
      <c r="A1462" s="67"/>
      <c r="B1462" s="788"/>
      <c r="C1462" s="789"/>
      <c r="D1462" s="789"/>
      <c r="E1462" s="790"/>
      <c r="F1462" s="782" t="s">
        <v>14</v>
      </c>
      <c r="G1462" s="751"/>
      <c r="H1462" s="751" t="s">
        <v>645</v>
      </c>
      <c r="I1462" s="751"/>
      <c r="J1462" s="751"/>
      <c r="K1462" s="751"/>
      <c r="L1462" s="751"/>
      <c r="M1462" s="751"/>
      <c r="N1462" s="751"/>
      <c r="O1462" s="751"/>
      <c r="P1462" s="751"/>
      <c r="Q1462" s="751"/>
      <c r="R1462" s="751"/>
      <c r="S1462" s="751"/>
      <c r="T1462" s="751"/>
      <c r="U1462" s="751"/>
      <c r="V1462" s="751"/>
      <c r="W1462" s="751"/>
      <c r="X1462" s="751"/>
      <c r="Y1462" s="751"/>
      <c r="Z1462" s="751"/>
      <c r="AA1462" s="751"/>
      <c r="AB1462" s="751"/>
      <c r="AC1462" s="751"/>
      <c r="AD1462" s="751"/>
      <c r="AE1462" s="751"/>
      <c r="AF1462" s="751"/>
      <c r="AG1462" s="751"/>
      <c r="AH1462" s="751"/>
      <c r="AI1462" s="751"/>
      <c r="AJ1462" s="751"/>
      <c r="AK1462" s="751"/>
      <c r="AL1462" s="751"/>
      <c r="AM1462" s="751"/>
      <c r="AN1462" s="751"/>
      <c r="AO1462" s="751"/>
      <c r="AP1462" s="751"/>
      <c r="AQ1462" s="751"/>
      <c r="AR1462" s="751"/>
      <c r="AS1462" s="751"/>
      <c r="AT1462" s="751"/>
      <c r="AU1462" s="751"/>
      <c r="AV1462" s="751"/>
      <c r="AW1462" s="751"/>
      <c r="AX1462" s="751"/>
      <c r="AY1462" s="751"/>
      <c r="AZ1462" s="751"/>
      <c r="BA1462" s="751"/>
      <c r="BB1462" s="751"/>
      <c r="BC1462" s="751"/>
      <c r="BD1462" s="751"/>
      <c r="BE1462" s="751"/>
      <c r="BF1462" s="751"/>
      <c r="BG1462" s="751"/>
      <c r="BH1462" s="751"/>
      <c r="BI1462" s="751"/>
      <c r="BJ1462" s="751"/>
      <c r="BK1462" s="751"/>
      <c r="BL1462" s="751"/>
      <c r="BM1462" s="771"/>
      <c r="BN1462" s="772"/>
      <c r="BO1462" s="772"/>
      <c r="BP1462" s="772"/>
      <c r="BQ1462" s="772"/>
      <c r="BR1462" s="773"/>
      <c r="BS1462" s="38"/>
    </row>
    <row r="1463" spans="1:71" ht="12.75" customHeight="1" x14ac:dyDescent="0.2">
      <c r="A1463" s="67"/>
      <c r="B1463" s="788"/>
      <c r="C1463" s="789"/>
      <c r="D1463" s="789"/>
      <c r="E1463" s="790"/>
      <c r="F1463" s="512"/>
      <c r="G1463" s="513"/>
      <c r="H1463" s="751"/>
      <c r="I1463" s="751"/>
      <c r="J1463" s="751"/>
      <c r="K1463" s="751"/>
      <c r="L1463" s="751"/>
      <c r="M1463" s="751"/>
      <c r="N1463" s="751"/>
      <c r="O1463" s="751"/>
      <c r="P1463" s="751"/>
      <c r="Q1463" s="751"/>
      <c r="R1463" s="751"/>
      <c r="S1463" s="751"/>
      <c r="T1463" s="751"/>
      <c r="U1463" s="751"/>
      <c r="V1463" s="751"/>
      <c r="W1463" s="751"/>
      <c r="X1463" s="751"/>
      <c r="Y1463" s="751"/>
      <c r="Z1463" s="751"/>
      <c r="AA1463" s="751"/>
      <c r="AB1463" s="751"/>
      <c r="AC1463" s="751"/>
      <c r="AD1463" s="751"/>
      <c r="AE1463" s="751"/>
      <c r="AF1463" s="751"/>
      <c r="AG1463" s="751"/>
      <c r="AH1463" s="751"/>
      <c r="AI1463" s="751"/>
      <c r="AJ1463" s="751"/>
      <c r="AK1463" s="751"/>
      <c r="AL1463" s="751"/>
      <c r="AM1463" s="751"/>
      <c r="AN1463" s="751"/>
      <c r="AO1463" s="751"/>
      <c r="AP1463" s="751"/>
      <c r="AQ1463" s="751"/>
      <c r="AR1463" s="751"/>
      <c r="AS1463" s="751"/>
      <c r="AT1463" s="751"/>
      <c r="AU1463" s="751"/>
      <c r="AV1463" s="751"/>
      <c r="AW1463" s="751"/>
      <c r="AX1463" s="751"/>
      <c r="AY1463" s="751"/>
      <c r="AZ1463" s="751"/>
      <c r="BA1463" s="751"/>
      <c r="BB1463" s="751"/>
      <c r="BC1463" s="751"/>
      <c r="BD1463" s="751"/>
      <c r="BE1463" s="751"/>
      <c r="BF1463" s="751"/>
      <c r="BG1463" s="751"/>
      <c r="BH1463" s="751"/>
      <c r="BI1463" s="751"/>
      <c r="BJ1463" s="751"/>
      <c r="BK1463" s="751"/>
      <c r="BL1463" s="751"/>
      <c r="BM1463" s="771"/>
      <c r="BN1463" s="772"/>
      <c r="BO1463" s="772"/>
      <c r="BP1463" s="772"/>
      <c r="BQ1463" s="772"/>
      <c r="BR1463" s="773"/>
      <c r="BS1463" s="38"/>
    </row>
    <row r="1464" spans="1:71" ht="6.75" customHeight="1" x14ac:dyDescent="0.2">
      <c r="A1464" s="67"/>
      <c r="B1464" s="791"/>
      <c r="C1464" s="792"/>
      <c r="D1464" s="792"/>
      <c r="E1464" s="793"/>
      <c r="F1464" s="510"/>
      <c r="G1464" s="511"/>
      <c r="H1464" s="751"/>
      <c r="I1464" s="751"/>
      <c r="J1464" s="751"/>
      <c r="K1464" s="751"/>
      <c r="L1464" s="751"/>
      <c r="M1464" s="751"/>
      <c r="N1464" s="751"/>
      <c r="O1464" s="751"/>
      <c r="P1464" s="751"/>
      <c r="Q1464" s="751"/>
      <c r="R1464" s="751"/>
      <c r="S1464" s="751"/>
      <c r="T1464" s="751"/>
      <c r="U1464" s="751"/>
      <c r="V1464" s="751"/>
      <c r="W1464" s="751"/>
      <c r="X1464" s="751"/>
      <c r="Y1464" s="751"/>
      <c r="Z1464" s="751"/>
      <c r="AA1464" s="751"/>
      <c r="AB1464" s="751"/>
      <c r="AC1464" s="751"/>
      <c r="AD1464" s="751"/>
      <c r="AE1464" s="751"/>
      <c r="AF1464" s="751"/>
      <c r="AG1464" s="751"/>
      <c r="AH1464" s="751"/>
      <c r="AI1464" s="751"/>
      <c r="AJ1464" s="751"/>
      <c r="AK1464" s="751"/>
      <c r="AL1464" s="751"/>
      <c r="AM1464" s="751"/>
      <c r="AN1464" s="751"/>
      <c r="AO1464" s="751"/>
      <c r="AP1464" s="751"/>
      <c r="AQ1464" s="751"/>
      <c r="AR1464" s="751"/>
      <c r="AS1464" s="751"/>
      <c r="AT1464" s="751"/>
      <c r="AU1464" s="751"/>
      <c r="AV1464" s="751"/>
      <c r="AW1464" s="751"/>
      <c r="AX1464" s="751"/>
      <c r="AY1464" s="751"/>
      <c r="AZ1464" s="751"/>
      <c r="BA1464" s="751"/>
      <c r="BB1464" s="751"/>
      <c r="BC1464" s="751"/>
      <c r="BD1464" s="751"/>
      <c r="BE1464" s="751"/>
      <c r="BF1464" s="751"/>
      <c r="BG1464" s="751"/>
      <c r="BH1464" s="751"/>
      <c r="BI1464" s="751"/>
      <c r="BJ1464" s="751"/>
      <c r="BK1464" s="751"/>
      <c r="BL1464" s="751"/>
      <c r="BM1464" s="774"/>
      <c r="BN1464" s="775"/>
      <c r="BO1464" s="775"/>
      <c r="BP1464" s="775"/>
      <c r="BQ1464" s="775"/>
      <c r="BR1464" s="776"/>
      <c r="BS1464" s="38"/>
    </row>
    <row r="1465" spans="1:71" ht="12.75" customHeight="1" x14ac:dyDescent="0.2">
      <c r="A1465" s="67"/>
      <c r="B1465" s="785" t="s">
        <v>559</v>
      </c>
      <c r="C1465" s="786"/>
      <c r="D1465" s="786"/>
      <c r="E1465" s="787"/>
      <c r="F1465" s="762" t="s">
        <v>560</v>
      </c>
      <c r="G1465" s="763"/>
      <c r="H1465" s="763"/>
      <c r="I1465" s="763"/>
      <c r="J1465" s="763"/>
      <c r="K1465" s="763"/>
      <c r="L1465" s="763"/>
      <c r="M1465" s="763"/>
      <c r="N1465" s="763"/>
      <c r="O1465" s="763"/>
      <c r="P1465" s="763"/>
      <c r="Q1465" s="763"/>
      <c r="R1465" s="763"/>
      <c r="S1465" s="763"/>
      <c r="T1465" s="763"/>
      <c r="U1465" s="763"/>
      <c r="V1465" s="763"/>
      <c r="W1465" s="763"/>
      <c r="X1465" s="763"/>
      <c r="Y1465" s="763"/>
      <c r="Z1465" s="763"/>
      <c r="AA1465" s="763"/>
      <c r="AB1465" s="763"/>
      <c r="AC1465" s="763"/>
      <c r="AD1465" s="763"/>
      <c r="AE1465" s="763"/>
      <c r="AF1465" s="763"/>
      <c r="AG1465" s="763"/>
      <c r="AH1465" s="763"/>
      <c r="AI1465" s="763"/>
      <c r="AJ1465" s="763"/>
      <c r="AK1465" s="763"/>
      <c r="AL1465" s="763"/>
      <c r="AM1465" s="763"/>
      <c r="AN1465" s="763"/>
      <c r="AO1465" s="763"/>
      <c r="AP1465" s="763"/>
      <c r="AQ1465" s="763"/>
      <c r="AR1465" s="763"/>
      <c r="AS1465" s="763"/>
      <c r="AT1465" s="763"/>
      <c r="AU1465" s="763"/>
      <c r="AV1465" s="763"/>
      <c r="AW1465" s="763"/>
      <c r="AX1465" s="763"/>
      <c r="AY1465" s="763"/>
      <c r="AZ1465" s="763"/>
      <c r="BA1465" s="763"/>
      <c r="BB1465" s="763"/>
      <c r="BC1465" s="763"/>
      <c r="BD1465" s="763"/>
      <c r="BE1465" s="763"/>
      <c r="BF1465" s="763"/>
      <c r="BG1465" s="763"/>
      <c r="BH1465" s="763"/>
      <c r="BI1465" s="763"/>
      <c r="BJ1465" s="763"/>
      <c r="BK1465" s="763"/>
      <c r="BL1465" s="763"/>
      <c r="BM1465" s="768"/>
      <c r="BN1465" s="769"/>
      <c r="BO1465" s="769"/>
      <c r="BP1465" s="769"/>
      <c r="BQ1465" s="769"/>
      <c r="BR1465" s="770"/>
      <c r="BS1465" s="38"/>
    </row>
    <row r="1466" spans="1:71" ht="12.75" customHeight="1" x14ac:dyDescent="0.2">
      <c r="A1466" s="67"/>
      <c r="B1466" s="788"/>
      <c r="C1466" s="789"/>
      <c r="D1466" s="789"/>
      <c r="E1466" s="790"/>
      <c r="F1466" s="765"/>
      <c r="G1466" s="766"/>
      <c r="H1466" s="766"/>
      <c r="I1466" s="766"/>
      <c r="J1466" s="766"/>
      <c r="K1466" s="766"/>
      <c r="L1466" s="766"/>
      <c r="M1466" s="766"/>
      <c r="N1466" s="766"/>
      <c r="O1466" s="766"/>
      <c r="P1466" s="766"/>
      <c r="Q1466" s="766"/>
      <c r="R1466" s="766"/>
      <c r="S1466" s="766"/>
      <c r="T1466" s="766"/>
      <c r="U1466" s="766"/>
      <c r="V1466" s="766"/>
      <c r="W1466" s="766"/>
      <c r="X1466" s="766"/>
      <c r="Y1466" s="766"/>
      <c r="Z1466" s="766"/>
      <c r="AA1466" s="766"/>
      <c r="AB1466" s="766"/>
      <c r="AC1466" s="766"/>
      <c r="AD1466" s="766"/>
      <c r="AE1466" s="766"/>
      <c r="AF1466" s="766"/>
      <c r="AG1466" s="766"/>
      <c r="AH1466" s="766"/>
      <c r="AI1466" s="766"/>
      <c r="AJ1466" s="766"/>
      <c r="AK1466" s="766"/>
      <c r="AL1466" s="766"/>
      <c r="AM1466" s="766"/>
      <c r="AN1466" s="766"/>
      <c r="AO1466" s="766"/>
      <c r="AP1466" s="766"/>
      <c r="AQ1466" s="766"/>
      <c r="AR1466" s="766"/>
      <c r="AS1466" s="766"/>
      <c r="AT1466" s="766"/>
      <c r="AU1466" s="766"/>
      <c r="AV1466" s="766"/>
      <c r="AW1466" s="766"/>
      <c r="AX1466" s="766"/>
      <c r="AY1466" s="766"/>
      <c r="AZ1466" s="766"/>
      <c r="BA1466" s="766"/>
      <c r="BB1466" s="766"/>
      <c r="BC1466" s="766"/>
      <c r="BD1466" s="766"/>
      <c r="BE1466" s="766"/>
      <c r="BF1466" s="766"/>
      <c r="BG1466" s="766"/>
      <c r="BH1466" s="766"/>
      <c r="BI1466" s="766"/>
      <c r="BJ1466" s="766"/>
      <c r="BK1466" s="766"/>
      <c r="BL1466" s="766"/>
      <c r="BM1466" s="771"/>
      <c r="BN1466" s="772"/>
      <c r="BO1466" s="772"/>
      <c r="BP1466" s="772"/>
      <c r="BQ1466" s="772"/>
      <c r="BR1466" s="773"/>
      <c r="BS1466" s="38"/>
    </row>
    <row r="1467" spans="1:71" ht="12.75" customHeight="1" x14ac:dyDescent="0.2">
      <c r="A1467" s="67"/>
      <c r="B1467" s="788"/>
      <c r="C1467" s="789"/>
      <c r="D1467" s="789"/>
      <c r="E1467" s="790"/>
      <c r="F1467" s="765"/>
      <c r="G1467" s="766"/>
      <c r="H1467" s="766"/>
      <c r="I1467" s="766"/>
      <c r="J1467" s="766"/>
      <c r="K1467" s="766"/>
      <c r="L1467" s="766"/>
      <c r="M1467" s="766"/>
      <c r="N1467" s="766"/>
      <c r="O1467" s="766"/>
      <c r="P1467" s="766"/>
      <c r="Q1467" s="766"/>
      <c r="R1467" s="766"/>
      <c r="S1467" s="766"/>
      <c r="T1467" s="766"/>
      <c r="U1467" s="766"/>
      <c r="V1467" s="766"/>
      <c r="W1467" s="766"/>
      <c r="X1467" s="766"/>
      <c r="Y1467" s="766"/>
      <c r="Z1467" s="766"/>
      <c r="AA1467" s="766"/>
      <c r="AB1467" s="766"/>
      <c r="AC1467" s="766"/>
      <c r="AD1467" s="766"/>
      <c r="AE1467" s="766"/>
      <c r="AF1467" s="766"/>
      <c r="AG1467" s="766"/>
      <c r="AH1467" s="766"/>
      <c r="AI1467" s="766"/>
      <c r="AJ1467" s="766"/>
      <c r="AK1467" s="766"/>
      <c r="AL1467" s="766"/>
      <c r="AM1467" s="766"/>
      <c r="AN1467" s="766"/>
      <c r="AO1467" s="766"/>
      <c r="AP1467" s="766"/>
      <c r="AQ1467" s="766"/>
      <c r="AR1467" s="766"/>
      <c r="AS1467" s="766"/>
      <c r="AT1467" s="766"/>
      <c r="AU1467" s="766"/>
      <c r="AV1467" s="766"/>
      <c r="AW1467" s="766"/>
      <c r="AX1467" s="766"/>
      <c r="AY1467" s="766"/>
      <c r="AZ1467" s="766"/>
      <c r="BA1467" s="766"/>
      <c r="BB1467" s="766"/>
      <c r="BC1467" s="766"/>
      <c r="BD1467" s="766"/>
      <c r="BE1467" s="766"/>
      <c r="BF1467" s="766"/>
      <c r="BG1467" s="766"/>
      <c r="BH1467" s="766"/>
      <c r="BI1467" s="766"/>
      <c r="BJ1467" s="766"/>
      <c r="BK1467" s="766"/>
      <c r="BL1467" s="766"/>
      <c r="BM1467" s="771"/>
      <c r="BN1467" s="772"/>
      <c r="BO1467" s="772"/>
      <c r="BP1467" s="772"/>
      <c r="BQ1467" s="772"/>
      <c r="BR1467" s="773"/>
      <c r="BS1467" s="38"/>
    </row>
    <row r="1468" spans="1:71" ht="12.75" customHeight="1" x14ac:dyDescent="0.2">
      <c r="A1468" s="67"/>
      <c r="B1468" s="791"/>
      <c r="C1468" s="792"/>
      <c r="D1468" s="792"/>
      <c r="E1468" s="793"/>
      <c r="F1468" s="861"/>
      <c r="G1468" s="862"/>
      <c r="H1468" s="862"/>
      <c r="I1468" s="862"/>
      <c r="J1468" s="862"/>
      <c r="K1468" s="862"/>
      <c r="L1468" s="862"/>
      <c r="M1468" s="862"/>
      <c r="N1468" s="862"/>
      <c r="O1468" s="862"/>
      <c r="P1468" s="862"/>
      <c r="Q1468" s="862"/>
      <c r="R1468" s="862"/>
      <c r="S1468" s="862"/>
      <c r="T1468" s="862"/>
      <c r="U1468" s="862"/>
      <c r="V1468" s="862"/>
      <c r="W1468" s="862"/>
      <c r="X1468" s="862"/>
      <c r="Y1468" s="862"/>
      <c r="Z1468" s="862"/>
      <c r="AA1468" s="862"/>
      <c r="AB1468" s="862"/>
      <c r="AC1468" s="862"/>
      <c r="AD1468" s="862"/>
      <c r="AE1468" s="862"/>
      <c r="AF1468" s="862"/>
      <c r="AG1468" s="862"/>
      <c r="AH1468" s="862"/>
      <c r="AI1468" s="862"/>
      <c r="AJ1468" s="862"/>
      <c r="AK1468" s="862"/>
      <c r="AL1468" s="862"/>
      <c r="AM1468" s="862"/>
      <c r="AN1468" s="862"/>
      <c r="AO1468" s="862"/>
      <c r="AP1468" s="862"/>
      <c r="AQ1468" s="862"/>
      <c r="AR1468" s="862"/>
      <c r="AS1468" s="862"/>
      <c r="AT1468" s="862"/>
      <c r="AU1468" s="862"/>
      <c r="AV1468" s="862"/>
      <c r="AW1468" s="862"/>
      <c r="AX1468" s="862"/>
      <c r="AY1468" s="862"/>
      <c r="AZ1468" s="862"/>
      <c r="BA1468" s="862"/>
      <c r="BB1468" s="862"/>
      <c r="BC1468" s="862"/>
      <c r="BD1468" s="862"/>
      <c r="BE1468" s="862"/>
      <c r="BF1468" s="862"/>
      <c r="BG1468" s="862"/>
      <c r="BH1468" s="862"/>
      <c r="BI1468" s="862"/>
      <c r="BJ1468" s="862"/>
      <c r="BK1468" s="862"/>
      <c r="BL1468" s="862"/>
      <c r="BM1468" s="774"/>
      <c r="BN1468" s="775"/>
      <c r="BO1468" s="775"/>
      <c r="BP1468" s="775"/>
      <c r="BQ1468" s="775"/>
      <c r="BR1468" s="776"/>
      <c r="BS1468" s="38"/>
    </row>
    <row r="1469" spans="1:71" ht="12.75" customHeight="1" x14ac:dyDescent="0.2">
      <c r="A1469" s="67"/>
      <c r="B1469" s="785" t="s">
        <v>102</v>
      </c>
      <c r="C1469" s="786"/>
      <c r="D1469" s="786"/>
      <c r="E1469" s="787"/>
      <c r="F1469" s="762" t="s">
        <v>586</v>
      </c>
      <c r="G1469" s="763"/>
      <c r="H1469" s="763"/>
      <c r="I1469" s="763"/>
      <c r="J1469" s="763"/>
      <c r="K1469" s="763"/>
      <c r="L1469" s="763"/>
      <c r="M1469" s="763"/>
      <c r="N1469" s="763"/>
      <c r="O1469" s="763"/>
      <c r="P1469" s="763"/>
      <c r="Q1469" s="763"/>
      <c r="R1469" s="763"/>
      <c r="S1469" s="763"/>
      <c r="T1469" s="763"/>
      <c r="U1469" s="763"/>
      <c r="V1469" s="763"/>
      <c r="W1469" s="763"/>
      <c r="X1469" s="763"/>
      <c r="Y1469" s="763"/>
      <c r="Z1469" s="763"/>
      <c r="AA1469" s="763"/>
      <c r="AB1469" s="763"/>
      <c r="AC1469" s="763"/>
      <c r="AD1469" s="763"/>
      <c r="AE1469" s="763"/>
      <c r="AF1469" s="763"/>
      <c r="AG1469" s="763"/>
      <c r="AH1469" s="763"/>
      <c r="AI1469" s="763"/>
      <c r="AJ1469" s="763"/>
      <c r="AK1469" s="763"/>
      <c r="AL1469" s="763"/>
      <c r="AM1469" s="763"/>
      <c r="AN1469" s="763"/>
      <c r="AO1469" s="763"/>
      <c r="AP1469" s="763"/>
      <c r="AQ1469" s="763"/>
      <c r="AR1469" s="763"/>
      <c r="AS1469" s="763"/>
      <c r="AT1469" s="763"/>
      <c r="AU1469" s="763"/>
      <c r="AV1469" s="763"/>
      <c r="AW1469" s="763"/>
      <c r="AX1469" s="763"/>
      <c r="AY1469" s="763"/>
      <c r="AZ1469" s="763"/>
      <c r="BA1469" s="763"/>
      <c r="BB1469" s="763"/>
      <c r="BC1469" s="763"/>
      <c r="BD1469" s="763"/>
      <c r="BE1469" s="763"/>
      <c r="BF1469" s="763"/>
      <c r="BG1469" s="763"/>
      <c r="BH1469" s="763"/>
      <c r="BI1469" s="763"/>
      <c r="BJ1469" s="763"/>
      <c r="BK1469" s="763"/>
      <c r="BL1469" s="763"/>
      <c r="BM1469" s="768"/>
      <c r="BN1469" s="769"/>
      <c r="BO1469" s="769"/>
      <c r="BP1469" s="769"/>
      <c r="BQ1469" s="769"/>
      <c r="BR1469" s="770"/>
      <c r="BS1469" s="38"/>
    </row>
    <row r="1470" spans="1:71" ht="12.75" customHeight="1" x14ac:dyDescent="0.2">
      <c r="A1470" s="67"/>
      <c r="B1470" s="791"/>
      <c r="C1470" s="792"/>
      <c r="D1470" s="792"/>
      <c r="E1470" s="793"/>
      <c r="F1470" s="861"/>
      <c r="G1470" s="862"/>
      <c r="H1470" s="862"/>
      <c r="I1470" s="862"/>
      <c r="J1470" s="862"/>
      <c r="K1470" s="862"/>
      <c r="L1470" s="862"/>
      <c r="M1470" s="862"/>
      <c r="N1470" s="862"/>
      <c r="O1470" s="862"/>
      <c r="P1470" s="862"/>
      <c r="Q1470" s="862"/>
      <c r="R1470" s="862"/>
      <c r="S1470" s="862"/>
      <c r="T1470" s="862"/>
      <c r="U1470" s="862"/>
      <c r="V1470" s="862"/>
      <c r="W1470" s="862"/>
      <c r="X1470" s="862"/>
      <c r="Y1470" s="862"/>
      <c r="Z1470" s="862"/>
      <c r="AA1470" s="862"/>
      <c r="AB1470" s="862"/>
      <c r="AC1470" s="862"/>
      <c r="AD1470" s="862"/>
      <c r="AE1470" s="862"/>
      <c r="AF1470" s="862"/>
      <c r="AG1470" s="862"/>
      <c r="AH1470" s="862"/>
      <c r="AI1470" s="862"/>
      <c r="AJ1470" s="862"/>
      <c r="AK1470" s="862"/>
      <c r="AL1470" s="862"/>
      <c r="AM1470" s="862"/>
      <c r="AN1470" s="862"/>
      <c r="AO1470" s="862"/>
      <c r="AP1470" s="862"/>
      <c r="AQ1470" s="862"/>
      <c r="AR1470" s="862"/>
      <c r="AS1470" s="862"/>
      <c r="AT1470" s="862"/>
      <c r="AU1470" s="862"/>
      <c r="AV1470" s="862"/>
      <c r="AW1470" s="862"/>
      <c r="AX1470" s="862"/>
      <c r="AY1470" s="862"/>
      <c r="AZ1470" s="862"/>
      <c r="BA1470" s="862"/>
      <c r="BB1470" s="862"/>
      <c r="BC1470" s="862"/>
      <c r="BD1470" s="862"/>
      <c r="BE1470" s="862"/>
      <c r="BF1470" s="862"/>
      <c r="BG1470" s="862"/>
      <c r="BH1470" s="862"/>
      <c r="BI1470" s="862"/>
      <c r="BJ1470" s="862"/>
      <c r="BK1470" s="862"/>
      <c r="BL1470" s="862"/>
      <c r="BM1470" s="774"/>
      <c r="BN1470" s="775"/>
      <c r="BO1470" s="775"/>
      <c r="BP1470" s="775"/>
      <c r="BQ1470" s="775"/>
      <c r="BR1470" s="776"/>
      <c r="BS1470" s="38"/>
    </row>
    <row r="1471" spans="1:71" ht="15.9" customHeight="1" x14ac:dyDescent="0.2">
      <c r="B1471" s="731" t="s">
        <v>549</v>
      </c>
      <c r="C1471" s="732"/>
      <c r="D1471" s="732"/>
      <c r="E1471" s="732"/>
      <c r="F1471" s="732"/>
      <c r="G1471" s="732"/>
      <c r="H1471" s="732"/>
      <c r="I1471" s="732"/>
      <c r="J1471" s="732"/>
      <c r="K1471" s="732"/>
      <c r="L1471" s="732"/>
      <c r="M1471" s="732"/>
      <c r="N1471" s="732"/>
      <c r="O1471" s="732"/>
      <c r="P1471" s="732"/>
      <c r="Q1471" s="732"/>
      <c r="R1471" s="732"/>
      <c r="S1471" s="732"/>
      <c r="T1471" s="732"/>
      <c r="U1471" s="732"/>
      <c r="V1471" s="732"/>
      <c r="W1471" s="732"/>
      <c r="X1471" s="732"/>
      <c r="Y1471" s="732"/>
      <c r="Z1471" s="732"/>
      <c r="AA1471" s="732"/>
      <c r="AB1471" s="732"/>
      <c r="AC1471" s="732"/>
      <c r="AD1471" s="732"/>
      <c r="AE1471" s="732"/>
      <c r="AF1471" s="732"/>
      <c r="AG1471" s="732"/>
      <c r="AH1471" s="732"/>
      <c r="AI1471" s="732"/>
      <c r="AJ1471" s="732"/>
      <c r="AK1471" s="732"/>
      <c r="AL1471" s="732"/>
      <c r="AM1471" s="732"/>
      <c r="AN1471" s="732"/>
      <c r="AO1471" s="732"/>
      <c r="AP1471" s="732"/>
      <c r="AQ1471" s="732"/>
      <c r="AR1471" s="732"/>
      <c r="AS1471" s="732"/>
      <c r="AT1471" s="732"/>
      <c r="AU1471" s="732"/>
      <c r="AV1471" s="732"/>
      <c r="AW1471" s="732"/>
      <c r="AX1471" s="732"/>
      <c r="AY1471" s="732"/>
      <c r="AZ1471" s="732"/>
      <c r="BA1471" s="732"/>
      <c r="BB1471" s="732"/>
      <c r="BC1471" s="732"/>
      <c r="BD1471" s="732"/>
      <c r="BE1471" s="732"/>
      <c r="BF1471" s="732"/>
      <c r="BG1471" s="732"/>
      <c r="BH1471" s="732"/>
      <c r="BI1471" s="732"/>
      <c r="BJ1471" s="732"/>
      <c r="BK1471" s="732"/>
      <c r="BL1471" s="732"/>
      <c r="BM1471" s="732"/>
      <c r="BN1471" s="732"/>
      <c r="BO1471" s="732"/>
      <c r="BP1471" s="732"/>
      <c r="BQ1471" s="732"/>
      <c r="BR1471" s="733"/>
    </row>
    <row r="1472" spans="1:71" ht="12.75" customHeight="1" x14ac:dyDescent="0.2">
      <c r="A1472" s="67"/>
      <c r="B1472" s="785" t="s">
        <v>103</v>
      </c>
      <c r="C1472" s="786"/>
      <c r="D1472" s="786"/>
      <c r="E1472" s="787"/>
      <c r="F1472" s="762" t="s">
        <v>241</v>
      </c>
      <c r="G1472" s="763"/>
      <c r="H1472" s="763"/>
      <c r="I1472" s="763"/>
      <c r="J1472" s="763"/>
      <c r="K1472" s="763"/>
      <c r="L1472" s="763"/>
      <c r="M1472" s="763"/>
      <c r="N1472" s="763"/>
      <c r="O1472" s="763"/>
      <c r="P1472" s="763"/>
      <c r="Q1472" s="763"/>
      <c r="R1472" s="763"/>
      <c r="S1472" s="763"/>
      <c r="T1472" s="763"/>
      <c r="U1472" s="763"/>
      <c r="V1472" s="763"/>
      <c r="W1472" s="763"/>
      <c r="X1472" s="763"/>
      <c r="Y1472" s="763"/>
      <c r="Z1472" s="763"/>
      <c r="AA1472" s="763"/>
      <c r="AB1472" s="763"/>
      <c r="AC1472" s="763"/>
      <c r="AD1472" s="763"/>
      <c r="AE1472" s="763"/>
      <c r="AF1472" s="763"/>
      <c r="AG1472" s="763"/>
      <c r="AH1472" s="763"/>
      <c r="AI1472" s="763"/>
      <c r="AJ1472" s="763"/>
      <c r="AK1472" s="763"/>
      <c r="AL1472" s="763"/>
      <c r="AM1472" s="763"/>
      <c r="AN1472" s="763"/>
      <c r="AO1472" s="763"/>
      <c r="AP1472" s="763"/>
      <c r="AQ1472" s="763"/>
      <c r="AR1472" s="763"/>
      <c r="AS1472" s="763"/>
      <c r="AT1472" s="763"/>
      <c r="AU1472" s="763"/>
      <c r="AV1472" s="763"/>
      <c r="AW1472" s="763"/>
      <c r="AX1472" s="763"/>
      <c r="AY1472" s="763"/>
      <c r="AZ1472" s="763"/>
      <c r="BA1472" s="763"/>
      <c r="BB1472" s="763"/>
      <c r="BC1472" s="763"/>
      <c r="BD1472" s="763"/>
      <c r="BE1472" s="763"/>
      <c r="BF1472" s="763"/>
      <c r="BG1472" s="763"/>
      <c r="BH1472" s="763"/>
      <c r="BI1472" s="763"/>
      <c r="BJ1472" s="763"/>
      <c r="BK1472" s="763"/>
      <c r="BL1472" s="763"/>
      <c r="BM1472" s="768"/>
      <c r="BN1472" s="769"/>
      <c r="BO1472" s="769"/>
      <c r="BP1472" s="769"/>
      <c r="BQ1472" s="769"/>
      <c r="BR1472" s="770"/>
      <c r="BS1472" s="38"/>
    </row>
    <row r="1473" spans="1:71" ht="12.75" customHeight="1" x14ac:dyDescent="0.2">
      <c r="A1473" s="67"/>
      <c r="B1473" s="788"/>
      <c r="C1473" s="789"/>
      <c r="D1473" s="789"/>
      <c r="E1473" s="790"/>
      <c r="F1473" s="765"/>
      <c r="G1473" s="766"/>
      <c r="H1473" s="766"/>
      <c r="I1473" s="766"/>
      <c r="J1473" s="766"/>
      <c r="K1473" s="766"/>
      <c r="L1473" s="766"/>
      <c r="M1473" s="766"/>
      <c r="N1473" s="766"/>
      <c r="O1473" s="766"/>
      <c r="P1473" s="766"/>
      <c r="Q1473" s="766"/>
      <c r="R1473" s="766"/>
      <c r="S1473" s="766"/>
      <c r="T1473" s="766"/>
      <c r="U1473" s="766"/>
      <c r="V1473" s="766"/>
      <c r="W1473" s="766"/>
      <c r="X1473" s="766"/>
      <c r="Y1473" s="766"/>
      <c r="Z1473" s="766"/>
      <c r="AA1473" s="766"/>
      <c r="AB1473" s="766"/>
      <c r="AC1473" s="766"/>
      <c r="AD1473" s="766"/>
      <c r="AE1473" s="766"/>
      <c r="AF1473" s="766"/>
      <c r="AG1473" s="766"/>
      <c r="AH1473" s="766"/>
      <c r="AI1473" s="766"/>
      <c r="AJ1473" s="766"/>
      <c r="AK1473" s="766"/>
      <c r="AL1473" s="766"/>
      <c r="AM1473" s="766"/>
      <c r="AN1473" s="766"/>
      <c r="AO1473" s="766"/>
      <c r="AP1473" s="766"/>
      <c r="AQ1473" s="766"/>
      <c r="AR1473" s="766"/>
      <c r="AS1473" s="766"/>
      <c r="AT1473" s="766"/>
      <c r="AU1473" s="766"/>
      <c r="AV1473" s="766"/>
      <c r="AW1473" s="766"/>
      <c r="AX1473" s="766"/>
      <c r="AY1473" s="766"/>
      <c r="AZ1473" s="766"/>
      <c r="BA1473" s="766"/>
      <c r="BB1473" s="766"/>
      <c r="BC1473" s="766"/>
      <c r="BD1473" s="766"/>
      <c r="BE1473" s="766"/>
      <c r="BF1473" s="766"/>
      <c r="BG1473" s="766"/>
      <c r="BH1473" s="766"/>
      <c r="BI1473" s="766"/>
      <c r="BJ1473" s="766"/>
      <c r="BK1473" s="766"/>
      <c r="BL1473" s="766"/>
      <c r="BM1473" s="771"/>
      <c r="BN1473" s="772"/>
      <c r="BO1473" s="772"/>
      <c r="BP1473" s="772"/>
      <c r="BQ1473" s="772"/>
      <c r="BR1473" s="773"/>
      <c r="BS1473" s="38"/>
    </row>
    <row r="1474" spans="1:71" ht="12.75" customHeight="1" x14ac:dyDescent="0.2">
      <c r="A1474" s="67"/>
      <c r="B1474" s="788"/>
      <c r="C1474" s="789"/>
      <c r="D1474" s="789"/>
      <c r="E1474" s="790"/>
      <c r="F1474" s="765"/>
      <c r="G1474" s="766"/>
      <c r="H1474" s="766"/>
      <c r="I1474" s="766"/>
      <c r="J1474" s="766"/>
      <c r="K1474" s="766"/>
      <c r="L1474" s="766"/>
      <c r="M1474" s="766"/>
      <c r="N1474" s="766"/>
      <c r="O1474" s="766"/>
      <c r="P1474" s="766"/>
      <c r="Q1474" s="766"/>
      <c r="R1474" s="766"/>
      <c r="S1474" s="766"/>
      <c r="T1474" s="766"/>
      <c r="U1474" s="766"/>
      <c r="V1474" s="766"/>
      <c r="W1474" s="766"/>
      <c r="X1474" s="766"/>
      <c r="Y1474" s="766"/>
      <c r="Z1474" s="766"/>
      <c r="AA1474" s="766"/>
      <c r="AB1474" s="766"/>
      <c r="AC1474" s="766"/>
      <c r="AD1474" s="766"/>
      <c r="AE1474" s="766"/>
      <c r="AF1474" s="766"/>
      <c r="AG1474" s="766"/>
      <c r="AH1474" s="766"/>
      <c r="AI1474" s="766"/>
      <c r="AJ1474" s="766"/>
      <c r="AK1474" s="766"/>
      <c r="AL1474" s="766"/>
      <c r="AM1474" s="766"/>
      <c r="AN1474" s="766"/>
      <c r="AO1474" s="766"/>
      <c r="AP1474" s="766"/>
      <c r="AQ1474" s="766"/>
      <c r="AR1474" s="766"/>
      <c r="AS1474" s="766"/>
      <c r="AT1474" s="766"/>
      <c r="AU1474" s="766"/>
      <c r="AV1474" s="766"/>
      <c r="AW1474" s="766"/>
      <c r="AX1474" s="766"/>
      <c r="AY1474" s="766"/>
      <c r="AZ1474" s="766"/>
      <c r="BA1474" s="766"/>
      <c r="BB1474" s="766"/>
      <c r="BC1474" s="766"/>
      <c r="BD1474" s="766"/>
      <c r="BE1474" s="766"/>
      <c r="BF1474" s="766"/>
      <c r="BG1474" s="766"/>
      <c r="BH1474" s="766"/>
      <c r="BI1474" s="766"/>
      <c r="BJ1474" s="766"/>
      <c r="BK1474" s="766"/>
      <c r="BL1474" s="766"/>
      <c r="BM1474" s="771"/>
      <c r="BN1474" s="772"/>
      <c r="BO1474" s="772"/>
      <c r="BP1474" s="772"/>
      <c r="BQ1474" s="772"/>
      <c r="BR1474" s="773"/>
      <c r="BS1474" s="38"/>
    </row>
    <row r="1475" spans="1:71" ht="12.75" customHeight="1" x14ac:dyDescent="0.2">
      <c r="A1475" s="67"/>
      <c r="B1475" s="788"/>
      <c r="C1475" s="789"/>
      <c r="D1475" s="789"/>
      <c r="E1475" s="790"/>
      <c r="F1475" s="765"/>
      <c r="G1475" s="766"/>
      <c r="H1475" s="766"/>
      <c r="I1475" s="766"/>
      <c r="J1475" s="766"/>
      <c r="K1475" s="766"/>
      <c r="L1475" s="766"/>
      <c r="M1475" s="766"/>
      <c r="N1475" s="766"/>
      <c r="O1475" s="766"/>
      <c r="P1475" s="766"/>
      <c r="Q1475" s="766"/>
      <c r="R1475" s="766"/>
      <c r="S1475" s="766"/>
      <c r="T1475" s="766"/>
      <c r="U1475" s="766"/>
      <c r="V1475" s="766"/>
      <c r="W1475" s="766"/>
      <c r="X1475" s="766"/>
      <c r="Y1475" s="766"/>
      <c r="Z1475" s="766"/>
      <c r="AA1475" s="766"/>
      <c r="AB1475" s="766"/>
      <c r="AC1475" s="766"/>
      <c r="AD1475" s="766"/>
      <c r="AE1475" s="766"/>
      <c r="AF1475" s="766"/>
      <c r="AG1475" s="766"/>
      <c r="AH1475" s="766"/>
      <c r="AI1475" s="766"/>
      <c r="AJ1475" s="766"/>
      <c r="AK1475" s="766"/>
      <c r="AL1475" s="766"/>
      <c r="AM1475" s="766"/>
      <c r="AN1475" s="766"/>
      <c r="AO1475" s="766"/>
      <c r="AP1475" s="766"/>
      <c r="AQ1475" s="766"/>
      <c r="AR1475" s="766"/>
      <c r="AS1475" s="766"/>
      <c r="AT1475" s="766"/>
      <c r="AU1475" s="766"/>
      <c r="AV1475" s="766"/>
      <c r="AW1475" s="766"/>
      <c r="AX1475" s="766"/>
      <c r="AY1475" s="766"/>
      <c r="AZ1475" s="766"/>
      <c r="BA1475" s="766"/>
      <c r="BB1475" s="766"/>
      <c r="BC1475" s="766"/>
      <c r="BD1475" s="766"/>
      <c r="BE1475" s="766"/>
      <c r="BF1475" s="766"/>
      <c r="BG1475" s="766"/>
      <c r="BH1475" s="766"/>
      <c r="BI1475" s="766"/>
      <c r="BJ1475" s="766"/>
      <c r="BK1475" s="766"/>
      <c r="BL1475" s="766"/>
      <c r="BM1475" s="771"/>
      <c r="BN1475" s="772"/>
      <c r="BO1475" s="772"/>
      <c r="BP1475" s="772"/>
      <c r="BQ1475" s="772"/>
      <c r="BR1475" s="773"/>
      <c r="BS1475" s="38"/>
    </row>
    <row r="1476" spans="1:71" ht="12.75" customHeight="1" x14ac:dyDescent="0.2">
      <c r="A1476" s="67"/>
      <c r="B1476" s="788"/>
      <c r="C1476" s="789"/>
      <c r="D1476" s="789"/>
      <c r="E1476" s="790"/>
      <c r="F1476" s="765"/>
      <c r="G1476" s="766"/>
      <c r="H1476" s="766"/>
      <c r="I1476" s="766"/>
      <c r="J1476" s="766"/>
      <c r="K1476" s="766"/>
      <c r="L1476" s="766"/>
      <c r="M1476" s="766"/>
      <c r="N1476" s="766"/>
      <c r="O1476" s="766"/>
      <c r="P1476" s="766"/>
      <c r="Q1476" s="766"/>
      <c r="R1476" s="766"/>
      <c r="S1476" s="766"/>
      <c r="T1476" s="766"/>
      <c r="U1476" s="766"/>
      <c r="V1476" s="766"/>
      <c r="W1476" s="766"/>
      <c r="X1476" s="766"/>
      <c r="Y1476" s="766"/>
      <c r="Z1476" s="766"/>
      <c r="AA1476" s="766"/>
      <c r="AB1476" s="766"/>
      <c r="AC1476" s="766"/>
      <c r="AD1476" s="766"/>
      <c r="AE1476" s="766"/>
      <c r="AF1476" s="766"/>
      <c r="AG1476" s="766"/>
      <c r="AH1476" s="766"/>
      <c r="AI1476" s="766"/>
      <c r="AJ1476" s="766"/>
      <c r="AK1476" s="766"/>
      <c r="AL1476" s="766"/>
      <c r="AM1476" s="766"/>
      <c r="AN1476" s="766"/>
      <c r="AO1476" s="766"/>
      <c r="AP1476" s="766"/>
      <c r="AQ1476" s="766"/>
      <c r="AR1476" s="766"/>
      <c r="AS1476" s="766"/>
      <c r="AT1476" s="766"/>
      <c r="AU1476" s="766"/>
      <c r="AV1476" s="766"/>
      <c r="AW1476" s="766"/>
      <c r="AX1476" s="766"/>
      <c r="AY1476" s="766"/>
      <c r="AZ1476" s="766"/>
      <c r="BA1476" s="766"/>
      <c r="BB1476" s="766"/>
      <c r="BC1476" s="766"/>
      <c r="BD1476" s="766"/>
      <c r="BE1476" s="766"/>
      <c r="BF1476" s="766"/>
      <c r="BG1476" s="766"/>
      <c r="BH1476" s="766"/>
      <c r="BI1476" s="766"/>
      <c r="BJ1476" s="766"/>
      <c r="BK1476" s="766"/>
      <c r="BL1476" s="766"/>
      <c r="BM1476" s="771"/>
      <c r="BN1476" s="772"/>
      <c r="BO1476" s="772"/>
      <c r="BP1476" s="772"/>
      <c r="BQ1476" s="772"/>
      <c r="BR1476" s="773"/>
      <c r="BS1476" s="38"/>
    </row>
    <row r="1477" spans="1:71" ht="12.75" customHeight="1" x14ac:dyDescent="0.2">
      <c r="A1477" s="67"/>
      <c r="B1477" s="788"/>
      <c r="C1477" s="789"/>
      <c r="D1477" s="789"/>
      <c r="E1477" s="790"/>
      <c r="F1477" s="782" t="s">
        <v>14</v>
      </c>
      <c r="G1477" s="751"/>
      <c r="H1477" s="766" t="s">
        <v>231</v>
      </c>
      <c r="I1477" s="766"/>
      <c r="J1477" s="766"/>
      <c r="K1477" s="766"/>
      <c r="L1477" s="766"/>
      <c r="M1477" s="766"/>
      <c r="N1477" s="766"/>
      <c r="O1477" s="766"/>
      <c r="P1477" s="766"/>
      <c r="Q1477" s="766"/>
      <c r="R1477" s="766"/>
      <c r="S1477" s="766"/>
      <c r="T1477" s="766"/>
      <c r="U1477" s="766"/>
      <c r="V1477" s="766"/>
      <c r="W1477" s="766"/>
      <c r="X1477" s="766"/>
      <c r="Y1477" s="766"/>
      <c r="Z1477" s="766"/>
      <c r="AA1477" s="766"/>
      <c r="AB1477" s="766"/>
      <c r="AC1477" s="766"/>
      <c r="AD1477" s="766"/>
      <c r="AE1477" s="766"/>
      <c r="AF1477" s="766"/>
      <c r="AG1477" s="766"/>
      <c r="AH1477" s="766"/>
      <c r="AI1477" s="766"/>
      <c r="AJ1477" s="766"/>
      <c r="AK1477" s="766"/>
      <c r="AL1477" s="766"/>
      <c r="AM1477" s="766"/>
      <c r="AN1477" s="766"/>
      <c r="AO1477" s="766"/>
      <c r="AP1477" s="766"/>
      <c r="AQ1477" s="766"/>
      <c r="AR1477" s="766"/>
      <c r="AS1477" s="766"/>
      <c r="AT1477" s="766"/>
      <c r="AU1477" s="766"/>
      <c r="AV1477" s="766"/>
      <c r="AW1477" s="766"/>
      <c r="AX1477" s="766"/>
      <c r="AY1477" s="766"/>
      <c r="AZ1477" s="766"/>
      <c r="BA1477" s="766"/>
      <c r="BB1477" s="766"/>
      <c r="BC1477" s="766"/>
      <c r="BD1477" s="766"/>
      <c r="BE1477" s="766"/>
      <c r="BF1477" s="766"/>
      <c r="BG1477" s="766"/>
      <c r="BH1477" s="766"/>
      <c r="BI1477" s="766"/>
      <c r="BJ1477" s="766"/>
      <c r="BK1477" s="766"/>
      <c r="BL1477" s="766"/>
      <c r="BM1477" s="771"/>
      <c r="BN1477" s="772"/>
      <c r="BO1477" s="772"/>
      <c r="BP1477" s="772"/>
      <c r="BQ1477" s="772"/>
      <c r="BR1477" s="773"/>
      <c r="BS1477" s="38"/>
    </row>
    <row r="1478" spans="1:71" ht="12.75" customHeight="1" x14ac:dyDescent="0.2">
      <c r="A1478" s="67"/>
      <c r="B1478" s="788"/>
      <c r="C1478" s="789"/>
      <c r="D1478" s="789"/>
      <c r="E1478" s="790"/>
      <c r="F1478" s="463"/>
      <c r="G1478" s="464"/>
      <c r="H1478" s="766"/>
      <c r="I1478" s="766"/>
      <c r="J1478" s="766"/>
      <c r="K1478" s="766"/>
      <c r="L1478" s="766"/>
      <c r="M1478" s="766"/>
      <c r="N1478" s="766"/>
      <c r="O1478" s="766"/>
      <c r="P1478" s="766"/>
      <c r="Q1478" s="766"/>
      <c r="R1478" s="766"/>
      <c r="S1478" s="766"/>
      <c r="T1478" s="766"/>
      <c r="U1478" s="766"/>
      <c r="V1478" s="766"/>
      <c r="W1478" s="766"/>
      <c r="X1478" s="766"/>
      <c r="Y1478" s="766"/>
      <c r="Z1478" s="766"/>
      <c r="AA1478" s="766"/>
      <c r="AB1478" s="766"/>
      <c r="AC1478" s="766"/>
      <c r="AD1478" s="766"/>
      <c r="AE1478" s="766"/>
      <c r="AF1478" s="766"/>
      <c r="AG1478" s="766"/>
      <c r="AH1478" s="766"/>
      <c r="AI1478" s="766"/>
      <c r="AJ1478" s="766"/>
      <c r="AK1478" s="766"/>
      <c r="AL1478" s="766"/>
      <c r="AM1478" s="766"/>
      <c r="AN1478" s="766"/>
      <c r="AO1478" s="766"/>
      <c r="AP1478" s="766"/>
      <c r="AQ1478" s="766"/>
      <c r="AR1478" s="766"/>
      <c r="AS1478" s="766"/>
      <c r="AT1478" s="766"/>
      <c r="AU1478" s="766"/>
      <c r="AV1478" s="766"/>
      <c r="AW1478" s="766"/>
      <c r="AX1478" s="766"/>
      <c r="AY1478" s="766"/>
      <c r="AZ1478" s="766"/>
      <c r="BA1478" s="766"/>
      <c r="BB1478" s="766"/>
      <c r="BC1478" s="766"/>
      <c r="BD1478" s="766"/>
      <c r="BE1478" s="766"/>
      <c r="BF1478" s="766"/>
      <c r="BG1478" s="766"/>
      <c r="BH1478" s="766"/>
      <c r="BI1478" s="766"/>
      <c r="BJ1478" s="766"/>
      <c r="BK1478" s="766"/>
      <c r="BL1478" s="766"/>
      <c r="BM1478" s="771"/>
      <c r="BN1478" s="772"/>
      <c r="BO1478" s="772"/>
      <c r="BP1478" s="772"/>
      <c r="BQ1478" s="772"/>
      <c r="BR1478" s="773"/>
      <c r="BS1478" s="38"/>
    </row>
    <row r="1479" spans="1:71" ht="12.75" customHeight="1" x14ac:dyDescent="0.2">
      <c r="A1479" s="67"/>
      <c r="B1479" s="788"/>
      <c r="C1479" s="789"/>
      <c r="D1479" s="789"/>
      <c r="E1479" s="790"/>
      <c r="F1479" s="468"/>
      <c r="G1479" s="467"/>
      <c r="H1479" s="766"/>
      <c r="I1479" s="766"/>
      <c r="J1479" s="766"/>
      <c r="K1479" s="766"/>
      <c r="L1479" s="766"/>
      <c r="M1479" s="766"/>
      <c r="N1479" s="766"/>
      <c r="O1479" s="766"/>
      <c r="P1479" s="766"/>
      <c r="Q1479" s="766"/>
      <c r="R1479" s="766"/>
      <c r="S1479" s="766"/>
      <c r="T1479" s="766"/>
      <c r="U1479" s="766"/>
      <c r="V1479" s="766"/>
      <c r="W1479" s="766"/>
      <c r="X1479" s="766"/>
      <c r="Y1479" s="766"/>
      <c r="Z1479" s="766"/>
      <c r="AA1479" s="766"/>
      <c r="AB1479" s="766"/>
      <c r="AC1479" s="766"/>
      <c r="AD1479" s="766"/>
      <c r="AE1479" s="766"/>
      <c r="AF1479" s="766"/>
      <c r="AG1479" s="766"/>
      <c r="AH1479" s="766"/>
      <c r="AI1479" s="766"/>
      <c r="AJ1479" s="766"/>
      <c r="AK1479" s="766"/>
      <c r="AL1479" s="766"/>
      <c r="AM1479" s="766"/>
      <c r="AN1479" s="766"/>
      <c r="AO1479" s="766"/>
      <c r="AP1479" s="766"/>
      <c r="AQ1479" s="766"/>
      <c r="AR1479" s="766"/>
      <c r="AS1479" s="766"/>
      <c r="AT1479" s="766"/>
      <c r="AU1479" s="766"/>
      <c r="AV1479" s="766"/>
      <c r="AW1479" s="766"/>
      <c r="AX1479" s="766"/>
      <c r="AY1479" s="766"/>
      <c r="AZ1479" s="766"/>
      <c r="BA1479" s="766"/>
      <c r="BB1479" s="766"/>
      <c r="BC1479" s="766"/>
      <c r="BD1479" s="766"/>
      <c r="BE1479" s="766"/>
      <c r="BF1479" s="766"/>
      <c r="BG1479" s="766"/>
      <c r="BH1479" s="766"/>
      <c r="BI1479" s="766"/>
      <c r="BJ1479" s="766"/>
      <c r="BK1479" s="766"/>
      <c r="BL1479" s="766"/>
      <c r="BM1479" s="771"/>
      <c r="BN1479" s="772"/>
      <c r="BO1479" s="772"/>
      <c r="BP1479" s="772"/>
      <c r="BQ1479" s="772"/>
      <c r="BR1479" s="773"/>
      <c r="BS1479" s="38"/>
    </row>
    <row r="1480" spans="1:71" ht="12.75" customHeight="1" x14ac:dyDescent="0.2">
      <c r="A1480" s="67"/>
      <c r="B1480" s="788"/>
      <c r="C1480" s="789"/>
      <c r="D1480" s="789"/>
      <c r="E1480" s="790"/>
      <c r="F1480" s="782" t="s">
        <v>14</v>
      </c>
      <c r="G1480" s="751"/>
      <c r="H1480" s="751" t="s">
        <v>230</v>
      </c>
      <c r="I1480" s="751"/>
      <c r="J1480" s="751"/>
      <c r="K1480" s="751"/>
      <c r="L1480" s="751"/>
      <c r="M1480" s="751"/>
      <c r="N1480" s="751"/>
      <c r="O1480" s="751"/>
      <c r="P1480" s="751"/>
      <c r="Q1480" s="751"/>
      <c r="R1480" s="751"/>
      <c r="S1480" s="751"/>
      <c r="T1480" s="751"/>
      <c r="U1480" s="751"/>
      <c r="V1480" s="751"/>
      <c r="W1480" s="751"/>
      <c r="X1480" s="751"/>
      <c r="Y1480" s="751"/>
      <c r="Z1480" s="751"/>
      <c r="AA1480" s="751"/>
      <c r="AB1480" s="751"/>
      <c r="AC1480" s="751"/>
      <c r="AD1480" s="751"/>
      <c r="AE1480" s="751"/>
      <c r="AF1480" s="751"/>
      <c r="AG1480" s="751"/>
      <c r="AH1480" s="751"/>
      <c r="AI1480" s="751"/>
      <c r="AJ1480" s="751"/>
      <c r="AK1480" s="751"/>
      <c r="AL1480" s="751"/>
      <c r="AM1480" s="751"/>
      <c r="AN1480" s="751"/>
      <c r="AO1480" s="751"/>
      <c r="AP1480" s="751"/>
      <c r="AQ1480" s="751"/>
      <c r="AR1480" s="751"/>
      <c r="AS1480" s="751"/>
      <c r="AT1480" s="751"/>
      <c r="AU1480" s="751"/>
      <c r="AV1480" s="751"/>
      <c r="AW1480" s="751"/>
      <c r="AX1480" s="751"/>
      <c r="AY1480" s="751"/>
      <c r="AZ1480" s="751"/>
      <c r="BA1480" s="751"/>
      <c r="BB1480" s="751"/>
      <c r="BC1480" s="751"/>
      <c r="BD1480" s="751"/>
      <c r="BE1480" s="751"/>
      <c r="BF1480" s="751"/>
      <c r="BG1480" s="751"/>
      <c r="BH1480" s="751"/>
      <c r="BI1480" s="751"/>
      <c r="BJ1480" s="751"/>
      <c r="BK1480" s="751"/>
      <c r="BL1480" s="751"/>
      <c r="BM1480" s="771"/>
      <c r="BN1480" s="772"/>
      <c r="BO1480" s="772"/>
      <c r="BP1480" s="772"/>
      <c r="BQ1480" s="772"/>
      <c r="BR1480" s="773"/>
      <c r="BS1480" s="38"/>
    </row>
    <row r="1481" spans="1:71" ht="12.75" customHeight="1" x14ac:dyDescent="0.2">
      <c r="A1481" s="67"/>
      <c r="B1481" s="788"/>
      <c r="C1481" s="789"/>
      <c r="D1481" s="789"/>
      <c r="E1481" s="790"/>
      <c r="F1481" s="468"/>
      <c r="G1481" s="467"/>
      <c r="H1481" s="751"/>
      <c r="I1481" s="751"/>
      <c r="J1481" s="751"/>
      <c r="K1481" s="751"/>
      <c r="L1481" s="751"/>
      <c r="M1481" s="751"/>
      <c r="N1481" s="751"/>
      <c r="O1481" s="751"/>
      <c r="P1481" s="751"/>
      <c r="Q1481" s="751"/>
      <c r="R1481" s="751"/>
      <c r="S1481" s="751"/>
      <c r="T1481" s="751"/>
      <c r="U1481" s="751"/>
      <c r="V1481" s="751"/>
      <c r="W1481" s="751"/>
      <c r="X1481" s="751"/>
      <c r="Y1481" s="751"/>
      <c r="Z1481" s="751"/>
      <c r="AA1481" s="751"/>
      <c r="AB1481" s="751"/>
      <c r="AC1481" s="751"/>
      <c r="AD1481" s="751"/>
      <c r="AE1481" s="751"/>
      <c r="AF1481" s="751"/>
      <c r="AG1481" s="751"/>
      <c r="AH1481" s="751"/>
      <c r="AI1481" s="751"/>
      <c r="AJ1481" s="751"/>
      <c r="AK1481" s="751"/>
      <c r="AL1481" s="751"/>
      <c r="AM1481" s="751"/>
      <c r="AN1481" s="751"/>
      <c r="AO1481" s="751"/>
      <c r="AP1481" s="751"/>
      <c r="AQ1481" s="751"/>
      <c r="AR1481" s="751"/>
      <c r="AS1481" s="751"/>
      <c r="AT1481" s="751"/>
      <c r="AU1481" s="751"/>
      <c r="AV1481" s="751"/>
      <c r="AW1481" s="751"/>
      <c r="AX1481" s="751"/>
      <c r="AY1481" s="751"/>
      <c r="AZ1481" s="751"/>
      <c r="BA1481" s="751"/>
      <c r="BB1481" s="751"/>
      <c r="BC1481" s="751"/>
      <c r="BD1481" s="751"/>
      <c r="BE1481" s="751"/>
      <c r="BF1481" s="751"/>
      <c r="BG1481" s="751"/>
      <c r="BH1481" s="751"/>
      <c r="BI1481" s="751"/>
      <c r="BJ1481" s="751"/>
      <c r="BK1481" s="751"/>
      <c r="BL1481" s="751"/>
      <c r="BM1481" s="771"/>
      <c r="BN1481" s="772"/>
      <c r="BO1481" s="772"/>
      <c r="BP1481" s="772"/>
      <c r="BQ1481" s="772"/>
      <c r="BR1481" s="773"/>
      <c r="BS1481" s="38"/>
    </row>
    <row r="1482" spans="1:71" ht="7.5" customHeight="1" x14ac:dyDescent="0.2">
      <c r="A1482" s="67"/>
      <c r="B1482" s="791"/>
      <c r="C1482" s="792"/>
      <c r="D1482" s="792"/>
      <c r="E1482" s="793"/>
      <c r="F1482" s="468"/>
      <c r="G1482" s="467"/>
      <c r="H1482" s="751"/>
      <c r="I1482" s="751"/>
      <c r="J1482" s="751"/>
      <c r="K1482" s="751"/>
      <c r="L1482" s="751"/>
      <c r="M1482" s="751"/>
      <c r="N1482" s="751"/>
      <c r="O1482" s="751"/>
      <c r="P1482" s="751"/>
      <c r="Q1482" s="751"/>
      <c r="R1482" s="751"/>
      <c r="S1482" s="751"/>
      <c r="T1482" s="751"/>
      <c r="U1482" s="751"/>
      <c r="V1482" s="751"/>
      <c r="W1482" s="751"/>
      <c r="X1482" s="751"/>
      <c r="Y1482" s="751"/>
      <c r="Z1482" s="751"/>
      <c r="AA1482" s="751"/>
      <c r="AB1482" s="751"/>
      <c r="AC1482" s="751"/>
      <c r="AD1482" s="751"/>
      <c r="AE1482" s="751"/>
      <c r="AF1482" s="751"/>
      <c r="AG1482" s="751"/>
      <c r="AH1482" s="751"/>
      <c r="AI1482" s="751"/>
      <c r="AJ1482" s="751"/>
      <c r="AK1482" s="751"/>
      <c r="AL1482" s="751"/>
      <c r="AM1482" s="751"/>
      <c r="AN1482" s="751"/>
      <c r="AO1482" s="751"/>
      <c r="AP1482" s="751"/>
      <c r="AQ1482" s="751"/>
      <c r="AR1482" s="751"/>
      <c r="AS1482" s="751"/>
      <c r="AT1482" s="751"/>
      <c r="AU1482" s="751"/>
      <c r="AV1482" s="751"/>
      <c r="AW1482" s="751"/>
      <c r="AX1482" s="751"/>
      <c r="AY1482" s="751"/>
      <c r="AZ1482" s="751"/>
      <c r="BA1482" s="751"/>
      <c r="BB1482" s="751"/>
      <c r="BC1482" s="751"/>
      <c r="BD1482" s="751"/>
      <c r="BE1482" s="751"/>
      <c r="BF1482" s="751"/>
      <c r="BG1482" s="751"/>
      <c r="BH1482" s="751"/>
      <c r="BI1482" s="751"/>
      <c r="BJ1482" s="751"/>
      <c r="BK1482" s="751"/>
      <c r="BL1482" s="751"/>
      <c r="BM1482" s="774"/>
      <c r="BN1482" s="775"/>
      <c r="BO1482" s="775"/>
      <c r="BP1482" s="775"/>
      <c r="BQ1482" s="775"/>
      <c r="BR1482" s="776"/>
      <c r="BS1482" s="38"/>
    </row>
    <row r="1483" spans="1:71" ht="12.75" customHeight="1" x14ac:dyDescent="0.2">
      <c r="A1483" s="67"/>
      <c r="B1483" s="785" t="s">
        <v>104</v>
      </c>
      <c r="C1483" s="786"/>
      <c r="D1483" s="786"/>
      <c r="E1483" s="787"/>
      <c r="F1483" s="762" t="s">
        <v>587</v>
      </c>
      <c r="G1483" s="763"/>
      <c r="H1483" s="763"/>
      <c r="I1483" s="763"/>
      <c r="J1483" s="763"/>
      <c r="K1483" s="763"/>
      <c r="L1483" s="763"/>
      <c r="M1483" s="763"/>
      <c r="N1483" s="763"/>
      <c r="O1483" s="763"/>
      <c r="P1483" s="763"/>
      <c r="Q1483" s="763"/>
      <c r="R1483" s="763"/>
      <c r="S1483" s="763"/>
      <c r="T1483" s="763"/>
      <c r="U1483" s="763"/>
      <c r="V1483" s="763"/>
      <c r="W1483" s="763"/>
      <c r="X1483" s="763"/>
      <c r="Y1483" s="763"/>
      <c r="Z1483" s="763"/>
      <c r="AA1483" s="763"/>
      <c r="AB1483" s="763"/>
      <c r="AC1483" s="763"/>
      <c r="AD1483" s="763"/>
      <c r="AE1483" s="763"/>
      <c r="AF1483" s="763"/>
      <c r="AG1483" s="763"/>
      <c r="AH1483" s="763"/>
      <c r="AI1483" s="763"/>
      <c r="AJ1483" s="763"/>
      <c r="AK1483" s="763"/>
      <c r="AL1483" s="763"/>
      <c r="AM1483" s="763"/>
      <c r="AN1483" s="763"/>
      <c r="AO1483" s="763"/>
      <c r="AP1483" s="763"/>
      <c r="AQ1483" s="763"/>
      <c r="AR1483" s="763"/>
      <c r="AS1483" s="763"/>
      <c r="AT1483" s="763"/>
      <c r="AU1483" s="763"/>
      <c r="AV1483" s="763"/>
      <c r="AW1483" s="763"/>
      <c r="AX1483" s="763"/>
      <c r="AY1483" s="763"/>
      <c r="AZ1483" s="763"/>
      <c r="BA1483" s="763"/>
      <c r="BB1483" s="763"/>
      <c r="BC1483" s="763"/>
      <c r="BD1483" s="763"/>
      <c r="BE1483" s="763"/>
      <c r="BF1483" s="763"/>
      <c r="BG1483" s="763"/>
      <c r="BH1483" s="763"/>
      <c r="BI1483" s="763"/>
      <c r="BJ1483" s="763"/>
      <c r="BK1483" s="763"/>
      <c r="BL1483" s="763"/>
      <c r="BM1483" s="768"/>
      <c r="BN1483" s="769"/>
      <c r="BO1483" s="769"/>
      <c r="BP1483" s="769"/>
      <c r="BQ1483" s="769"/>
      <c r="BR1483" s="770"/>
      <c r="BS1483" s="38"/>
    </row>
    <row r="1484" spans="1:71" ht="12.75" customHeight="1" x14ac:dyDescent="0.2">
      <c r="A1484" s="67"/>
      <c r="B1484" s="788"/>
      <c r="C1484" s="789"/>
      <c r="D1484" s="789"/>
      <c r="E1484" s="790"/>
      <c r="F1484" s="765"/>
      <c r="G1484" s="766"/>
      <c r="H1484" s="766"/>
      <c r="I1484" s="766"/>
      <c r="J1484" s="766"/>
      <c r="K1484" s="766"/>
      <c r="L1484" s="766"/>
      <c r="M1484" s="766"/>
      <c r="N1484" s="766"/>
      <c r="O1484" s="766"/>
      <c r="P1484" s="766"/>
      <c r="Q1484" s="766"/>
      <c r="R1484" s="766"/>
      <c r="S1484" s="766"/>
      <c r="T1484" s="766"/>
      <c r="U1484" s="766"/>
      <c r="V1484" s="766"/>
      <c r="W1484" s="766"/>
      <c r="X1484" s="766"/>
      <c r="Y1484" s="766"/>
      <c r="Z1484" s="766"/>
      <c r="AA1484" s="766"/>
      <c r="AB1484" s="766"/>
      <c r="AC1484" s="766"/>
      <c r="AD1484" s="766"/>
      <c r="AE1484" s="766"/>
      <c r="AF1484" s="766"/>
      <c r="AG1484" s="766"/>
      <c r="AH1484" s="766"/>
      <c r="AI1484" s="766"/>
      <c r="AJ1484" s="766"/>
      <c r="AK1484" s="766"/>
      <c r="AL1484" s="766"/>
      <c r="AM1484" s="766"/>
      <c r="AN1484" s="766"/>
      <c r="AO1484" s="766"/>
      <c r="AP1484" s="766"/>
      <c r="AQ1484" s="766"/>
      <c r="AR1484" s="766"/>
      <c r="AS1484" s="766"/>
      <c r="AT1484" s="766"/>
      <c r="AU1484" s="766"/>
      <c r="AV1484" s="766"/>
      <c r="AW1484" s="766"/>
      <c r="AX1484" s="766"/>
      <c r="AY1484" s="766"/>
      <c r="AZ1484" s="766"/>
      <c r="BA1484" s="766"/>
      <c r="BB1484" s="766"/>
      <c r="BC1484" s="766"/>
      <c r="BD1484" s="766"/>
      <c r="BE1484" s="766"/>
      <c r="BF1484" s="766"/>
      <c r="BG1484" s="766"/>
      <c r="BH1484" s="766"/>
      <c r="BI1484" s="766"/>
      <c r="BJ1484" s="766"/>
      <c r="BK1484" s="766"/>
      <c r="BL1484" s="766"/>
      <c r="BM1484" s="771"/>
      <c r="BN1484" s="772"/>
      <c r="BO1484" s="772"/>
      <c r="BP1484" s="772"/>
      <c r="BQ1484" s="772"/>
      <c r="BR1484" s="773"/>
      <c r="BS1484" s="38"/>
    </row>
    <row r="1485" spans="1:71" ht="12.75" customHeight="1" x14ac:dyDescent="0.2">
      <c r="A1485" s="67"/>
      <c r="B1485" s="788"/>
      <c r="C1485" s="789"/>
      <c r="D1485" s="789"/>
      <c r="E1485" s="790"/>
      <c r="F1485" s="765"/>
      <c r="G1485" s="766"/>
      <c r="H1485" s="766"/>
      <c r="I1485" s="766"/>
      <c r="J1485" s="766"/>
      <c r="K1485" s="766"/>
      <c r="L1485" s="766"/>
      <c r="M1485" s="766"/>
      <c r="N1485" s="766"/>
      <c r="O1485" s="766"/>
      <c r="P1485" s="766"/>
      <c r="Q1485" s="766"/>
      <c r="R1485" s="766"/>
      <c r="S1485" s="766"/>
      <c r="T1485" s="766"/>
      <c r="U1485" s="766"/>
      <c r="V1485" s="766"/>
      <c r="W1485" s="766"/>
      <c r="X1485" s="766"/>
      <c r="Y1485" s="766"/>
      <c r="Z1485" s="766"/>
      <c r="AA1485" s="766"/>
      <c r="AB1485" s="766"/>
      <c r="AC1485" s="766"/>
      <c r="AD1485" s="766"/>
      <c r="AE1485" s="766"/>
      <c r="AF1485" s="766"/>
      <c r="AG1485" s="766"/>
      <c r="AH1485" s="766"/>
      <c r="AI1485" s="766"/>
      <c r="AJ1485" s="766"/>
      <c r="AK1485" s="766"/>
      <c r="AL1485" s="766"/>
      <c r="AM1485" s="766"/>
      <c r="AN1485" s="766"/>
      <c r="AO1485" s="766"/>
      <c r="AP1485" s="766"/>
      <c r="AQ1485" s="766"/>
      <c r="AR1485" s="766"/>
      <c r="AS1485" s="766"/>
      <c r="AT1485" s="766"/>
      <c r="AU1485" s="766"/>
      <c r="AV1485" s="766"/>
      <c r="AW1485" s="766"/>
      <c r="AX1485" s="766"/>
      <c r="AY1485" s="766"/>
      <c r="AZ1485" s="766"/>
      <c r="BA1485" s="766"/>
      <c r="BB1485" s="766"/>
      <c r="BC1485" s="766"/>
      <c r="BD1485" s="766"/>
      <c r="BE1485" s="766"/>
      <c r="BF1485" s="766"/>
      <c r="BG1485" s="766"/>
      <c r="BH1485" s="766"/>
      <c r="BI1485" s="766"/>
      <c r="BJ1485" s="766"/>
      <c r="BK1485" s="766"/>
      <c r="BL1485" s="766"/>
      <c r="BM1485" s="771"/>
      <c r="BN1485" s="772"/>
      <c r="BO1485" s="772"/>
      <c r="BP1485" s="772"/>
      <c r="BQ1485" s="772"/>
      <c r="BR1485" s="773"/>
      <c r="BS1485" s="38"/>
    </row>
    <row r="1486" spans="1:71" ht="12.75" customHeight="1" x14ac:dyDescent="0.2">
      <c r="A1486" s="67"/>
      <c r="B1486" s="791"/>
      <c r="C1486" s="792"/>
      <c r="D1486" s="792"/>
      <c r="E1486" s="793"/>
      <c r="F1486" s="861"/>
      <c r="G1486" s="862"/>
      <c r="H1486" s="862"/>
      <c r="I1486" s="862"/>
      <c r="J1486" s="862"/>
      <c r="K1486" s="862"/>
      <c r="L1486" s="862"/>
      <c r="M1486" s="862"/>
      <c r="N1486" s="862"/>
      <c r="O1486" s="862"/>
      <c r="P1486" s="862"/>
      <c r="Q1486" s="862"/>
      <c r="R1486" s="862"/>
      <c r="S1486" s="862"/>
      <c r="T1486" s="862"/>
      <c r="U1486" s="862"/>
      <c r="V1486" s="862"/>
      <c r="W1486" s="862"/>
      <c r="X1486" s="862"/>
      <c r="Y1486" s="862"/>
      <c r="Z1486" s="862"/>
      <c r="AA1486" s="862"/>
      <c r="AB1486" s="862"/>
      <c r="AC1486" s="862"/>
      <c r="AD1486" s="862"/>
      <c r="AE1486" s="862"/>
      <c r="AF1486" s="862"/>
      <c r="AG1486" s="862"/>
      <c r="AH1486" s="862"/>
      <c r="AI1486" s="862"/>
      <c r="AJ1486" s="862"/>
      <c r="AK1486" s="862"/>
      <c r="AL1486" s="862"/>
      <c r="AM1486" s="862"/>
      <c r="AN1486" s="862"/>
      <c r="AO1486" s="862"/>
      <c r="AP1486" s="862"/>
      <c r="AQ1486" s="862"/>
      <c r="AR1486" s="862"/>
      <c r="AS1486" s="862"/>
      <c r="AT1486" s="862"/>
      <c r="AU1486" s="862"/>
      <c r="AV1486" s="862"/>
      <c r="AW1486" s="862"/>
      <c r="AX1486" s="862"/>
      <c r="AY1486" s="862"/>
      <c r="AZ1486" s="862"/>
      <c r="BA1486" s="862"/>
      <c r="BB1486" s="862"/>
      <c r="BC1486" s="862"/>
      <c r="BD1486" s="862"/>
      <c r="BE1486" s="862"/>
      <c r="BF1486" s="862"/>
      <c r="BG1486" s="862"/>
      <c r="BH1486" s="862"/>
      <c r="BI1486" s="862"/>
      <c r="BJ1486" s="862"/>
      <c r="BK1486" s="862"/>
      <c r="BL1486" s="862"/>
      <c r="BM1486" s="774"/>
      <c r="BN1486" s="775"/>
      <c r="BO1486" s="775"/>
      <c r="BP1486" s="775"/>
      <c r="BQ1486" s="775"/>
      <c r="BR1486" s="776"/>
      <c r="BS1486" s="38"/>
    </row>
    <row r="1487" spans="1:71" ht="12.75" customHeight="1" x14ac:dyDescent="0.2">
      <c r="A1487" s="67"/>
      <c r="B1487" s="785" t="s">
        <v>105</v>
      </c>
      <c r="C1487" s="786"/>
      <c r="D1487" s="786"/>
      <c r="E1487" s="787"/>
      <c r="F1487" s="762" t="s">
        <v>243</v>
      </c>
      <c r="G1487" s="763"/>
      <c r="H1487" s="763"/>
      <c r="I1487" s="763"/>
      <c r="J1487" s="763"/>
      <c r="K1487" s="763"/>
      <c r="L1487" s="763"/>
      <c r="M1487" s="763"/>
      <c r="N1487" s="763"/>
      <c r="O1487" s="763"/>
      <c r="P1487" s="763"/>
      <c r="Q1487" s="763"/>
      <c r="R1487" s="763"/>
      <c r="S1487" s="763"/>
      <c r="T1487" s="763"/>
      <c r="U1487" s="763"/>
      <c r="V1487" s="763"/>
      <c r="W1487" s="763"/>
      <c r="X1487" s="763"/>
      <c r="Y1487" s="763"/>
      <c r="Z1487" s="763"/>
      <c r="AA1487" s="763"/>
      <c r="AB1487" s="763"/>
      <c r="AC1487" s="763"/>
      <c r="AD1487" s="763"/>
      <c r="AE1487" s="763"/>
      <c r="AF1487" s="763"/>
      <c r="AG1487" s="763"/>
      <c r="AH1487" s="763"/>
      <c r="AI1487" s="763"/>
      <c r="AJ1487" s="763"/>
      <c r="AK1487" s="763"/>
      <c r="AL1487" s="763"/>
      <c r="AM1487" s="763"/>
      <c r="AN1487" s="763"/>
      <c r="AO1487" s="763"/>
      <c r="AP1487" s="763"/>
      <c r="AQ1487" s="763"/>
      <c r="AR1487" s="763"/>
      <c r="AS1487" s="763"/>
      <c r="AT1487" s="763"/>
      <c r="AU1487" s="763"/>
      <c r="AV1487" s="763"/>
      <c r="AW1487" s="763"/>
      <c r="AX1487" s="763"/>
      <c r="AY1487" s="763"/>
      <c r="AZ1487" s="763"/>
      <c r="BA1487" s="763"/>
      <c r="BB1487" s="763"/>
      <c r="BC1487" s="763"/>
      <c r="BD1487" s="763"/>
      <c r="BE1487" s="763"/>
      <c r="BF1487" s="763"/>
      <c r="BG1487" s="763"/>
      <c r="BH1487" s="763"/>
      <c r="BI1487" s="763"/>
      <c r="BJ1487" s="763"/>
      <c r="BK1487" s="763"/>
      <c r="BL1487" s="763"/>
      <c r="BM1487" s="768"/>
      <c r="BN1487" s="769"/>
      <c r="BO1487" s="769"/>
      <c r="BP1487" s="769"/>
      <c r="BQ1487" s="769"/>
      <c r="BR1487" s="770"/>
      <c r="BS1487" s="38"/>
    </row>
    <row r="1488" spans="1:71" ht="12.75" customHeight="1" x14ac:dyDescent="0.2">
      <c r="A1488" s="67"/>
      <c r="B1488" s="788"/>
      <c r="C1488" s="789"/>
      <c r="D1488" s="789"/>
      <c r="E1488" s="790"/>
      <c r="F1488" s="765"/>
      <c r="G1488" s="766"/>
      <c r="H1488" s="766"/>
      <c r="I1488" s="766"/>
      <c r="J1488" s="766"/>
      <c r="K1488" s="766"/>
      <c r="L1488" s="766"/>
      <c r="M1488" s="766"/>
      <c r="N1488" s="766"/>
      <c r="O1488" s="766"/>
      <c r="P1488" s="766"/>
      <c r="Q1488" s="766"/>
      <c r="R1488" s="766"/>
      <c r="S1488" s="766"/>
      <c r="T1488" s="766"/>
      <c r="U1488" s="766"/>
      <c r="V1488" s="766"/>
      <c r="W1488" s="766"/>
      <c r="X1488" s="766"/>
      <c r="Y1488" s="766"/>
      <c r="Z1488" s="766"/>
      <c r="AA1488" s="766"/>
      <c r="AB1488" s="766"/>
      <c r="AC1488" s="766"/>
      <c r="AD1488" s="766"/>
      <c r="AE1488" s="766"/>
      <c r="AF1488" s="766"/>
      <c r="AG1488" s="766"/>
      <c r="AH1488" s="766"/>
      <c r="AI1488" s="766"/>
      <c r="AJ1488" s="766"/>
      <c r="AK1488" s="766"/>
      <c r="AL1488" s="766"/>
      <c r="AM1488" s="766"/>
      <c r="AN1488" s="766"/>
      <c r="AO1488" s="766"/>
      <c r="AP1488" s="766"/>
      <c r="AQ1488" s="766"/>
      <c r="AR1488" s="766"/>
      <c r="AS1488" s="766"/>
      <c r="AT1488" s="766"/>
      <c r="AU1488" s="766"/>
      <c r="AV1488" s="766"/>
      <c r="AW1488" s="766"/>
      <c r="AX1488" s="766"/>
      <c r="AY1488" s="766"/>
      <c r="AZ1488" s="766"/>
      <c r="BA1488" s="766"/>
      <c r="BB1488" s="766"/>
      <c r="BC1488" s="766"/>
      <c r="BD1488" s="766"/>
      <c r="BE1488" s="766"/>
      <c r="BF1488" s="766"/>
      <c r="BG1488" s="766"/>
      <c r="BH1488" s="766"/>
      <c r="BI1488" s="766"/>
      <c r="BJ1488" s="766"/>
      <c r="BK1488" s="766"/>
      <c r="BL1488" s="766"/>
      <c r="BM1488" s="771"/>
      <c r="BN1488" s="772"/>
      <c r="BO1488" s="772"/>
      <c r="BP1488" s="772"/>
      <c r="BQ1488" s="772"/>
      <c r="BR1488" s="773"/>
      <c r="BS1488" s="38"/>
    </row>
    <row r="1489" spans="1:71" ht="12.75" customHeight="1" x14ac:dyDescent="0.2">
      <c r="A1489" s="67"/>
      <c r="B1489" s="791"/>
      <c r="C1489" s="792"/>
      <c r="D1489" s="792"/>
      <c r="E1489" s="793"/>
      <c r="F1489" s="861"/>
      <c r="G1489" s="862"/>
      <c r="H1489" s="862"/>
      <c r="I1489" s="862"/>
      <c r="J1489" s="862"/>
      <c r="K1489" s="862"/>
      <c r="L1489" s="862"/>
      <c r="M1489" s="862"/>
      <c r="N1489" s="862"/>
      <c r="O1489" s="862"/>
      <c r="P1489" s="862"/>
      <c r="Q1489" s="862"/>
      <c r="R1489" s="862"/>
      <c r="S1489" s="862"/>
      <c r="T1489" s="862"/>
      <c r="U1489" s="862"/>
      <c r="V1489" s="862"/>
      <c r="W1489" s="862"/>
      <c r="X1489" s="862"/>
      <c r="Y1489" s="862"/>
      <c r="Z1489" s="862"/>
      <c r="AA1489" s="862"/>
      <c r="AB1489" s="862"/>
      <c r="AC1489" s="862"/>
      <c r="AD1489" s="862"/>
      <c r="AE1489" s="862"/>
      <c r="AF1489" s="862"/>
      <c r="AG1489" s="862"/>
      <c r="AH1489" s="862"/>
      <c r="AI1489" s="862"/>
      <c r="AJ1489" s="862"/>
      <c r="AK1489" s="862"/>
      <c r="AL1489" s="862"/>
      <c r="AM1489" s="862"/>
      <c r="AN1489" s="862"/>
      <c r="AO1489" s="862"/>
      <c r="AP1489" s="862"/>
      <c r="AQ1489" s="862"/>
      <c r="AR1489" s="862"/>
      <c r="AS1489" s="862"/>
      <c r="AT1489" s="862"/>
      <c r="AU1489" s="862"/>
      <c r="AV1489" s="862"/>
      <c r="AW1489" s="862"/>
      <c r="AX1489" s="862"/>
      <c r="AY1489" s="862"/>
      <c r="AZ1489" s="862"/>
      <c r="BA1489" s="862"/>
      <c r="BB1489" s="862"/>
      <c r="BC1489" s="862"/>
      <c r="BD1489" s="862"/>
      <c r="BE1489" s="862"/>
      <c r="BF1489" s="862"/>
      <c r="BG1489" s="862"/>
      <c r="BH1489" s="862"/>
      <c r="BI1489" s="862"/>
      <c r="BJ1489" s="862"/>
      <c r="BK1489" s="862"/>
      <c r="BL1489" s="862"/>
      <c r="BM1489" s="774"/>
      <c r="BN1489" s="775"/>
      <c r="BO1489" s="775"/>
      <c r="BP1489" s="775"/>
      <c r="BQ1489" s="775"/>
      <c r="BR1489" s="776"/>
      <c r="BS1489" s="38"/>
    </row>
    <row r="1490" spans="1:71" ht="12.75" customHeight="1" x14ac:dyDescent="0.2">
      <c r="A1490" s="67"/>
      <c r="B1490" s="785" t="s">
        <v>106</v>
      </c>
      <c r="C1490" s="786"/>
      <c r="D1490" s="786"/>
      <c r="E1490" s="787"/>
      <c r="F1490" s="762" t="s">
        <v>244</v>
      </c>
      <c r="G1490" s="763"/>
      <c r="H1490" s="763"/>
      <c r="I1490" s="763"/>
      <c r="J1490" s="763"/>
      <c r="K1490" s="763"/>
      <c r="L1490" s="763"/>
      <c r="M1490" s="763"/>
      <c r="N1490" s="763"/>
      <c r="O1490" s="763"/>
      <c r="P1490" s="763"/>
      <c r="Q1490" s="763"/>
      <c r="R1490" s="763"/>
      <c r="S1490" s="763"/>
      <c r="T1490" s="763"/>
      <c r="U1490" s="763"/>
      <c r="V1490" s="763"/>
      <c r="W1490" s="763"/>
      <c r="X1490" s="763"/>
      <c r="Y1490" s="763"/>
      <c r="Z1490" s="763"/>
      <c r="AA1490" s="763"/>
      <c r="AB1490" s="763"/>
      <c r="AC1490" s="763"/>
      <c r="AD1490" s="763"/>
      <c r="AE1490" s="763"/>
      <c r="AF1490" s="763"/>
      <c r="AG1490" s="763"/>
      <c r="AH1490" s="763"/>
      <c r="AI1490" s="763"/>
      <c r="AJ1490" s="763"/>
      <c r="AK1490" s="763"/>
      <c r="AL1490" s="763"/>
      <c r="AM1490" s="763"/>
      <c r="AN1490" s="763"/>
      <c r="AO1490" s="763"/>
      <c r="AP1490" s="763"/>
      <c r="AQ1490" s="763"/>
      <c r="AR1490" s="763"/>
      <c r="AS1490" s="763"/>
      <c r="AT1490" s="763"/>
      <c r="AU1490" s="763"/>
      <c r="AV1490" s="763"/>
      <c r="AW1490" s="763"/>
      <c r="AX1490" s="763"/>
      <c r="AY1490" s="763"/>
      <c r="AZ1490" s="763"/>
      <c r="BA1490" s="763"/>
      <c r="BB1490" s="763"/>
      <c r="BC1490" s="763"/>
      <c r="BD1490" s="763"/>
      <c r="BE1490" s="763"/>
      <c r="BF1490" s="763"/>
      <c r="BG1490" s="763"/>
      <c r="BH1490" s="763"/>
      <c r="BI1490" s="763"/>
      <c r="BJ1490" s="763"/>
      <c r="BK1490" s="763"/>
      <c r="BL1490" s="763"/>
      <c r="BM1490" s="768"/>
      <c r="BN1490" s="769"/>
      <c r="BO1490" s="769"/>
      <c r="BP1490" s="769"/>
      <c r="BQ1490" s="769"/>
      <c r="BR1490" s="770"/>
      <c r="BS1490" s="38"/>
    </row>
    <row r="1491" spans="1:71" ht="12.75" customHeight="1" x14ac:dyDescent="0.2">
      <c r="A1491" s="67"/>
      <c r="B1491" s="788"/>
      <c r="C1491" s="789"/>
      <c r="D1491" s="789"/>
      <c r="E1491" s="790"/>
      <c r="F1491" s="765"/>
      <c r="G1491" s="766"/>
      <c r="H1491" s="766"/>
      <c r="I1491" s="766"/>
      <c r="J1491" s="766"/>
      <c r="K1491" s="766"/>
      <c r="L1491" s="766"/>
      <c r="M1491" s="766"/>
      <c r="N1491" s="766"/>
      <c r="O1491" s="766"/>
      <c r="P1491" s="766"/>
      <c r="Q1491" s="766"/>
      <c r="R1491" s="766"/>
      <c r="S1491" s="766"/>
      <c r="T1491" s="766"/>
      <c r="U1491" s="766"/>
      <c r="V1491" s="766"/>
      <c r="W1491" s="766"/>
      <c r="X1491" s="766"/>
      <c r="Y1491" s="766"/>
      <c r="Z1491" s="766"/>
      <c r="AA1491" s="766"/>
      <c r="AB1491" s="766"/>
      <c r="AC1491" s="766"/>
      <c r="AD1491" s="766"/>
      <c r="AE1491" s="766"/>
      <c r="AF1491" s="766"/>
      <c r="AG1491" s="766"/>
      <c r="AH1491" s="766"/>
      <c r="AI1491" s="766"/>
      <c r="AJ1491" s="766"/>
      <c r="AK1491" s="766"/>
      <c r="AL1491" s="766"/>
      <c r="AM1491" s="766"/>
      <c r="AN1491" s="766"/>
      <c r="AO1491" s="766"/>
      <c r="AP1491" s="766"/>
      <c r="AQ1491" s="766"/>
      <c r="AR1491" s="766"/>
      <c r="AS1491" s="766"/>
      <c r="AT1491" s="766"/>
      <c r="AU1491" s="766"/>
      <c r="AV1491" s="766"/>
      <c r="AW1491" s="766"/>
      <c r="AX1491" s="766"/>
      <c r="AY1491" s="766"/>
      <c r="AZ1491" s="766"/>
      <c r="BA1491" s="766"/>
      <c r="BB1491" s="766"/>
      <c r="BC1491" s="766"/>
      <c r="BD1491" s="766"/>
      <c r="BE1491" s="766"/>
      <c r="BF1491" s="766"/>
      <c r="BG1491" s="766"/>
      <c r="BH1491" s="766"/>
      <c r="BI1491" s="766"/>
      <c r="BJ1491" s="766"/>
      <c r="BK1491" s="766"/>
      <c r="BL1491" s="766"/>
      <c r="BM1491" s="771"/>
      <c r="BN1491" s="772"/>
      <c r="BO1491" s="772"/>
      <c r="BP1491" s="772"/>
      <c r="BQ1491" s="772"/>
      <c r="BR1491" s="773"/>
      <c r="BS1491" s="38"/>
    </row>
    <row r="1492" spans="1:71" ht="12.75" customHeight="1" x14ac:dyDescent="0.2">
      <c r="A1492" s="67"/>
      <c r="B1492" s="791"/>
      <c r="C1492" s="792"/>
      <c r="D1492" s="792"/>
      <c r="E1492" s="793"/>
      <c r="F1492" s="861"/>
      <c r="G1492" s="862"/>
      <c r="H1492" s="862"/>
      <c r="I1492" s="862"/>
      <c r="J1492" s="862"/>
      <c r="K1492" s="862"/>
      <c r="L1492" s="862"/>
      <c r="M1492" s="862"/>
      <c r="N1492" s="862"/>
      <c r="O1492" s="862"/>
      <c r="P1492" s="862"/>
      <c r="Q1492" s="862"/>
      <c r="R1492" s="862"/>
      <c r="S1492" s="862"/>
      <c r="T1492" s="862"/>
      <c r="U1492" s="862"/>
      <c r="V1492" s="862"/>
      <c r="W1492" s="862"/>
      <c r="X1492" s="862"/>
      <c r="Y1492" s="862"/>
      <c r="Z1492" s="862"/>
      <c r="AA1492" s="862"/>
      <c r="AB1492" s="862"/>
      <c r="AC1492" s="862"/>
      <c r="AD1492" s="862"/>
      <c r="AE1492" s="862"/>
      <c r="AF1492" s="862"/>
      <c r="AG1492" s="862"/>
      <c r="AH1492" s="862"/>
      <c r="AI1492" s="862"/>
      <c r="AJ1492" s="862"/>
      <c r="AK1492" s="862"/>
      <c r="AL1492" s="862"/>
      <c r="AM1492" s="862"/>
      <c r="AN1492" s="862"/>
      <c r="AO1492" s="862"/>
      <c r="AP1492" s="862"/>
      <c r="AQ1492" s="862"/>
      <c r="AR1492" s="862"/>
      <c r="AS1492" s="862"/>
      <c r="AT1492" s="862"/>
      <c r="AU1492" s="862"/>
      <c r="AV1492" s="862"/>
      <c r="AW1492" s="862"/>
      <c r="AX1492" s="862"/>
      <c r="AY1492" s="862"/>
      <c r="AZ1492" s="862"/>
      <c r="BA1492" s="862"/>
      <c r="BB1492" s="862"/>
      <c r="BC1492" s="862"/>
      <c r="BD1492" s="862"/>
      <c r="BE1492" s="862"/>
      <c r="BF1492" s="862"/>
      <c r="BG1492" s="862"/>
      <c r="BH1492" s="862"/>
      <c r="BI1492" s="862"/>
      <c r="BJ1492" s="862"/>
      <c r="BK1492" s="862"/>
      <c r="BL1492" s="862"/>
      <c r="BM1492" s="774"/>
      <c r="BN1492" s="775"/>
      <c r="BO1492" s="775"/>
      <c r="BP1492" s="775"/>
      <c r="BQ1492" s="775"/>
      <c r="BR1492" s="776"/>
      <c r="BS1492" s="38"/>
    </row>
    <row r="1493" spans="1:71" ht="12.75" customHeight="1" x14ac:dyDescent="0.2">
      <c r="A1493" s="67"/>
      <c r="B1493" s="785" t="s">
        <v>107</v>
      </c>
      <c r="C1493" s="786"/>
      <c r="D1493" s="786"/>
      <c r="E1493" s="787"/>
      <c r="F1493" s="762" t="s">
        <v>561</v>
      </c>
      <c r="G1493" s="763"/>
      <c r="H1493" s="763"/>
      <c r="I1493" s="763"/>
      <c r="J1493" s="763"/>
      <c r="K1493" s="763"/>
      <c r="L1493" s="763"/>
      <c r="M1493" s="763"/>
      <c r="N1493" s="763"/>
      <c r="O1493" s="763"/>
      <c r="P1493" s="763"/>
      <c r="Q1493" s="763"/>
      <c r="R1493" s="763"/>
      <c r="S1493" s="763"/>
      <c r="T1493" s="763"/>
      <c r="U1493" s="763"/>
      <c r="V1493" s="763"/>
      <c r="W1493" s="763"/>
      <c r="X1493" s="763"/>
      <c r="Y1493" s="763"/>
      <c r="Z1493" s="763"/>
      <c r="AA1493" s="763"/>
      <c r="AB1493" s="763"/>
      <c r="AC1493" s="763"/>
      <c r="AD1493" s="763"/>
      <c r="AE1493" s="763"/>
      <c r="AF1493" s="763"/>
      <c r="AG1493" s="763"/>
      <c r="AH1493" s="763"/>
      <c r="AI1493" s="763"/>
      <c r="AJ1493" s="763"/>
      <c r="AK1493" s="763"/>
      <c r="AL1493" s="763"/>
      <c r="AM1493" s="763"/>
      <c r="AN1493" s="763"/>
      <c r="AO1493" s="763"/>
      <c r="AP1493" s="763"/>
      <c r="AQ1493" s="763"/>
      <c r="AR1493" s="763"/>
      <c r="AS1493" s="763"/>
      <c r="AT1493" s="763"/>
      <c r="AU1493" s="763"/>
      <c r="AV1493" s="763"/>
      <c r="AW1493" s="763"/>
      <c r="AX1493" s="763"/>
      <c r="AY1493" s="763"/>
      <c r="AZ1493" s="763"/>
      <c r="BA1493" s="763"/>
      <c r="BB1493" s="763"/>
      <c r="BC1493" s="763"/>
      <c r="BD1493" s="763"/>
      <c r="BE1493" s="763"/>
      <c r="BF1493" s="763"/>
      <c r="BG1493" s="763"/>
      <c r="BH1493" s="763"/>
      <c r="BI1493" s="763"/>
      <c r="BJ1493" s="763"/>
      <c r="BK1493" s="763"/>
      <c r="BL1493" s="763"/>
      <c r="BM1493" s="768"/>
      <c r="BN1493" s="769"/>
      <c r="BO1493" s="769"/>
      <c r="BP1493" s="769"/>
      <c r="BQ1493" s="769"/>
      <c r="BR1493" s="770"/>
      <c r="BS1493" s="38"/>
    </row>
    <row r="1494" spans="1:71" ht="12.75" customHeight="1" x14ac:dyDescent="0.2">
      <c r="A1494" s="67"/>
      <c r="B1494" s="788"/>
      <c r="C1494" s="789"/>
      <c r="D1494" s="789"/>
      <c r="E1494" s="790"/>
      <c r="F1494" s="765"/>
      <c r="G1494" s="766"/>
      <c r="H1494" s="766"/>
      <c r="I1494" s="766"/>
      <c r="J1494" s="766"/>
      <c r="K1494" s="766"/>
      <c r="L1494" s="766"/>
      <c r="M1494" s="766"/>
      <c r="N1494" s="766"/>
      <c r="O1494" s="766"/>
      <c r="P1494" s="766"/>
      <c r="Q1494" s="766"/>
      <c r="R1494" s="766"/>
      <c r="S1494" s="766"/>
      <c r="T1494" s="766"/>
      <c r="U1494" s="766"/>
      <c r="V1494" s="766"/>
      <c r="W1494" s="766"/>
      <c r="X1494" s="766"/>
      <c r="Y1494" s="766"/>
      <c r="Z1494" s="766"/>
      <c r="AA1494" s="766"/>
      <c r="AB1494" s="766"/>
      <c r="AC1494" s="766"/>
      <c r="AD1494" s="766"/>
      <c r="AE1494" s="766"/>
      <c r="AF1494" s="766"/>
      <c r="AG1494" s="766"/>
      <c r="AH1494" s="766"/>
      <c r="AI1494" s="766"/>
      <c r="AJ1494" s="766"/>
      <c r="AK1494" s="766"/>
      <c r="AL1494" s="766"/>
      <c r="AM1494" s="766"/>
      <c r="AN1494" s="766"/>
      <c r="AO1494" s="766"/>
      <c r="AP1494" s="766"/>
      <c r="AQ1494" s="766"/>
      <c r="AR1494" s="766"/>
      <c r="AS1494" s="766"/>
      <c r="AT1494" s="766"/>
      <c r="AU1494" s="766"/>
      <c r="AV1494" s="766"/>
      <c r="AW1494" s="766"/>
      <c r="AX1494" s="766"/>
      <c r="AY1494" s="766"/>
      <c r="AZ1494" s="766"/>
      <c r="BA1494" s="766"/>
      <c r="BB1494" s="766"/>
      <c r="BC1494" s="766"/>
      <c r="BD1494" s="766"/>
      <c r="BE1494" s="766"/>
      <c r="BF1494" s="766"/>
      <c r="BG1494" s="766"/>
      <c r="BH1494" s="766"/>
      <c r="BI1494" s="766"/>
      <c r="BJ1494" s="766"/>
      <c r="BK1494" s="766"/>
      <c r="BL1494" s="766"/>
      <c r="BM1494" s="771"/>
      <c r="BN1494" s="772"/>
      <c r="BO1494" s="772"/>
      <c r="BP1494" s="772"/>
      <c r="BQ1494" s="772"/>
      <c r="BR1494" s="773"/>
      <c r="BS1494" s="38"/>
    </row>
    <row r="1495" spans="1:71" ht="12.75" customHeight="1" x14ac:dyDescent="0.2">
      <c r="A1495" s="67"/>
      <c r="B1495" s="791"/>
      <c r="C1495" s="792"/>
      <c r="D1495" s="792"/>
      <c r="E1495" s="793"/>
      <c r="F1495" s="861"/>
      <c r="G1495" s="862"/>
      <c r="H1495" s="862"/>
      <c r="I1495" s="862"/>
      <c r="J1495" s="862"/>
      <c r="K1495" s="862"/>
      <c r="L1495" s="862"/>
      <c r="M1495" s="862"/>
      <c r="N1495" s="862"/>
      <c r="O1495" s="862"/>
      <c r="P1495" s="862"/>
      <c r="Q1495" s="862"/>
      <c r="R1495" s="862"/>
      <c r="S1495" s="862"/>
      <c r="T1495" s="862"/>
      <c r="U1495" s="862"/>
      <c r="V1495" s="862"/>
      <c r="W1495" s="862"/>
      <c r="X1495" s="862"/>
      <c r="Y1495" s="862"/>
      <c r="Z1495" s="862"/>
      <c r="AA1495" s="862"/>
      <c r="AB1495" s="862"/>
      <c r="AC1495" s="862"/>
      <c r="AD1495" s="862"/>
      <c r="AE1495" s="862"/>
      <c r="AF1495" s="862"/>
      <c r="AG1495" s="862"/>
      <c r="AH1495" s="862"/>
      <c r="AI1495" s="862"/>
      <c r="AJ1495" s="862"/>
      <c r="AK1495" s="862"/>
      <c r="AL1495" s="862"/>
      <c r="AM1495" s="862"/>
      <c r="AN1495" s="862"/>
      <c r="AO1495" s="862"/>
      <c r="AP1495" s="862"/>
      <c r="AQ1495" s="862"/>
      <c r="AR1495" s="862"/>
      <c r="AS1495" s="862"/>
      <c r="AT1495" s="862"/>
      <c r="AU1495" s="862"/>
      <c r="AV1495" s="862"/>
      <c r="AW1495" s="862"/>
      <c r="AX1495" s="862"/>
      <c r="AY1495" s="862"/>
      <c r="AZ1495" s="862"/>
      <c r="BA1495" s="862"/>
      <c r="BB1495" s="862"/>
      <c r="BC1495" s="862"/>
      <c r="BD1495" s="862"/>
      <c r="BE1495" s="862"/>
      <c r="BF1495" s="862"/>
      <c r="BG1495" s="862"/>
      <c r="BH1495" s="862"/>
      <c r="BI1495" s="862"/>
      <c r="BJ1495" s="862"/>
      <c r="BK1495" s="862"/>
      <c r="BL1495" s="862"/>
      <c r="BM1495" s="774"/>
      <c r="BN1495" s="775"/>
      <c r="BO1495" s="775"/>
      <c r="BP1495" s="775"/>
      <c r="BQ1495" s="775"/>
      <c r="BR1495" s="776"/>
      <c r="BS1495" s="38"/>
    </row>
    <row r="1496" spans="1:71" ht="12.75" customHeight="1" x14ac:dyDescent="0.2">
      <c r="A1496" s="67"/>
      <c r="B1496" s="785" t="s">
        <v>108</v>
      </c>
      <c r="C1496" s="786"/>
      <c r="D1496" s="786"/>
      <c r="E1496" s="787"/>
      <c r="F1496" s="762" t="s">
        <v>562</v>
      </c>
      <c r="G1496" s="763"/>
      <c r="H1496" s="763"/>
      <c r="I1496" s="763"/>
      <c r="J1496" s="763"/>
      <c r="K1496" s="763"/>
      <c r="L1496" s="763"/>
      <c r="M1496" s="763"/>
      <c r="N1496" s="763"/>
      <c r="O1496" s="763"/>
      <c r="P1496" s="763"/>
      <c r="Q1496" s="763"/>
      <c r="R1496" s="763"/>
      <c r="S1496" s="763"/>
      <c r="T1496" s="763"/>
      <c r="U1496" s="763"/>
      <c r="V1496" s="763"/>
      <c r="W1496" s="763"/>
      <c r="X1496" s="763"/>
      <c r="Y1496" s="763"/>
      <c r="Z1496" s="763"/>
      <c r="AA1496" s="763"/>
      <c r="AB1496" s="763"/>
      <c r="AC1496" s="763"/>
      <c r="AD1496" s="763"/>
      <c r="AE1496" s="763"/>
      <c r="AF1496" s="763"/>
      <c r="AG1496" s="763"/>
      <c r="AH1496" s="763"/>
      <c r="AI1496" s="763"/>
      <c r="AJ1496" s="763"/>
      <c r="AK1496" s="763"/>
      <c r="AL1496" s="763"/>
      <c r="AM1496" s="763"/>
      <c r="AN1496" s="763"/>
      <c r="AO1496" s="763"/>
      <c r="AP1496" s="763"/>
      <c r="AQ1496" s="763"/>
      <c r="AR1496" s="763"/>
      <c r="AS1496" s="763"/>
      <c r="AT1496" s="763"/>
      <c r="AU1496" s="763"/>
      <c r="AV1496" s="763"/>
      <c r="AW1496" s="763"/>
      <c r="AX1496" s="763"/>
      <c r="AY1496" s="763"/>
      <c r="AZ1496" s="763"/>
      <c r="BA1496" s="763"/>
      <c r="BB1496" s="763"/>
      <c r="BC1496" s="763"/>
      <c r="BD1496" s="763"/>
      <c r="BE1496" s="763"/>
      <c r="BF1496" s="763"/>
      <c r="BG1496" s="763"/>
      <c r="BH1496" s="763"/>
      <c r="BI1496" s="763"/>
      <c r="BJ1496" s="763"/>
      <c r="BK1496" s="763"/>
      <c r="BL1496" s="763"/>
      <c r="BM1496" s="768"/>
      <c r="BN1496" s="769"/>
      <c r="BO1496" s="769"/>
      <c r="BP1496" s="769"/>
      <c r="BQ1496" s="769"/>
      <c r="BR1496" s="770"/>
      <c r="BS1496" s="38"/>
    </row>
    <row r="1497" spans="1:71" ht="12.75" customHeight="1" x14ac:dyDescent="0.2">
      <c r="A1497" s="67"/>
      <c r="B1497" s="788"/>
      <c r="C1497" s="789"/>
      <c r="D1497" s="789"/>
      <c r="E1497" s="790"/>
      <c r="F1497" s="765"/>
      <c r="G1497" s="766"/>
      <c r="H1497" s="766"/>
      <c r="I1497" s="766"/>
      <c r="J1497" s="766"/>
      <c r="K1497" s="766"/>
      <c r="L1497" s="766"/>
      <c r="M1497" s="766"/>
      <c r="N1497" s="766"/>
      <c r="O1497" s="766"/>
      <c r="P1497" s="766"/>
      <c r="Q1497" s="766"/>
      <c r="R1497" s="766"/>
      <c r="S1497" s="766"/>
      <c r="T1497" s="766"/>
      <c r="U1497" s="766"/>
      <c r="V1497" s="766"/>
      <c r="W1497" s="766"/>
      <c r="X1497" s="766"/>
      <c r="Y1497" s="766"/>
      <c r="Z1497" s="766"/>
      <c r="AA1497" s="766"/>
      <c r="AB1497" s="766"/>
      <c r="AC1497" s="766"/>
      <c r="AD1497" s="766"/>
      <c r="AE1497" s="766"/>
      <c r="AF1497" s="766"/>
      <c r="AG1497" s="766"/>
      <c r="AH1497" s="766"/>
      <c r="AI1497" s="766"/>
      <c r="AJ1497" s="766"/>
      <c r="AK1497" s="766"/>
      <c r="AL1497" s="766"/>
      <c r="AM1497" s="766"/>
      <c r="AN1497" s="766"/>
      <c r="AO1497" s="766"/>
      <c r="AP1497" s="766"/>
      <c r="AQ1497" s="766"/>
      <c r="AR1497" s="766"/>
      <c r="AS1497" s="766"/>
      <c r="AT1497" s="766"/>
      <c r="AU1497" s="766"/>
      <c r="AV1497" s="766"/>
      <c r="AW1497" s="766"/>
      <c r="AX1497" s="766"/>
      <c r="AY1497" s="766"/>
      <c r="AZ1497" s="766"/>
      <c r="BA1497" s="766"/>
      <c r="BB1497" s="766"/>
      <c r="BC1497" s="766"/>
      <c r="BD1497" s="766"/>
      <c r="BE1497" s="766"/>
      <c r="BF1497" s="766"/>
      <c r="BG1497" s="766"/>
      <c r="BH1497" s="766"/>
      <c r="BI1497" s="766"/>
      <c r="BJ1497" s="766"/>
      <c r="BK1497" s="766"/>
      <c r="BL1497" s="766"/>
      <c r="BM1497" s="771"/>
      <c r="BN1497" s="772"/>
      <c r="BO1497" s="772"/>
      <c r="BP1497" s="772"/>
      <c r="BQ1497" s="772"/>
      <c r="BR1497" s="773"/>
      <c r="BS1497" s="38"/>
    </row>
    <row r="1498" spans="1:71" ht="12.75" customHeight="1" x14ac:dyDescent="0.2">
      <c r="A1498" s="67"/>
      <c r="B1498" s="791"/>
      <c r="C1498" s="792"/>
      <c r="D1498" s="792"/>
      <c r="E1498" s="793"/>
      <c r="F1498" s="861"/>
      <c r="G1498" s="862"/>
      <c r="H1498" s="862"/>
      <c r="I1498" s="862"/>
      <c r="J1498" s="862"/>
      <c r="K1498" s="862"/>
      <c r="L1498" s="862"/>
      <c r="M1498" s="862"/>
      <c r="N1498" s="862"/>
      <c r="O1498" s="862"/>
      <c r="P1498" s="862"/>
      <c r="Q1498" s="862"/>
      <c r="R1498" s="862"/>
      <c r="S1498" s="862"/>
      <c r="T1498" s="862"/>
      <c r="U1498" s="862"/>
      <c r="V1498" s="862"/>
      <c r="W1498" s="862"/>
      <c r="X1498" s="862"/>
      <c r="Y1498" s="862"/>
      <c r="Z1498" s="862"/>
      <c r="AA1498" s="862"/>
      <c r="AB1498" s="862"/>
      <c r="AC1498" s="862"/>
      <c r="AD1498" s="862"/>
      <c r="AE1498" s="862"/>
      <c r="AF1498" s="862"/>
      <c r="AG1498" s="862"/>
      <c r="AH1498" s="862"/>
      <c r="AI1498" s="862"/>
      <c r="AJ1498" s="862"/>
      <c r="AK1498" s="862"/>
      <c r="AL1498" s="862"/>
      <c r="AM1498" s="862"/>
      <c r="AN1498" s="862"/>
      <c r="AO1498" s="862"/>
      <c r="AP1498" s="862"/>
      <c r="AQ1498" s="862"/>
      <c r="AR1498" s="862"/>
      <c r="AS1498" s="862"/>
      <c r="AT1498" s="862"/>
      <c r="AU1498" s="862"/>
      <c r="AV1498" s="862"/>
      <c r="AW1498" s="862"/>
      <c r="AX1498" s="862"/>
      <c r="AY1498" s="862"/>
      <c r="AZ1498" s="862"/>
      <c r="BA1498" s="862"/>
      <c r="BB1498" s="862"/>
      <c r="BC1498" s="862"/>
      <c r="BD1498" s="862"/>
      <c r="BE1498" s="862"/>
      <c r="BF1498" s="862"/>
      <c r="BG1498" s="862"/>
      <c r="BH1498" s="862"/>
      <c r="BI1498" s="862"/>
      <c r="BJ1498" s="862"/>
      <c r="BK1498" s="862"/>
      <c r="BL1498" s="862"/>
      <c r="BM1498" s="774"/>
      <c r="BN1498" s="775"/>
      <c r="BO1498" s="775"/>
      <c r="BP1498" s="775"/>
      <c r="BQ1498" s="775"/>
      <c r="BR1498" s="776"/>
      <c r="BS1498" s="38"/>
    </row>
    <row r="1499" spans="1:71" ht="12.75" customHeight="1" x14ac:dyDescent="0.2">
      <c r="A1499" s="67"/>
      <c r="B1499" s="785" t="s">
        <v>109</v>
      </c>
      <c r="C1499" s="786"/>
      <c r="D1499" s="786"/>
      <c r="E1499" s="787"/>
      <c r="F1499" s="762" t="s">
        <v>588</v>
      </c>
      <c r="G1499" s="763"/>
      <c r="H1499" s="763"/>
      <c r="I1499" s="763"/>
      <c r="J1499" s="763"/>
      <c r="K1499" s="763"/>
      <c r="L1499" s="763"/>
      <c r="M1499" s="763"/>
      <c r="N1499" s="763"/>
      <c r="O1499" s="763"/>
      <c r="P1499" s="763"/>
      <c r="Q1499" s="763"/>
      <c r="R1499" s="763"/>
      <c r="S1499" s="763"/>
      <c r="T1499" s="763"/>
      <c r="U1499" s="763"/>
      <c r="V1499" s="763"/>
      <c r="W1499" s="763"/>
      <c r="X1499" s="763"/>
      <c r="Y1499" s="763"/>
      <c r="Z1499" s="763"/>
      <c r="AA1499" s="763"/>
      <c r="AB1499" s="763"/>
      <c r="AC1499" s="763"/>
      <c r="AD1499" s="763"/>
      <c r="AE1499" s="763"/>
      <c r="AF1499" s="763"/>
      <c r="AG1499" s="763"/>
      <c r="AH1499" s="763"/>
      <c r="AI1499" s="763"/>
      <c r="AJ1499" s="763"/>
      <c r="AK1499" s="763"/>
      <c r="AL1499" s="763"/>
      <c r="AM1499" s="763"/>
      <c r="AN1499" s="763"/>
      <c r="AO1499" s="763"/>
      <c r="AP1499" s="763"/>
      <c r="AQ1499" s="763"/>
      <c r="AR1499" s="763"/>
      <c r="AS1499" s="763"/>
      <c r="AT1499" s="763"/>
      <c r="AU1499" s="763"/>
      <c r="AV1499" s="763"/>
      <c r="AW1499" s="763"/>
      <c r="AX1499" s="763"/>
      <c r="AY1499" s="763"/>
      <c r="AZ1499" s="763"/>
      <c r="BA1499" s="763"/>
      <c r="BB1499" s="763"/>
      <c r="BC1499" s="763"/>
      <c r="BD1499" s="763"/>
      <c r="BE1499" s="763"/>
      <c r="BF1499" s="763"/>
      <c r="BG1499" s="763"/>
      <c r="BH1499" s="763"/>
      <c r="BI1499" s="763"/>
      <c r="BJ1499" s="763"/>
      <c r="BK1499" s="763"/>
      <c r="BL1499" s="763"/>
      <c r="BM1499" s="768"/>
      <c r="BN1499" s="769"/>
      <c r="BO1499" s="769"/>
      <c r="BP1499" s="769"/>
      <c r="BQ1499" s="769"/>
      <c r="BR1499" s="770"/>
      <c r="BS1499" s="38"/>
    </row>
    <row r="1500" spans="1:71" ht="12.75" customHeight="1" x14ac:dyDescent="0.2">
      <c r="A1500" s="67"/>
      <c r="B1500" s="788"/>
      <c r="C1500" s="789"/>
      <c r="D1500" s="789"/>
      <c r="E1500" s="790"/>
      <c r="F1500" s="765"/>
      <c r="G1500" s="766"/>
      <c r="H1500" s="766"/>
      <c r="I1500" s="766"/>
      <c r="J1500" s="766"/>
      <c r="K1500" s="766"/>
      <c r="L1500" s="766"/>
      <c r="M1500" s="766"/>
      <c r="N1500" s="766"/>
      <c r="O1500" s="766"/>
      <c r="P1500" s="766"/>
      <c r="Q1500" s="766"/>
      <c r="R1500" s="766"/>
      <c r="S1500" s="766"/>
      <c r="T1500" s="766"/>
      <c r="U1500" s="766"/>
      <c r="V1500" s="766"/>
      <c r="W1500" s="766"/>
      <c r="X1500" s="766"/>
      <c r="Y1500" s="766"/>
      <c r="Z1500" s="766"/>
      <c r="AA1500" s="766"/>
      <c r="AB1500" s="766"/>
      <c r="AC1500" s="766"/>
      <c r="AD1500" s="766"/>
      <c r="AE1500" s="766"/>
      <c r="AF1500" s="766"/>
      <c r="AG1500" s="766"/>
      <c r="AH1500" s="766"/>
      <c r="AI1500" s="766"/>
      <c r="AJ1500" s="766"/>
      <c r="AK1500" s="766"/>
      <c r="AL1500" s="766"/>
      <c r="AM1500" s="766"/>
      <c r="AN1500" s="766"/>
      <c r="AO1500" s="766"/>
      <c r="AP1500" s="766"/>
      <c r="AQ1500" s="766"/>
      <c r="AR1500" s="766"/>
      <c r="AS1500" s="766"/>
      <c r="AT1500" s="766"/>
      <c r="AU1500" s="766"/>
      <c r="AV1500" s="766"/>
      <c r="AW1500" s="766"/>
      <c r="AX1500" s="766"/>
      <c r="AY1500" s="766"/>
      <c r="AZ1500" s="766"/>
      <c r="BA1500" s="766"/>
      <c r="BB1500" s="766"/>
      <c r="BC1500" s="766"/>
      <c r="BD1500" s="766"/>
      <c r="BE1500" s="766"/>
      <c r="BF1500" s="766"/>
      <c r="BG1500" s="766"/>
      <c r="BH1500" s="766"/>
      <c r="BI1500" s="766"/>
      <c r="BJ1500" s="766"/>
      <c r="BK1500" s="766"/>
      <c r="BL1500" s="766"/>
      <c r="BM1500" s="771"/>
      <c r="BN1500" s="772"/>
      <c r="BO1500" s="772"/>
      <c r="BP1500" s="772"/>
      <c r="BQ1500" s="772"/>
      <c r="BR1500" s="773"/>
      <c r="BS1500" s="38"/>
    </row>
    <row r="1501" spans="1:71" ht="12.75" customHeight="1" x14ac:dyDescent="0.2">
      <c r="A1501" s="67"/>
      <c r="B1501" s="791"/>
      <c r="C1501" s="792"/>
      <c r="D1501" s="792"/>
      <c r="E1501" s="793"/>
      <c r="F1501" s="861"/>
      <c r="G1501" s="862"/>
      <c r="H1501" s="862"/>
      <c r="I1501" s="862"/>
      <c r="J1501" s="862"/>
      <c r="K1501" s="862"/>
      <c r="L1501" s="862"/>
      <c r="M1501" s="862"/>
      <c r="N1501" s="862"/>
      <c r="O1501" s="862"/>
      <c r="P1501" s="862"/>
      <c r="Q1501" s="862"/>
      <c r="R1501" s="862"/>
      <c r="S1501" s="862"/>
      <c r="T1501" s="862"/>
      <c r="U1501" s="862"/>
      <c r="V1501" s="862"/>
      <c r="W1501" s="862"/>
      <c r="X1501" s="862"/>
      <c r="Y1501" s="862"/>
      <c r="Z1501" s="862"/>
      <c r="AA1501" s="862"/>
      <c r="AB1501" s="862"/>
      <c r="AC1501" s="862"/>
      <c r="AD1501" s="862"/>
      <c r="AE1501" s="862"/>
      <c r="AF1501" s="862"/>
      <c r="AG1501" s="862"/>
      <c r="AH1501" s="862"/>
      <c r="AI1501" s="862"/>
      <c r="AJ1501" s="862"/>
      <c r="AK1501" s="862"/>
      <c r="AL1501" s="862"/>
      <c r="AM1501" s="862"/>
      <c r="AN1501" s="862"/>
      <c r="AO1501" s="862"/>
      <c r="AP1501" s="862"/>
      <c r="AQ1501" s="862"/>
      <c r="AR1501" s="862"/>
      <c r="AS1501" s="862"/>
      <c r="AT1501" s="862"/>
      <c r="AU1501" s="862"/>
      <c r="AV1501" s="862"/>
      <c r="AW1501" s="862"/>
      <c r="AX1501" s="862"/>
      <c r="AY1501" s="862"/>
      <c r="AZ1501" s="862"/>
      <c r="BA1501" s="862"/>
      <c r="BB1501" s="862"/>
      <c r="BC1501" s="862"/>
      <c r="BD1501" s="862"/>
      <c r="BE1501" s="862"/>
      <c r="BF1501" s="862"/>
      <c r="BG1501" s="862"/>
      <c r="BH1501" s="862"/>
      <c r="BI1501" s="862"/>
      <c r="BJ1501" s="862"/>
      <c r="BK1501" s="862"/>
      <c r="BL1501" s="862"/>
      <c r="BM1501" s="774"/>
      <c r="BN1501" s="775"/>
      <c r="BO1501" s="775"/>
      <c r="BP1501" s="775"/>
      <c r="BQ1501" s="775"/>
      <c r="BR1501" s="776"/>
      <c r="BS1501" s="38"/>
    </row>
    <row r="1502" spans="1:71" ht="12.75" customHeight="1" x14ac:dyDescent="0.2">
      <c r="A1502" s="67"/>
      <c r="B1502" s="785" t="s">
        <v>589</v>
      </c>
      <c r="C1502" s="786"/>
      <c r="D1502" s="786"/>
      <c r="E1502" s="787"/>
      <c r="F1502" s="762" t="s">
        <v>550</v>
      </c>
      <c r="G1502" s="763"/>
      <c r="H1502" s="763"/>
      <c r="I1502" s="763"/>
      <c r="J1502" s="763"/>
      <c r="K1502" s="763"/>
      <c r="L1502" s="763"/>
      <c r="M1502" s="763"/>
      <c r="N1502" s="763"/>
      <c r="O1502" s="763"/>
      <c r="P1502" s="763"/>
      <c r="Q1502" s="763"/>
      <c r="R1502" s="763"/>
      <c r="S1502" s="763"/>
      <c r="T1502" s="763"/>
      <c r="U1502" s="763"/>
      <c r="V1502" s="763"/>
      <c r="W1502" s="763"/>
      <c r="X1502" s="763"/>
      <c r="Y1502" s="763"/>
      <c r="Z1502" s="763"/>
      <c r="AA1502" s="763"/>
      <c r="AB1502" s="763"/>
      <c r="AC1502" s="763"/>
      <c r="AD1502" s="763"/>
      <c r="AE1502" s="763"/>
      <c r="AF1502" s="763"/>
      <c r="AG1502" s="763"/>
      <c r="AH1502" s="763"/>
      <c r="AI1502" s="763"/>
      <c r="AJ1502" s="763"/>
      <c r="AK1502" s="763"/>
      <c r="AL1502" s="763"/>
      <c r="AM1502" s="763"/>
      <c r="AN1502" s="763"/>
      <c r="AO1502" s="763"/>
      <c r="AP1502" s="763"/>
      <c r="AQ1502" s="763"/>
      <c r="AR1502" s="763"/>
      <c r="AS1502" s="763"/>
      <c r="AT1502" s="763"/>
      <c r="AU1502" s="763"/>
      <c r="AV1502" s="763"/>
      <c r="AW1502" s="763"/>
      <c r="AX1502" s="763"/>
      <c r="AY1502" s="763"/>
      <c r="AZ1502" s="763"/>
      <c r="BA1502" s="763"/>
      <c r="BB1502" s="763"/>
      <c r="BC1502" s="763"/>
      <c r="BD1502" s="763"/>
      <c r="BE1502" s="763"/>
      <c r="BF1502" s="763"/>
      <c r="BG1502" s="763"/>
      <c r="BH1502" s="763"/>
      <c r="BI1502" s="763"/>
      <c r="BJ1502" s="763"/>
      <c r="BK1502" s="763"/>
      <c r="BL1502" s="763"/>
      <c r="BM1502" s="768"/>
      <c r="BN1502" s="769"/>
      <c r="BO1502" s="769"/>
      <c r="BP1502" s="769"/>
      <c r="BQ1502" s="769"/>
      <c r="BR1502" s="770"/>
      <c r="BS1502" s="38"/>
    </row>
    <row r="1503" spans="1:71" ht="12.75" customHeight="1" x14ac:dyDescent="0.2">
      <c r="A1503" s="67"/>
      <c r="B1503" s="791"/>
      <c r="C1503" s="792"/>
      <c r="D1503" s="792"/>
      <c r="E1503" s="793"/>
      <c r="F1503" s="861"/>
      <c r="G1503" s="862"/>
      <c r="H1503" s="862"/>
      <c r="I1503" s="862"/>
      <c r="J1503" s="862"/>
      <c r="K1503" s="862"/>
      <c r="L1503" s="862"/>
      <c r="M1503" s="862"/>
      <c r="N1503" s="862"/>
      <c r="O1503" s="862"/>
      <c r="P1503" s="862"/>
      <c r="Q1503" s="862"/>
      <c r="R1503" s="862"/>
      <c r="S1503" s="862"/>
      <c r="T1503" s="862"/>
      <c r="U1503" s="862"/>
      <c r="V1503" s="862"/>
      <c r="W1503" s="862"/>
      <c r="X1503" s="862"/>
      <c r="Y1503" s="862"/>
      <c r="Z1503" s="862"/>
      <c r="AA1503" s="862"/>
      <c r="AB1503" s="862"/>
      <c r="AC1503" s="862"/>
      <c r="AD1503" s="862"/>
      <c r="AE1503" s="862"/>
      <c r="AF1503" s="862"/>
      <c r="AG1503" s="862"/>
      <c r="AH1503" s="862"/>
      <c r="AI1503" s="862"/>
      <c r="AJ1503" s="862"/>
      <c r="AK1503" s="862"/>
      <c r="AL1503" s="862"/>
      <c r="AM1503" s="862"/>
      <c r="AN1503" s="862"/>
      <c r="AO1503" s="862"/>
      <c r="AP1503" s="862"/>
      <c r="AQ1503" s="862"/>
      <c r="AR1503" s="862"/>
      <c r="AS1503" s="862"/>
      <c r="AT1503" s="862"/>
      <c r="AU1503" s="862"/>
      <c r="AV1503" s="862"/>
      <c r="AW1503" s="862"/>
      <c r="AX1503" s="862"/>
      <c r="AY1503" s="862"/>
      <c r="AZ1503" s="862"/>
      <c r="BA1503" s="862"/>
      <c r="BB1503" s="862"/>
      <c r="BC1503" s="862"/>
      <c r="BD1503" s="862"/>
      <c r="BE1503" s="862"/>
      <c r="BF1503" s="862"/>
      <c r="BG1503" s="862"/>
      <c r="BH1503" s="862"/>
      <c r="BI1503" s="862"/>
      <c r="BJ1503" s="862"/>
      <c r="BK1503" s="862"/>
      <c r="BL1503" s="862"/>
      <c r="BM1503" s="774"/>
      <c r="BN1503" s="775"/>
      <c r="BO1503" s="775"/>
      <c r="BP1503" s="775"/>
      <c r="BQ1503" s="775"/>
      <c r="BR1503" s="776"/>
      <c r="BS1503" s="38"/>
    </row>
    <row r="1504" spans="1:71" ht="12.6" customHeight="1" x14ac:dyDescent="0.2"/>
    <row r="1505" spans="1:71" ht="12.6" customHeight="1" x14ac:dyDescent="0.2">
      <c r="A1505" s="38"/>
      <c r="B1505" s="416"/>
      <c r="C1505" s="416"/>
      <c r="D1505" s="416"/>
      <c r="E1505" s="416"/>
      <c r="F1505" s="718" t="s">
        <v>150</v>
      </c>
      <c r="G1505" s="719"/>
      <c r="H1505" s="719"/>
      <c r="I1505" s="719"/>
      <c r="J1505" s="719"/>
      <c r="K1505" s="719"/>
      <c r="L1505" s="719"/>
      <c r="M1505" s="719"/>
      <c r="N1505" s="719"/>
      <c r="O1505" s="719"/>
      <c r="P1505" s="719"/>
      <c r="Q1505" s="719"/>
      <c r="R1505" s="719"/>
      <c r="S1505" s="719"/>
      <c r="T1505" s="719"/>
      <c r="U1505" s="719"/>
      <c r="V1505" s="719"/>
      <c r="W1505" s="719"/>
      <c r="X1505" s="719"/>
      <c r="Y1505" s="719"/>
      <c r="Z1505" s="719"/>
      <c r="AA1505" s="719"/>
      <c r="AB1505" s="719"/>
      <c r="AC1505" s="719"/>
      <c r="AD1505" s="719"/>
      <c r="AE1505" s="719"/>
      <c r="AF1505" s="719"/>
      <c r="AG1505" s="719"/>
      <c r="AH1505" s="719"/>
      <c r="AI1505" s="719"/>
      <c r="AJ1505" s="719"/>
      <c r="AK1505" s="720"/>
      <c r="AL1505" s="724"/>
      <c r="AM1505" s="725"/>
      <c r="AN1505" s="725"/>
      <c r="AO1505" s="725"/>
      <c r="AP1505" s="725"/>
      <c r="AQ1505" s="725"/>
      <c r="AR1505" s="725"/>
      <c r="AS1505" s="725"/>
      <c r="AT1505" s="725"/>
      <c r="AU1505" s="725"/>
      <c r="AV1505" s="716"/>
      <c r="AW1505" s="717"/>
      <c r="AX1505" s="717"/>
      <c r="AY1505" s="717"/>
      <c r="AZ1505" s="717"/>
      <c r="BA1505" s="717"/>
      <c r="BB1505" s="717"/>
      <c r="BC1505" s="717"/>
      <c r="BD1505" s="717"/>
      <c r="BE1505" s="717"/>
      <c r="BF1505" s="717"/>
      <c r="BG1505" s="717"/>
      <c r="BH1505" s="717"/>
      <c r="BI1505" s="717"/>
      <c r="BJ1505" s="717"/>
      <c r="BK1505" s="717"/>
      <c r="BL1505" s="717"/>
      <c r="BM1505" s="717"/>
      <c r="BN1505" s="717"/>
      <c r="BO1505" s="717"/>
      <c r="BP1505" s="717"/>
      <c r="BQ1505" s="717"/>
      <c r="BR1505" s="717"/>
      <c r="BS1505" s="71"/>
    </row>
    <row r="1506" spans="1:71" ht="12.6" customHeight="1" x14ac:dyDescent="0.2">
      <c r="A1506" s="38"/>
      <c r="B1506" s="416"/>
      <c r="C1506" s="416"/>
      <c r="D1506" s="416"/>
      <c r="E1506" s="416"/>
      <c r="F1506" s="721"/>
      <c r="G1506" s="722"/>
      <c r="H1506" s="722"/>
      <c r="I1506" s="722"/>
      <c r="J1506" s="722"/>
      <c r="K1506" s="722"/>
      <c r="L1506" s="722"/>
      <c r="M1506" s="722"/>
      <c r="N1506" s="722"/>
      <c r="O1506" s="722"/>
      <c r="P1506" s="722"/>
      <c r="Q1506" s="722"/>
      <c r="R1506" s="722"/>
      <c r="S1506" s="722"/>
      <c r="T1506" s="722"/>
      <c r="U1506" s="722"/>
      <c r="V1506" s="722"/>
      <c r="W1506" s="722"/>
      <c r="X1506" s="722"/>
      <c r="Y1506" s="722"/>
      <c r="Z1506" s="722"/>
      <c r="AA1506" s="722"/>
      <c r="AB1506" s="722"/>
      <c r="AC1506" s="722"/>
      <c r="AD1506" s="722"/>
      <c r="AE1506" s="722"/>
      <c r="AF1506" s="722"/>
      <c r="AG1506" s="722"/>
      <c r="AH1506" s="722"/>
      <c r="AI1506" s="722"/>
      <c r="AJ1506" s="722"/>
      <c r="AK1506" s="723"/>
      <c r="AL1506" s="726"/>
      <c r="AM1506" s="727"/>
      <c r="AN1506" s="727"/>
      <c r="AO1506" s="727"/>
      <c r="AP1506" s="727"/>
      <c r="AQ1506" s="727"/>
      <c r="AR1506" s="727"/>
      <c r="AS1506" s="727"/>
      <c r="AT1506" s="727"/>
      <c r="AU1506" s="727"/>
      <c r="AV1506" s="716"/>
      <c r="AW1506" s="717"/>
      <c r="AX1506" s="717"/>
      <c r="AY1506" s="717"/>
      <c r="AZ1506" s="717"/>
      <c r="BA1506" s="717"/>
      <c r="BB1506" s="717"/>
      <c r="BC1506" s="717"/>
      <c r="BD1506" s="717"/>
      <c r="BE1506" s="717"/>
      <c r="BF1506" s="717"/>
      <c r="BG1506" s="717"/>
      <c r="BH1506" s="717"/>
      <c r="BI1506" s="717"/>
      <c r="BJ1506" s="717"/>
      <c r="BK1506" s="717"/>
      <c r="BL1506" s="717"/>
      <c r="BM1506" s="717"/>
      <c r="BN1506" s="717"/>
      <c r="BO1506" s="717"/>
      <c r="BP1506" s="717"/>
      <c r="BQ1506" s="717"/>
      <c r="BR1506" s="717"/>
      <c r="BS1506" s="71"/>
    </row>
    <row r="1507" spans="1:71" ht="15" customHeight="1" x14ac:dyDescent="0.2"/>
    <row r="1508" spans="1:71" ht="22.5" customHeight="1" x14ac:dyDescent="0.2">
      <c r="A1508" s="74"/>
      <c r="B1508" s="74" t="s">
        <v>815</v>
      </c>
      <c r="C1508" s="74"/>
      <c r="D1508" s="74"/>
      <c r="E1508" s="74"/>
      <c r="F1508" s="74"/>
      <c r="G1508" s="74"/>
      <c r="H1508" s="74"/>
      <c r="I1508" s="74"/>
      <c r="J1508" s="74"/>
      <c r="K1508" s="74"/>
      <c r="L1508" s="74"/>
      <c r="M1508" s="74"/>
      <c r="N1508" s="74"/>
      <c r="O1508" s="74"/>
      <c r="P1508" s="74"/>
      <c r="Q1508" s="74"/>
      <c r="R1508" s="74"/>
      <c r="S1508" s="74"/>
      <c r="T1508" s="74"/>
      <c r="U1508" s="74"/>
      <c r="V1508" s="74"/>
      <c r="W1508" s="74"/>
      <c r="X1508" s="74"/>
      <c r="Y1508" s="74"/>
      <c r="Z1508" s="74"/>
      <c r="AA1508" s="74"/>
      <c r="AB1508" s="74"/>
      <c r="AC1508" s="74"/>
      <c r="AD1508" s="74"/>
      <c r="AE1508" s="74"/>
      <c r="AF1508" s="74"/>
      <c r="AG1508" s="74"/>
      <c r="AH1508" s="74"/>
      <c r="AI1508" s="74"/>
      <c r="AJ1508" s="74"/>
      <c r="AK1508" s="74"/>
      <c r="AL1508" s="74"/>
      <c r="AM1508" s="74"/>
      <c r="AN1508" s="74"/>
      <c r="AO1508" s="84"/>
      <c r="AP1508" s="74"/>
      <c r="AQ1508" s="74"/>
      <c r="AR1508" s="74"/>
      <c r="AS1508" s="74"/>
      <c r="AT1508" s="74"/>
      <c r="AU1508" s="74"/>
      <c r="AV1508" s="74"/>
      <c r="AW1508" s="74"/>
      <c r="AX1508" s="74"/>
      <c r="AY1508" s="74"/>
      <c r="AZ1508" s="74"/>
      <c r="BA1508" s="74"/>
      <c r="BB1508" s="74"/>
      <c r="BC1508" s="74"/>
      <c r="BD1508" s="74"/>
      <c r="BE1508" s="74"/>
      <c r="BF1508" s="74"/>
      <c r="BG1508" s="74"/>
      <c r="BH1508" s="74"/>
      <c r="BI1508" s="74"/>
      <c r="BJ1508" s="74"/>
      <c r="BK1508" s="74"/>
      <c r="BL1508" s="74"/>
      <c r="BM1508" s="863"/>
      <c r="BN1508" s="863"/>
      <c r="BO1508" s="863"/>
      <c r="BP1508" s="863"/>
      <c r="BQ1508" s="863"/>
      <c r="BR1508" s="863"/>
      <c r="BS1508" s="74"/>
    </row>
    <row r="1509" spans="1:71" ht="12.75" customHeight="1" x14ac:dyDescent="0.2">
      <c r="A1509" s="67"/>
      <c r="B1509" s="785" t="s">
        <v>13</v>
      </c>
      <c r="C1509" s="786"/>
      <c r="D1509" s="786"/>
      <c r="E1509" s="787"/>
      <c r="F1509" s="762" t="s">
        <v>566</v>
      </c>
      <c r="G1509" s="763"/>
      <c r="H1509" s="763"/>
      <c r="I1509" s="763"/>
      <c r="J1509" s="763"/>
      <c r="K1509" s="763"/>
      <c r="L1509" s="763"/>
      <c r="M1509" s="763"/>
      <c r="N1509" s="763"/>
      <c r="O1509" s="763"/>
      <c r="P1509" s="763"/>
      <c r="Q1509" s="763"/>
      <c r="R1509" s="763"/>
      <c r="S1509" s="763"/>
      <c r="T1509" s="763"/>
      <c r="U1509" s="763"/>
      <c r="V1509" s="763"/>
      <c r="W1509" s="763"/>
      <c r="X1509" s="763"/>
      <c r="Y1509" s="763"/>
      <c r="Z1509" s="763"/>
      <c r="AA1509" s="763"/>
      <c r="AB1509" s="763"/>
      <c r="AC1509" s="763"/>
      <c r="AD1509" s="763"/>
      <c r="AE1509" s="763"/>
      <c r="AF1509" s="763"/>
      <c r="AG1509" s="763"/>
      <c r="AH1509" s="763"/>
      <c r="AI1509" s="763"/>
      <c r="AJ1509" s="763"/>
      <c r="AK1509" s="763"/>
      <c r="AL1509" s="763"/>
      <c r="AM1509" s="763"/>
      <c r="AN1509" s="763"/>
      <c r="AO1509" s="763"/>
      <c r="AP1509" s="763"/>
      <c r="AQ1509" s="763"/>
      <c r="AR1509" s="763"/>
      <c r="AS1509" s="763"/>
      <c r="AT1509" s="763"/>
      <c r="AU1509" s="763"/>
      <c r="AV1509" s="763"/>
      <c r="AW1509" s="763"/>
      <c r="AX1509" s="763"/>
      <c r="AY1509" s="763"/>
      <c r="AZ1509" s="763"/>
      <c r="BA1509" s="763"/>
      <c r="BB1509" s="763"/>
      <c r="BC1509" s="763"/>
      <c r="BD1509" s="763"/>
      <c r="BE1509" s="763"/>
      <c r="BF1509" s="763"/>
      <c r="BG1509" s="763"/>
      <c r="BH1509" s="763"/>
      <c r="BI1509" s="763"/>
      <c r="BJ1509" s="763"/>
      <c r="BK1509" s="763"/>
      <c r="BL1509" s="764"/>
      <c r="BM1509" s="768"/>
      <c r="BN1509" s="769"/>
      <c r="BO1509" s="769"/>
      <c r="BP1509" s="769"/>
      <c r="BQ1509" s="769"/>
      <c r="BR1509" s="770"/>
      <c r="BS1509" s="38"/>
    </row>
    <row r="1510" spans="1:71" ht="12.75" customHeight="1" x14ac:dyDescent="0.2">
      <c r="A1510" s="67"/>
      <c r="B1510" s="788"/>
      <c r="C1510" s="789"/>
      <c r="D1510" s="789"/>
      <c r="E1510" s="790"/>
      <c r="F1510" s="765"/>
      <c r="G1510" s="766"/>
      <c r="H1510" s="766"/>
      <c r="I1510" s="766"/>
      <c r="J1510" s="766"/>
      <c r="K1510" s="766"/>
      <c r="L1510" s="766"/>
      <c r="M1510" s="766"/>
      <c r="N1510" s="766"/>
      <c r="O1510" s="766"/>
      <c r="P1510" s="766"/>
      <c r="Q1510" s="766"/>
      <c r="R1510" s="766"/>
      <c r="S1510" s="766"/>
      <c r="T1510" s="766"/>
      <c r="U1510" s="766"/>
      <c r="V1510" s="766"/>
      <c r="W1510" s="766"/>
      <c r="X1510" s="766"/>
      <c r="Y1510" s="766"/>
      <c r="Z1510" s="766"/>
      <c r="AA1510" s="766"/>
      <c r="AB1510" s="766"/>
      <c r="AC1510" s="766"/>
      <c r="AD1510" s="766"/>
      <c r="AE1510" s="766"/>
      <c r="AF1510" s="766"/>
      <c r="AG1510" s="766"/>
      <c r="AH1510" s="766"/>
      <c r="AI1510" s="766"/>
      <c r="AJ1510" s="766"/>
      <c r="AK1510" s="766"/>
      <c r="AL1510" s="766"/>
      <c r="AM1510" s="766"/>
      <c r="AN1510" s="766"/>
      <c r="AO1510" s="766"/>
      <c r="AP1510" s="766"/>
      <c r="AQ1510" s="766"/>
      <c r="AR1510" s="766"/>
      <c r="AS1510" s="766"/>
      <c r="AT1510" s="766"/>
      <c r="AU1510" s="766"/>
      <c r="AV1510" s="766"/>
      <c r="AW1510" s="766"/>
      <c r="AX1510" s="766"/>
      <c r="AY1510" s="766"/>
      <c r="AZ1510" s="766"/>
      <c r="BA1510" s="766"/>
      <c r="BB1510" s="766"/>
      <c r="BC1510" s="766"/>
      <c r="BD1510" s="766"/>
      <c r="BE1510" s="766"/>
      <c r="BF1510" s="766"/>
      <c r="BG1510" s="766"/>
      <c r="BH1510" s="766"/>
      <c r="BI1510" s="766"/>
      <c r="BJ1510" s="766"/>
      <c r="BK1510" s="766"/>
      <c r="BL1510" s="767"/>
      <c r="BM1510" s="771"/>
      <c r="BN1510" s="772"/>
      <c r="BO1510" s="772"/>
      <c r="BP1510" s="772"/>
      <c r="BQ1510" s="772"/>
      <c r="BR1510" s="773"/>
      <c r="BS1510" s="38"/>
    </row>
    <row r="1511" spans="1:71" ht="12.75" customHeight="1" x14ac:dyDescent="0.2">
      <c r="A1511" s="67"/>
      <c r="B1511" s="788"/>
      <c r="C1511" s="789"/>
      <c r="D1511" s="789"/>
      <c r="E1511" s="790"/>
      <c r="F1511" s="765"/>
      <c r="G1511" s="766"/>
      <c r="H1511" s="766"/>
      <c r="I1511" s="766"/>
      <c r="J1511" s="766"/>
      <c r="K1511" s="766"/>
      <c r="L1511" s="766"/>
      <c r="M1511" s="766"/>
      <c r="N1511" s="766"/>
      <c r="O1511" s="766"/>
      <c r="P1511" s="766"/>
      <c r="Q1511" s="766"/>
      <c r="R1511" s="766"/>
      <c r="S1511" s="766"/>
      <c r="T1511" s="766"/>
      <c r="U1511" s="766"/>
      <c r="V1511" s="766"/>
      <c r="W1511" s="766"/>
      <c r="X1511" s="766"/>
      <c r="Y1511" s="766"/>
      <c r="Z1511" s="766"/>
      <c r="AA1511" s="766"/>
      <c r="AB1511" s="766"/>
      <c r="AC1511" s="766"/>
      <c r="AD1511" s="766"/>
      <c r="AE1511" s="766"/>
      <c r="AF1511" s="766"/>
      <c r="AG1511" s="766"/>
      <c r="AH1511" s="766"/>
      <c r="AI1511" s="766"/>
      <c r="AJ1511" s="766"/>
      <c r="AK1511" s="766"/>
      <c r="AL1511" s="766"/>
      <c r="AM1511" s="766"/>
      <c r="AN1511" s="766"/>
      <c r="AO1511" s="766"/>
      <c r="AP1511" s="766"/>
      <c r="AQ1511" s="766"/>
      <c r="AR1511" s="766"/>
      <c r="AS1511" s="766"/>
      <c r="AT1511" s="766"/>
      <c r="AU1511" s="766"/>
      <c r="AV1511" s="766"/>
      <c r="AW1511" s="766"/>
      <c r="AX1511" s="766"/>
      <c r="AY1511" s="766"/>
      <c r="AZ1511" s="766"/>
      <c r="BA1511" s="766"/>
      <c r="BB1511" s="766"/>
      <c r="BC1511" s="766"/>
      <c r="BD1511" s="766"/>
      <c r="BE1511" s="766"/>
      <c r="BF1511" s="766"/>
      <c r="BG1511" s="766"/>
      <c r="BH1511" s="766"/>
      <c r="BI1511" s="766"/>
      <c r="BJ1511" s="766"/>
      <c r="BK1511" s="766"/>
      <c r="BL1511" s="767"/>
      <c r="BM1511" s="771"/>
      <c r="BN1511" s="772"/>
      <c r="BO1511" s="772"/>
      <c r="BP1511" s="772"/>
      <c r="BQ1511" s="772"/>
      <c r="BR1511" s="773"/>
      <c r="BS1511" s="38"/>
    </row>
    <row r="1512" spans="1:71" ht="12.75" customHeight="1" x14ac:dyDescent="0.2">
      <c r="A1512" s="67"/>
      <c r="B1512" s="785" t="s">
        <v>22</v>
      </c>
      <c r="C1512" s="786"/>
      <c r="D1512" s="786"/>
      <c r="E1512" s="787"/>
      <c r="F1512" s="762" t="s">
        <v>238</v>
      </c>
      <c r="G1512" s="763"/>
      <c r="H1512" s="763"/>
      <c r="I1512" s="763"/>
      <c r="J1512" s="763"/>
      <c r="K1512" s="763"/>
      <c r="L1512" s="763"/>
      <c r="M1512" s="763"/>
      <c r="N1512" s="763"/>
      <c r="O1512" s="763"/>
      <c r="P1512" s="763"/>
      <c r="Q1512" s="763"/>
      <c r="R1512" s="763"/>
      <c r="S1512" s="763"/>
      <c r="T1512" s="763"/>
      <c r="U1512" s="763"/>
      <c r="V1512" s="763"/>
      <c r="W1512" s="763"/>
      <c r="X1512" s="763"/>
      <c r="Y1512" s="763"/>
      <c r="Z1512" s="763"/>
      <c r="AA1512" s="763"/>
      <c r="AB1512" s="763"/>
      <c r="AC1512" s="763"/>
      <c r="AD1512" s="763"/>
      <c r="AE1512" s="763"/>
      <c r="AF1512" s="763"/>
      <c r="AG1512" s="763"/>
      <c r="AH1512" s="763"/>
      <c r="AI1512" s="763"/>
      <c r="AJ1512" s="763"/>
      <c r="AK1512" s="763"/>
      <c r="AL1512" s="763"/>
      <c r="AM1512" s="763"/>
      <c r="AN1512" s="763"/>
      <c r="AO1512" s="763"/>
      <c r="AP1512" s="763"/>
      <c r="AQ1512" s="763"/>
      <c r="AR1512" s="763"/>
      <c r="AS1512" s="763"/>
      <c r="AT1512" s="763"/>
      <c r="AU1512" s="763"/>
      <c r="AV1512" s="763"/>
      <c r="AW1512" s="763"/>
      <c r="AX1512" s="763"/>
      <c r="AY1512" s="763"/>
      <c r="AZ1512" s="763"/>
      <c r="BA1512" s="763"/>
      <c r="BB1512" s="763"/>
      <c r="BC1512" s="763"/>
      <c r="BD1512" s="763"/>
      <c r="BE1512" s="763"/>
      <c r="BF1512" s="763"/>
      <c r="BG1512" s="763"/>
      <c r="BH1512" s="763"/>
      <c r="BI1512" s="763"/>
      <c r="BJ1512" s="763"/>
      <c r="BK1512" s="763"/>
      <c r="BL1512" s="763"/>
      <c r="BM1512" s="768"/>
      <c r="BN1512" s="769"/>
      <c r="BO1512" s="769"/>
      <c r="BP1512" s="769"/>
      <c r="BQ1512" s="769"/>
      <c r="BR1512" s="770"/>
      <c r="BS1512" s="38"/>
    </row>
    <row r="1513" spans="1:71" ht="12.75" customHeight="1" x14ac:dyDescent="0.2">
      <c r="A1513" s="67"/>
      <c r="B1513" s="788"/>
      <c r="C1513" s="789"/>
      <c r="D1513" s="789"/>
      <c r="E1513" s="790"/>
      <c r="F1513" s="765"/>
      <c r="G1513" s="766"/>
      <c r="H1513" s="766"/>
      <c r="I1513" s="766"/>
      <c r="J1513" s="766"/>
      <c r="K1513" s="766"/>
      <c r="L1513" s="766"/>
      <c r="M1513" s="766"/>
      <c r="N1513" s="766"/>
      <c r="O1513" s="766"/>
      <c r="P1513" s="766"/>
      <c r="Q1513" s="766"/>
      <c r="R1513" s="766"/>
      <c r="S1513" s="766"/>
      <c r="T1513" s="766"/>
      <c r="U1513" s="766"/>
      <c r="V1513" s="766"/>
      <c r="W1513" s="766"/>
      <c r="X1513" s="766"/>
      <c r="Y1513" s="766"/>
      <c r="Z1513" s="766"/>
      <c r="AA1513" s="766"/>
      <c r="AB1513" s="766"/>
      <c r="AC1513" s="766"/>
      <c r="AD1513" s="766"/>
      <c r="AE1513" s="766"/>
      <c r="AF1513" s="766"/>
      <c r="AG1513" s="766"/>
      <c r="AH1513" s="766"/>
      <c r="AI1513" s="766"/>
      <c r="AJ1513" s="766"/>
      <c r="AK1513" s="766"/>
      <c r="AL1513" s="766"/>
      <c r="AM1513" s="766"/>
      <c r="AN1513" s="766"/>
      <c r="AO1513" s="766"/>
      <c r="AP1513" s="766"/>
      <c r="AQ1513" s="766"/>
      <c r="AR1513" s="766"/>
      <c r="AS1513" s="766"/>
      <c r="AT1513" s="766"/>
      <c r="AU1513" s="766"/>
      <c r="AV1513" s="766"/>
      <c r="AW1513" s="766"/>
      <c r="AX1513" s="766"/>
      <c r="AY1513" s="766"/>
      <c r="AZ1513" s="766"/>
      <c r="BA1513" s="766"/>
      <c r="BB1513" s="766"/>
      <c r="BC1513" s="766"/>
      <c r="BD1513" s="766"/>
      <c r="BE1513" s="766"/>
      <c r="BF1513" s="766"/>
      <c r="BG1513" s="766"/>
      <c r="BH1513" s="766"/>
      <c r="BI1513" s="766"/>
      <c r="BJ1513" s="766"/>
      <c r="BK1513" s="766"/>
      <c r="BL1513" s="766"/>
      <c r="BM1513" s="771"/>
      <c r="BN1513" s="772"/>
      <c r="BO1513" s="772"/>
      <c r="BP1513" s="772"/>
      <c r="BQ1513" s="772"/>
      <c r="BR1513" s="773"/>
      <c r="BS1513" s="38"/>
    </row>
    <row r="1514" spans="1:71" ht="12.75" customHeight="1" x14ac:dyDescent="0.2">
      <c r="A1514" s="67"/>
      <c r="B1514" s="788"/>
      <c r="C1514" s="789"/>
      <c r="D1514" s="789"/>
      <c r="E1514" s="790"/>
      <c r="F1514" s="765"/>
      <c r="G1514" s="766"/>
      <c r="H1514" s="766"/>
      <c r="I1514" s="766"/>
      <c r="J1514" s="766"/>
      <c r="K1514" s="766"/>
      <c r="L1514" s="766"/>
      <c r="M1514" s="766"/>
      <c r="N1514" s="766"/>
      <c r="O1514" s="766"/>
      <c r="P1514" s="766"/>
      <c r="Q1514" s="766"/>
      <c r="R1514" s="766"/>
      <c r="S1514" s="766"/>
      <c r="T1514" s="766"/>
      <c r="U1514" s="766"/>
      <c r="V1514" s="766"/>
      <c r="W1514" s="766"/>
      <c r="X1514" s="766"/>
      <c r="Y1514" s="766"/>
      <c r="Z1514" s="766"/>
      <c r="AA1514" s="766"/>
      <c r="AB1514" s="766"/>
      <c r="AC1514" s="766"/>
      <c r="AD1514" s="766"/>
      <c r="AE1514" s="766"/>
      <c r="AF1514" s="766"/>
      <c r="AG1514" s="766"/>
      <c r="AH1514" s="766"/>
      <c r="AI1514" s="766"/>
      <c r="AJ1514" s="766"/>
      <c r="AK1514" s="766"/>
      <c r="AL1514" s="766"/>
      <c r="AM1514" s="766"/>
      <c r="AN1514" s="766"/>
      <c r="AO1514" s="766"/>
      <c r="AP1514" s="766"/>
      <c r="AQ1514" s="766"/>
      <c r="AR1514" s="766"/>
      <c r="AS1514" s="766"/>
      <c r="AT1514" s="766"/>
      <c r="AU1514" s="766"/>
      <c r="AV1514" s="766"/>
      <c r="AW1514" s="766"/>
      <c r="AX1514" s="766"/>
      <c r="AY1514" s="766"/>
      <c r="AZ1514" s="766"/>
      <c r="BA1514" s="766"/>
      <c r="BB1514" s="766"/>
      <c r="BC1514" s="766"/>
      <c r="BD1514" s="766"/>
      <c r="BE1514" s="766"/>
      <c r="BF1514" s="766"/>
      <c r="BG1514" s="766"/>
      <c r="BH1514" s="766"/>
      <c r="BI1514" s="766"/>
      <c r="BJ1514" s="766"/>
      <c r="BK1514" s="766"/>
      <c r="BL1514" s="766"/>
      <c r="BM1514" s="771"/>
      <c r="BN1514" s="772"/>
      <c r="BO1514" s="772"/>
      <c r="BP1514" s="772"/>
      <c r="BQ1514" s="772"/>
      <c r="BR1514" s="773"/>
      <c r="BS1514" s="38"/>
    </row>
    <row r="1515" spans="1:71" ht="12.75" customHeight="1" x14ac:dyDescent="0.2">
      <c r="A1515" s="67"/>
      <c r="B1515" s="788"/>
      <c r="C1515" s="789"/>
      <c r="D1515" s="789"/>
      <c r="E1515" s="790"/>
      <c r="F1515" s="782" t="s">
        <v>14</v>
      </c>
      <c r="G1515" s="751"/>
      <c r="H1515" s="751" t="s">
        <v>237</v>
      </c>
      <c r="I1515" s="751"/>
      <c r="J1515" s="751"/>
      <c r="K1515" s="751"/>
      <c r="L1515" s="751"/>
      <c r="M1515" s="751"/>
      <c r="N1515" s="751"/>
      <c r="O1515" s="751"/>
      <c r="P1515" s="751"/>
      <c r="Q1515" s="751"/>
      <c r="R1515" s="751"/>
      <c r="S1515" s="751"/>
      <c r="T1515" s="751"/>
      <c r="U1515" s="751"/>
      <c r="V1515" s="751"/>
      <c r="W1515" s="751"/>
      <c r="X1515" s="751"/>
      <c r="Y1515" s="751"/>
      <c r="Z1515" s="751"/>
      <c r="AA1515" s="751"/>
      <c r="AB1515" s="751"/>
      <c r="AC1515" s="751"/>
      <c r="AD1515" s="751"/>
      <c r="AE1515" s="751"/>
      <c r="AF1515" s="751"/>
      <c r="AG1515" s="751"/>
      <c r="AH1515" s="751"/>
      <c r="AI1515" s="751"/>
      <c r="AJ1515" s="751"/>
      <c r="AK1515" s="751"/>
      <c r="AL1515" s="751"/>
      <c r="AM1515" s="751"/>
      <c r="AN1515" s="751"/>
      <c r="AO1515" s="751"/>
      <c r="AP1515" s="751"/>
      <c r="AQ1515" s="751"/>
      <c r="AR1515" s="751"/>
      <c r="AS1515" s="751"/>
      <c r="AT1515" s="751"/>
      <c r="AU1515" s="751"/>
      <c r="AV1515" s="751"/>
      <c r="AW1515" s="751"/>
      <c r="AX1515" s="751"/>
      <c r="AY1515" s="751"/>
      <c r="AZ1515" s="751"/>
      <c r="BA1515" s="751"/>
      <c r="BB1515" s="751"/>
      <c r="BC1515" s="751"/>
      <c r="BD1515" s="751"/>
      <c r="BE1515" s="751"/>
      <c r="BF1515" s="751"/>
      <c r="BG1515" s="751"/>
      <c r="BH1515" s="751"/>
      <c r="BI1515" s="751"/>
      <c r="BJ1515" s="751"/>
      <c r="BK1515" s="751"/>
      <c r="BL1515" s="751"/>
      <c r="BM1515" s="771"/>
      <c r="BN1515" s="772"/>
      <c r="BO1515" s="772"/>
      <c r="BP1515" s="772"/>
      <c r="BQ1515" s="772"/>
      <c r="BR1515" s="773"/>
      <c r="BS1515" s="38"/>
    </row>
    <row r="1516" spans="1:71" ht="7.5" customHeight="1" x14ac:dyDescent="0.2">
      <c r="A1516" s="67"/>
      <c r="B1516" s="791"/>
      <c r="C1516" s="792"/>
      <c r="D1516" s="792"/>
      <c r="E1516" s="793"/>
      <c r="F1516" s="469"/>
      <c r="G1516" s="466"/>
      <c r="H1516" s="851"/>
      <c r="I1516" s="851"/>
      <c r="J1516" s="851"/>
      <c r="K1516" s="851"/>
      <c r="L1516" s="851"/>
      <c r="M1516" s="851"/>
      <c r="N1516" s="851"/>
      <c r="O1516" s="851"/>
      <c r="P1516" s="851"/>
      <c r="Q1516" s="851"/>
      <c r="R1516" s="851"/>
      <c r="S1516" s="851"/>
      <c r="T1516" s="851"/>
      <c r="U1516" s="851"/>
      <c r="V1516" s="851"/>
      <c r="W1516" s="851"/>
      <c r="X1516" s="851"/>
      <c r="Y1516" s="851"/>
      <c r="Z1516" s="851"/>
      <c r="AA1516" s="851"/>
      <c r="AB1516" s="851"/>
      <c r="AC1516" s="851"/>
      <c r="AD1516" s="851"/>
      <c r="AE1516" s="851"/>
      <c r="AF1516" s="851"/>
      <c r="AG1516" s="851"/>
      <c r="AH1516" s="851"/>
      <c r="AI1516" s="851"/>
      <c r="AJ1516" s="851"/>
      <c r="AK1516" s="851"/>
      <c r="AL1516" s="851"/>
      <c r="AM1516" s="851"/>
      <c r="AN1516" s="851"/>
      <c r="AO1516" s="851"/>
      <c r="AP1516" s="851"/>
      <c r="AQ1516" s="851"/>
      <c r="AR1516" s="851"/>
      <c r="AS1516" s="851"/>
      <c r="AT1516" s="851"/>
      <c r="AU1516" s="851"/>
      <c r="AV1516" s="851"/>
      <c r="AW1516" s="851"/>
      <c r="AX1516" s="851"/>
      <c r="AY1516" s="851"/>
      <c r="AZ1516" s="851"/>
      <c r="BA1516" s="851"/>
      <c r="BB1516" s="851"/>
      <c r="BC1516" s="851"/>
      <c r="BD1516" s="851"/>
      <c r="BE1516" s="851"/>
      <c r="BF1516" s="851"/>
      <c r="BG1516" s="851"/>
      <c r="BH1516" s="851"/>
      <c r="BI1516" s="851"/>
      <c r="BJ1516" s="851"/>
      <c r="BK1516" s="851"/>
      <c r="BL1516" s="851"/>
      <c r="BM1516" s="774"/>
      <c r="BN1516" s="775"/>
      <c r="BO1516" s="775"/>
      <c r="BP1516" s="775"/>
      <c r="BQ1516" s="775"/>
      <c r="BR1516" s="776"/>
      <c r="BS1516" s="38"/>
    </row>
    <row r="1517" spans="1:71" ht="12.6" customHeight="1" x14ac:dyDescent="0.2"/>
    <row r="1518" spans="1:71" ht="12.6" customHeight="1" x14ac:dyDescent="0.2">
      <c r="A1518" s="38"/>
      <c r="B1518" s="509"/>
      <c r="C1518" s="509"/>
      <c r="D1518" s="509"/>
      <c r="E1518" s="509"/>
      <c r="F1518" s="718" t="s">
        <v>150</v>
      </c>
      <c r="G1518" s="719"/>
      <c r="H1518" s="719"/>
      <c r="I1518" s="719"/>
      <c r="J1518" s="719"/>
      <c r="K1518" s="719"/>
      <c r="L1518" s="719"/>
      <c r="M1518" s="719"/>
      <c r="N1518" s="719"/>
      <c r="O1518" s="719"/>
      <c r="P1518" s="719"/>
      <c r="Q1518" s="719"/>
      <c r="R1518" s="719"/>
      <c r="S1518" s="719"/>
      <c r="T1518" s="719"/>
      <c r="U1518" s="719"/>
      <c r="V1518" s="719"/>
      <c r="W1518" s="719"/>
      <c r="X1518" s="719"/>
      <c r="Y1518" s="719"/>
      <c r="Z1518" s="719"/>
      <c r="AA1518" s="719"/>
      <c r="AB1518" s="719"/>
      <c r="AC1518" s="719"/>
      <c r="AD1518" s="719"/>
      <c r="AE1518" s="719"/>
      <c r="AF1518" s="719"/>
      <c r="AG1518" s="719"/>
      <c r="AH1518" s="719"/>
      <c r="AI1518" s="719"/>
      <c r="AJ1518" s="719"/>
      <c r="AK1518" s="720"/>
      <c r="AL1518" s="724"/>
      <c r="AM1518" s="725"/>
      <c r="AN1518" s="725"/>
      <c r="AO1518" s="725"/>
      <c r="AP1518" s="725"/>
      <c r="AQ1518" s="725"/>
      <c r="AR1518" s="725"/>
      <c r="AS1518" s="725"/>
      <c r="AT1518" s="725"/>
      <c r="AU1518" s="725"/>
      <c r="AV1518" s="716"/>
      <c r="AW1518" s="717"/>
      <c r="AX1518" s="717"/>
      <c r="AY1518" s="717"/>
      <c r="AZ1518" s="717"/>
      <c r="BA1518" s="717"/>
      <c r="BB1518" s="717"/>
      <c r="BC1518" s="717"/>
      <c r="BD1518" s="717"/>
      <c r="BE1518" s="717"/>
      <c r="BF1518" s="717"/>
      <c r="BG1518" s="717"/>
      <c r="BH1518" s="717"/>
      <c r="BI1518" s="717"/>
      <c r="BJ1518" s="717"/>
      <c r="BK1518" s="717"/>
      <c r="BL1518" s="717"/>
      <c r="BM1518" s="717"/>
      <c r="BN1518" s="717"/>
      <c r="BO1518" s="717"/>
      <c r="BP1518" s="717"/>
      <c r="BQ1518" s="717"/>
      <c r="BR1518" s="717"/>
      <c r="BS1518" s="71"/>
    </row>
    <row r="1519" spans="1:71" ht="12.6" customHeight="1" x14ac:dyDescent="0.2">
      <c r="A1519" s="38"/>
      <c r="B1519" s="509"/>
      <c r="C1519" s="509"/>
      <c r="D1519" s="509"/>
      <c r="E1519" s="509"/>
      <c r="F1519" s="721"/>
      <c r="G1519" s="722"/>
      <c r="H1519" s="722"/>
      <c r="I1519" s="722"/>
      <c r="J1519" s="722"/>
      <c r="K1519" s="722"/>
      <c r="L1519" s="722"/>
      <c r="M1519" s="722"/>
      <c r="N1519" s="722"/>
      <c r="O1519" s="722"/>
      <c r="P1519" s="722"/>
      <c r="Q1519" s="722"/>
      <c r="R1519" s="722"/>
      <c r="S1519" s="722"/>
      <c r="T1519" s="722"/>
      <c r="U1519" s="722"/>
      <c r="V1519" s="722"/>
      <c r="W1519" s="722"/>
      <c r="X1519" s="722"/>
      <c r="Y1519" s="722"/>
      <c r="Z1519" s="722"/>
      <c r="AA1519" s="722"/>
      <c r="AB1519" s="722"/>
      <c r="AC1519" s="722"/>
      <c r="AD1519" s="722"/>
      <c r="AE1519" s="722"/>
      <c r="AF1519" s="722"/>
      <c r="AG1519" s="722"/>
      <c r="AH1519" s="722"/>
      <c r="AI1519" s="722"/>
      <c r="AJ1519" s="722"/>
      <c r="AK1519" s="723"/>
      <c r="AL1519" s="726"/>
      <c r="AM1519" s="727"/>
      <c r="AN1519" s="727"/>
      <c r="AO1519" s="727"/>
      <c r="AP1519" s="727"/>
      <c r="AQ1519" s="727"/>
      <c r="AR1519" s="727"/>
      <c r="AS1519" s="727"/>
      <c r="AT1519" s="727"/>
      <c r="AU1519" s="727"/>
      <c r="AV1519" s="716"/>
      <c r="AW1519" s="717"/>
      <c r="AX1519" s="717"/>
      <c r="AY1519" s="717"/>
      <c r="AZ1519" s="717"/>
      <c r="BA1519" s="717"/>
      <c r="BB1519" s="717"/>
      <c r="BC1519" s="717"/>
      <c r="BD1519" s="717"/>
      <c r="BE1519" s="717"/>
      <c r="BF1519" s="717"/>
      <c r="BG1519" s="717"/>
      <c r="BH1519" s="717"/>
      <c r="BI1519" s="717"/>
      <c r="BJ1519" s="717"/>
      <c r="BK1519" s="717"/>
      <c r="BL1519" s="717"/>
      <c r="BM1519" s="717"/>
      <c r="BN1519" s="717"/>
      <c r="BO1519" s="717"/>
      <c r="BP1519" s="717"/>
      <c r="BQ1519" s="717"/>
      <c r="BR1519" s="717"/>
      <c r="BS1519" s="71"/>
    </row>
    <row r="1520" spans="1:71" ht="15.6" customHeight="1" x14ac:dyDescent="0.2"/>
    <row r="1521" spans="1:71" ht="22.5" customHeight="1" x14ac:dyDescent="0.2">
      <c r="A1521" s="74"/>
      <c r="B1521" s="74" t="s">
        <v>816</v>
      </c>
      <c r="C1521" s="74"/>
      <c r="D1521" s="74"/>
      <c r="E1521" s="74"/>
      <c r="F1521" s="74"/>
      <c r="G1521" s="74"/>
      <c r="H1521" s="74"/>
      <c r="I1521" s="74"/>
      <c r="J1521" s="74"/>
      <c r="K1521" s="74"/>
      <c r="L1521" s="74"/>
      <c r="M1521" s="74"/>
      <c r="N1521" s="74"/>
      <c r="O1521" s="74"/>
      <c r="P1521" s="74"/>
      <c r="Q1521" s="74"/>
      <c r="R1521" s="74"/>
      <c r="S1521" s="74"/>
      <c r="T1521" s="74"/>
      <c r="U1521" s="74"/>
      <c r="V1521" s="74"/>
      <c r="W1521" s="74"/>
      <c r="X1521" s="74"/>
      <c r="Y1521" s="74"/>
      <c r="Z1521" s="74"/>
      <c r="AA1521" s="74"/>
      <c r="AB1521" s="74"/>
      <c r="AC1521" s="74"/>
      <c r="AD1521" s="74"/>
      <c r="AE1521" s="74"/>
      <c r="AF1521" s="74"/>
      <c r="AG1521" s="74"/>
      <c r="AH1521" s="74"/>
      <c r="AI1521" s="74"/>
      <c r="AJ1521" s="74"/>
      <c r="AK1521" s="74"/>
      <c r="AL1521" s="74"/>
      <c r="AM1521" s="74"/>
      <c r="AN1521" s="74"/>
      <c r="AO1521" s="84"/>
      <c r="AP1521" s="74"/>
      <c r="AQ1521" s="74"/>
      <c r="AR1521" s="74"/>
      <c r="AS1521" s="74"/>
      <c r="AT1521" s="74"/>
      <c r="AU1521" s="74"/>
      <c r="AV1521" s="74"/>
      <c r="AW1521" s="74"/>
      <c r="AX1521" s="74"/>
      <c r="AY1521" s="74"/>
      <c r="AZ1521" s="74"/>
      <c r="BA1521" s="74"/>
      <c r="BB1521" s="74"/>
      <c r="BC1521" s="74"/>
      <c r="BD1521" s="74"/>
      <c r="BE1521" s="74"/>
      <c r="BF1521" s="74"/>
      <c r="BG1521" s="74"/>
      <c r="BH1521" s="74"/>
      <c r="BI1521" s="74"/>
      <c r="BJ1521" s="74"/>
      <c r="BK1521" s="74"/>
      <c r="BL1521" s="74"/>
      <c r="BM1521" s="863"/>
      <c r="BN1521" s="863"/>
      <c r="BO1521" s="863"/>
      <c r="BP1521" s="863"/>
      <c r="BQ1521" s="863"/>
      <c r="BR1521" s="863"/>
      <c r="BS1521" s="74"/>
    </row>
    <row r="1522" spans="1:71" ht="12.75" customHeight="1" x14ac:dyDescent="0.2">
      <c r="A1522" s="67"/>
      <c r="B1522" s="785" t="s">
        <v>13</v>
      </c>
      <c r="C1522" s="786"/>
      <c r="D1522" s="786"/>
      <c r="E1522" s="787"/>
      <c r="F1522" s="762" t="s">
        <v>236</v>
      </c>
      <c r="G1522" s="763"/>
      <c r="H1522" s="763"/>
      <c r="I1522" s="763"/>
      <c r="J1522" s="763"/>
      <c r="K1522" s="763"/>
      <c r="L1522" s="763"/>
      <c r="M1522" s="763"/>
      <c r="N1522" s="763"/>
      <c r="O1522" s="763"/>
      <c r="P1522" s="763"/>
      <c r="Q1522" s="763"/>
      <c r="R1522" s="763"/>
      <c r="S1522" s="763"/>
      <c r="T1522" s="763"/>
      <c r="U1522" s="763"/>
      <c r="V1522" s="763"/>
      <c r="W1522" s="763"/>
      <c r="X1522" s="763"/>
      <c r="Y1522" s="763"/>
      <c r="Z1522" s="763"/>
      <c r="AA1522" s="763"/>
      <c r="AB1522" s="763"/>
      <c r="AC1522" s="763"/>
      <c r="AD1522" s="763"/>
      <c r="AE1522" s="763"/>
      <c r="AF1522" s="763"/>
      <c r="AG1522" s="763"/>
      <c r="AH1522" s="763"/>
      <c r="AI1522" s="763"/>
      <c r="AJ1522" s="763"/>
      <c r="AK1522" s="763"/>
      <c r="AL1522" s="763"/>
      <c r="AM1522" s="763"/>
      <c r="AN1522" s="763"/>
      <c r="AO1522" s="763"/>
      <c r="AP1522" s="763"/>
      <c r="AQ1522" s="763"/>
      <c r="AR1522" s="763"/>
      <c r="AS1522" s="763"/>
      <c r="AT1522" s="763"/>
      <c r="AU1522" s="763"/>
      <c r="AV1522" s="763"/>
      <c r="AW1522" s="763"/>
      <c r="AX1522" s="763"/>
      <c r="AY1522" s="763"/>
      <c r="AZ1522" s="763"/>
      <c r="BA1522" s="763"/>
      <c r="BB1522" s="763"/>
      <c r="BC1522" s="763"/>
      <c r="BD1522" s="763"/>
      <c r="BE1522" s="763"/>
      <c r="BF1522" s="763"/>
      <c r="BG1522" s="763"/>
      <c r="BH1522" s="763"/>
      <c r="BI1522" s="763"/>
      <c r="BJ1522" s="763"/>
      <c r="BK1522" s="763"/>
      <c r="BL1522" s="764"/>
      <c r="BM1522" s="768"/>
      <c r="BN1522" s="769"/>
      <c r="BO1522" s="769"/>
      <c r="BP1522" s="769"/>
      <c r="BQ1522" s="769"/>
      <c r="BR1522" s="770"/>
      <c r="BS1522" s="38"/>
    </row>
    <row r="1523" spans="1:71" ht="12.75" customHeight="1" x14ac:dyDescent="0.2">
      <c r="A1523" s="67"/>
      <c r="B1523" s="788"/>
      <c r="C1523" s="789"/>
      <c r="D1523" s="789"/>
      <c r="E1523" s="790"/>
      <c r="F1523" s="765"/>
      <c r="G1523" s="766"/>
      <c r="H1523" s="766"/>
      <c r="I1523" s="766"/>
      <c r="J1523" s="766"/>
      <c r="K1523" s="766"/>
      <c r="L1523" s="766"/>
      <c r="M1523" s="766"/>
      <c r="N1523" s="766"/>
      <c r="O1523" s="766"/>
      <c r="P1523" s="766"/>
      <c r="Q1523" s="766"/>
      <c r="R1523" s="766"/>
      <c r="S1523" s="766"/>
      <c r="T1523" s="766"/>
      <c r="U1523" s="766"/>
      <c r="V1523" s="766"/>
      <c r="W1523" s="766"/>
      <c r="X1523" s="766"/>
      <c r="Y1523" s="766"/>
      <c r="Z1523" s="766"/>
      <c r="AA1523" s="766"/>
      <c r="AB1523" s="766"/>
      <c r="AC1523" s="766"/>
      <c r="AD1523" s="766"/>
      <c r="AE1523" s="766"/>
      <c r="AF1523" s="766"/>
      <c r="AG1523" s="766"/>
      <c r="AH1523" s="766"/>
      <c r="AI1523" s="766"/>
      <c r="AJ1523" s="766"/>
      <c r="AK1523" s="766"/>
      <c r="AL1523" s="766"/>
      <c r="AM1523" s="766"/>
      <c r="AN1523" s="766"/>
      <c r="AO1523" s="766"/>
      <c r="AP1523" s="766"/>
      <c r="AQ1523" s="766"/>
      <c r="AR1523" s="766"/>
      <c r="AS1523" s="766"/>
      <c r="AT1523" s="766"/>
      <c r="AU1523" s="766"/>
      <c r="AV1523" s="766"/>
      <c r="AW1523" s="766"/>
      <c r="AX1523" s="766"/>
      <c r="AY1523" s="766"/>
      <c r="AZ1523" s="766"/>
      <c r="BA1523" s="766"/>
      <c r="BB1523" s="766"/>
      <c r="BC1523" s="766"/>
      <c r="BD1523" s="766"/>
      <c r="BE1523" s="766"/>
      <c r="BF1523" s="766"/>
      <c r="BG1523" s="766"/>
      <c r="BH1523" s="766"/>
      <c r="BI1523" s="766"/>
      <c r="BJ1523" s="766"/>
      <c r="BK1523" s="766"/>
      <c r="BL1523" s="767"/>
      <c r="BM1523" s="771"/>
      <c r="BN1523" s="772"/>
      <c r="BO1523" s="772"/>
      <c r="BP1523" s="772"/>
      <c r="BQ1523" s="772"/>
      <c r="BR1523" s="773"/>
      <c r="BS1523" s="38"/>
    </row>
    <row r="1524" spans="1:71" ht="12.75" customHeight="1" x14ac:dyDescent="0.2">
      <c r="A1524" s="67"/>
      <c r="B1524" s="788"/>
      <c r="C1524" s="789"/>
      <c r="D1524" s="789"/>
      <c r="E1524" s="790"/>
      <c r="F1524" s="765"/>
      <c r="G1524" s="766"/>
      <c r="H1524" s="766"/>
      <c r="I1524" s="766"/>
      <c r="J1524" s="766"/>
      <c r="K1524" s="766"/>
      <c r="L1524" s="766"/>
      <c r="M1524" s="766"/>
      <c r="N1524" s="766"/>
      <c r="O1524" s="766"/>
      <c r="P1524" s="766"/>
      <c r="Q1524" s="766"/>
      <c r="R1524" s="766"/>
      <c r="S1524" s="766"/>
      <c r="T1524" s="766"/>
      <c r="U1524" s="766"/>
      <c r="V1524" s="766"/>
      <c r="W1524" s="766"/>
      <c r="X1524" s="766"/>
      <c r="Y1524" s="766"/>
      <c r="Z1524" s="766"/>
      <c r="AA1524" s="766"/>
      <c r="AB1524" s="766"/>
      <c r="AC1524" s="766"/>
      <c r="AD1524" s="766"/>
      <c r="AE1524" s="766"/>
      <c r="AF1524" s="766"/>
      <c r="AG1524" s="766"/>
      <c r="AH1524" s="766"/>
      <c r="AI1524" s="766"/>
      <c r="AJ1524" s="766"/>
      <c r="AK1524" s="766"/>
      <c r="AL1524" s="766"/>
      <c r="AM1524" s="766"/>
      <c r="AN1524" s="766"/>
      <c r="AO1524" s="766"/>
      <c r="AP1524" s="766"/>
      <c r="AQ1524" s="766"/>
      <c r="AR1524" s="766"/>
      <c r="AS1524" s="766"/>
      <c r="AT1524" s="766"/>
      <c r="AU1524" s="766"/>
      <c r="AV1524" s="766"/>
      <c r="AW1524" s="766"/>
      <c r="AX1524" s="766"/>
      <c r="AY1524" s="766"/>
      <c r="AZ1524" s="766"/>
      <c r="BA1524" s="766"/>
      <c r="BB1524" s="766"/>
      <c r="BC1524" s="766"/>
      <c r="BD1524" s="766"/>
      <c r="BE1524" s="766"/>
      <c r="BF1524" s="766"/>
      <c r="BG1524" s="766"/>
      <c r="BH1524" s="766"/>
      <c r="BI1524" s="766"/>
      <c r="BJ1524" s="766"/>
      <c r="BK1524" s="766"/>
      <c r="BL1524" s="767"/>
      <c r="BM1524" s="771"/>
      <c r="BN1524" s="772"/>
      <c r="BO1524" s="772"/>
      <c r="BP1524" s="772"/>
      <c r="BQ1524" s="772"/>
      <c r="BR1524" s="773"/>
      <c r="BS1524" s="38"/>
    </row>
    <row r="1525" spans="1:71" ht="12.75" customHeight="1" x14ac:dyDescent="0.2">
      <c r="A1525" s="67"/>
      <c r="B1525" s="785" t="s">
        <v>22</v>
      </c>
      <c r="C1525" s="786"/>
      <c r="D1525" s="786"/>
      <c r="E1525" s="787"/>
      <c r="F1525" s="762" t="s">
        <v>441</v>
      </c>
      <c r="G1525" s="763"/>
      <c r="H1525" s="763"/>
      <c r="I1525" s="763"/>
      <c r="J1525" s="763"/>
      <c r="K1525" s="763"/>
      <c r="L1525" s="763"/>
      <c r="M1525" s="763"/>
      <c r="N1525" s="763"/>
      <c r="O1525" s="763"/>
      <c r="P1525" s="763"/>
      <c r="Q1525" s="763"/>
      <c r="R1525" s="763"/>
      <c r="S1525" s="763"/>
      <c r="T1525" s="763"/>
      <c r="U1525" s="763"/>
      <c r="V1525" s="763"/>
      <c r="W1525" s="763"/>
      <c r="X1525" s="763"/>
      <c r="Y1525" s="763"/>
      <c r="Z1525" s="763"/>
      <c r="AA1525" s="763"/>
      <c r="AB1525" s="763"/>
      <c r="AC1525" s="763"/>
      <c r="AD1525" s="763"/>
      <c r="AE1525" s="763"/>
      <c r="AF1525" s="763"/>
      <c r="AG1525" s="763"/>
      <c r="AH1525" s="763"/>
      <c r="AI1525" s="763"/>
      <c r="AJ1525" s="763"/>
      <c r="AK1525" s="763"/>
      <c r="AL1525" s="763"/>
      <c r="AM1525" s="763"/>
      <c r="AN1525" s="763"/>
      <c r="AO1525" s="763"/>
      <c r="AP1525" s="763"/>
      <c r="AQ1525" s="763"/>
      <c r="AR1525" s="763"/>
      <c r="AS1525" s="763"/>
      <c r="AT1525" s="763"/>
      <c r="AU1525" s="763"/>
      <c r="AV1525" s="763"/>
      <c r="AW1525" s="763"/>
      <c r="AX1525" s="763"/>
      <c r="AY1525" s="763"/>
      <c r="AZ1525" s="763"/>
      <c r="BA1525" s="763"/>
      <c r="BB1525" s="763"/>
      <c r="BC1525" s="763"/>
      <c r="BD1525" s="763"/>
      <c r="BE1525" s="763"/>
      <c r="BF1525" s="763"/>
      <c r="BG1525" s="763"/>
      <c r="BH1525" s="763"/>
      <c r="BI1525" s="763"/>
      <c r="BJ1525" s="763"/>
      <c r="BK1525" s="763"/>
      <c r="BL1525" s="763"/>
      <c r="BM1525" s="768"/>
      <c r="BN1525" s="769"/>
      <c r="BO1525" s="769"/>
      <c r="BP1525" s="769"/>
      <c r="BQ1525" s="769"/>
      <c r="BR1525" s="770"/>
      <c r="BS1525" s="38"/>
    </row>
    <row r="1526" spans="1:71" ht="12.75" customHeight="1" x14ac:dyDescent="0.2">
      <c r="A1526" s="67"/>
      <c r="B1526" s="788"/>
      <c r="C1526" s="789"/>
      <c r="D1526" s="789"/>
      <c r="E1526" s="790"/>
      <c r="F1526" s="765"/>
      <c r="G1526" s="766"/>
      <c r="H1526" s="766"/>
      <c r="I1526" s="766"/>
      <c r="J1526" s="766"/>
      <c r="K1526" s="766"/>
      <c r="L1526" s="766"/>
      <c r="M1526" s="766"/>
      <c r="N1526" s="766"/>
      <c r="O1526" s="766"/>
      <c r="P1526" s="766"/>
      <c r="Q1526" s="766"/>
      <c r="R1526" s="766"/>
      <c r="S1526" s="766"/>
      <c r="T1526" s="766"/>
      <c r="U1526" s="766"/>
      <c r="V1526" s="766"/>
      <c r="W1526" s="766"/>
      <c r="X1526" s="766"/>
      <c r="Y1526" s="766"/>
      <c r="Z1526" s="766"/>
      <c r="AA1526" s="766"/>
      <c r="AB1526" s="766"/>
      <c r="AC1526" s="766"/>
      <c r="AD1526" s="766"/>
      <c r="AE1526" s="766"/>
      <c r="AF1526" s="766"/>
      <c r="AG1526" s="766"/>
      <c r="AH1526" s="766"/>
      <c r="AI1526" s="766"/>
      <c r="AJ1526" s="766"/>
      <c r="AK1526" s="766"/>
      <c r="AL1526" s="766"/>
      <c r="AM1526" s="766"/>
      <c r="AN1526" s="766"/>
      <c r="AO1526" s="766"/>
      <c r="AP1526" s="766"/>
      <c r="AQ1526" s="766"/>
      <c r="AR1526" s="766"/>
      <c r="AS1526" s="766"/>
      <c r="AT1526" s="766"/>
      <c r="AU1526" s="766"/>
      <c r="AV1526" s="766"/>
      <c r="AW1526" s="766"/>
      <c r="AX1526" s="766"/>
      <c r="AY1526" s="766"/>
      <c r="AZ1526" s="766"/>
      <c r="BA1526" s="766"/>
      <c r="BB1526" s="766"/>
      <c r="BC1526" s="766"/>
      <c r="BD1526" s="766"/>
      <c r="BE1526" s="766"/>
      <c r="BF1526" s="766"/>
      <c r="BG1526" s="766"/>
      <c r="BH1526" s="766"/>
      <c r="BI1526" s="766"/>
      <c r="BJ1526" s="766"/>
      <c r="BK1526" s="766"/>
      <c r="BL1526" s="766"/>
      <c r="BM1526" s="771"/>
      <c r="BN1526" s="772"/>
      <c r="BO1526" s="772"/>
      <c r="BP1526" s="772"/>
      <c r="BQ1526" s="772"/>
      <c r="BR1526" s="773"/>
      <c r="BS1526" s="38"/>
    </row>
    <row r="1527" spans="1:71" ht="12.75" customHeight="1" x14ac:dyDescent="0.2">
      <c r="A1527" s="67"/>
      <c r="B1527" s="788"/>
      <c r="C1527" s="789"/>
      <c r="D1527" s="789"/>
      <c r="E1527" s="790"/>
      <c r="F1527" s="765"/>
      <c r="G1527" s="766"/>
      <c r="H1527" s="766"/>
      <c r="I1527" s="766"/>
      <c r="J1527" s="766"/>
      <c r="K1527" s="766"/>
      <c r="L1527" s="766"/>
      <c r="M1527" s="766"/>
      <c r="N1527" s="766"/>
      <c r="O1527" s="766"/>
      <c r="P1527" s="766"/>
      <c r="Q1527" s="766"/>
      <c r="R1527" s="766"/>
      <c r="S1527" s="766"/>
      <c r="T1527" s="766"/>
      <c r="U1527" s="766"/>
      <c r="V1527" s="766"/>
      <c r="W1527" s="766"/>
      <c r="X1527" s="766"/>
      <c r="Y1527" s="766"/>
      <c r="Z1527" s="766"/>
      <c r="AA1527" s="766"/>
      <c r="AB1527" s="766"/>
      <c r="AC1527" s="766"/>
      <c r="AD1527" s="766"/>
      <c r="AE1527" s="766"/>
      <c r="AF1527" s="766"/>
      <c r="AG1527" s="766"/>
      <c r="AH1527" s="766"/>
      <c r="AI1527" s="766"/>
      <c r="AJ1527" s="766"/>
      <c r="AK1527" s="766"/>
      <c r="AL1527" s="766"/>
      <c r="AM1527" s="766"/>
      <c r="AN1527" s="766"/>
      <c r="AO1527" s="766"/>
      <c r="AP1527" s="766"/>
      <c r="AQ1527" s="766"/>
      <c r="AR1527" s="766"/>
      <c r="AS1527" s="766"/>
      <c r="AT1527" s="766"/>
      <c r="AU1527" s="766"/>
      <c r="AV1527" s="766"/>
      <c r="AW1527" s="766"/>
      <c r="AX1527" s="766"/>
      <c r="AY1527" s="766"/>
      <c r="AZ1527" s="766"/>
      <c r="BA1527" s="766"/>
      <c r="BB1527" s="766"/>
      <c r="BC1527" s="766"/>
      <c r="BD1527" s="766"/>
      <c r="BE1527" s="766"/>
      <c r="BF1527" s="766"/>
      <c r="BG1527" s="766"/>
      <c r="BH1527" s="766"/>
      <c r="BI1527" s="766"/>
      <c r="BJ1527" s="766"/>
      <c r="BK1527" s="766"/>
      <c r="BL1527" s="766"/>
      <c r="BM1527" s="771"/>
      <c r="BN1527" s="772"/>
      <c r="BO1527" s="772"/>
      <c r="BP1527" s="772"/>
      <c r="BQ1527" s="772"/>
      <c r="BR1527" s="773"/>
      <c r="BS1527" s="38"/>
    </row>
    <row r="1528" spans="1:71" ht="12.75" customHeight="1" x14ac:dyDescent="0.2">
      <c r="A1528" s="67"/>
      <c r="B1528" s="785" t="s">
        <v>23</v>
      </c>
      <c r="C1528" s="786"/>
      <c r="D1528" s="786"/>
      <c r="E1528" s="787"/>
      <c r="F1528" s="762" t="s">
        <v>238</v>
      </c>
      <c r="G1528" s="763"/>
      <c r="H1528" s="763"/>
      <c r="I1528" s="763"/>
      <c r="J1528" s="763"/>
      <c r="K1528" s="763"/>
      <c r="L1528" s="763"/>
      <c r="M1528" s="763"/>
      <c r="N1528" s="763"/>
      <c r="O1528" s="763"/>
      <c r="P1528" s="763"/>
      <c r="Q1528" s="763"/>
      <c r="R1528" s="763"/>
      <c r="S1528" s="763"/>
      <c r="T1528" s="763"/>
      <c r="U1528" s="763"/>
      <c r="V1528" s="763"/>
      <c r="W1528" s="763"/>
      <c r="X1528" s="763"/>
      <c r="Y1528" s="763"/>
      <c r="Z1528" s="763"/>
      <c r="AA1528" s="763"/>
      <c r="AB1528" s="763"/>
      <c r="AC1528" s="763"/>
      <c r="AD1528" s="763"/>
      <c r="AE1528" s="763"/>
      <c r="AF1528" s="763"/>
      <c r="AG1528" s="763"/>
      <c r="AH1528" s="763"/>
      <c r="AI1528" s="763"/>
      <c r="AJ1528" s="763"/>
      <c r="AK1528" s="763"/>
      <c r="AL1528" s="763"/>
      <c r="AM1528" s="763"/>
      <c r="AN1528" s="763"/>
      <c r="AO1528" s="763"/>
      <c r="AP1528" s="763"/>
      <c r="AQ1528" s="763"/>
      <c r="AR1528" s="763"/>
      <c r="AS1528" s="763"/>
      <c r="AT1528" s="763"/>
      <c r="AU1528" s="763"/>
      <c r="AV1528" s="763"/>
      <c r="AW1528" s="763"/>
      <c r="AX1528" s="763"/>
      <c r="AY1528" s="763"/>
      <c r="AZ1528" s="763"/>
      <c r="BA1528" s="763"/>
      <c r="BB1528" s="763"/>
      <c r="BC1528" s="763"/>
      <c r="BD1528" s="763"/>
      <c r="BE1528" s="763"/>
      <c r="BF1528" s="763"/>
      <c r="BG1528" s="763"/>
      <c r="BH1528" s="763"/>
      <c r="BI1528" s="763"/>
      <c r="BJ1528" s="763"/>
      <c r="BK1528" s="763"/>
      <c r="BL1528" s="763"/>
      <c r="BM1528" s="768"/>
      <c r="BN1528" s="769"/>
      <c r="BO1528" s="769"/>
      <c r="BP1528" s="769"/>
      <c r="BQ1528" s="769"/>
      <c r="BR1528" s="770"/>
      <c r="BS1528" s="38"/>
    </row>
    <row r="1529" spans="1:71" ht="12.75" customHeight="1" x14ac:dyDescent="0.2">
      <c r="A1529" s="67"/>
      <c r="B1529" s="788"/>
      <c r="C1529" s="789"/>
      <c r="D1529" s="789"/>
      <c r="E1529" s="790"/>
      <c r="F1529" s="765"/>
      <c r="G1529" s="766"/>
      <c r="H1529" s="766"/>
      <c r="I1529" s="766"/>
      <c r="J1529" s="766"/>
      <c r="K1529" s="766"/>
      <c r="L1529" s="766"/>
      <c r="M1529" s="766"/>
      <c r="N1529" s="766"/>
      <c r="O1529" s="766"/>
      <c r="P1529" s="766"/>
      <c r="Q1529" s="766"/>
      <c r="R1529" s="766"/>
      <c r="S1529" s="766"/>
      <c r="T1529" s="766"/>
      <c r="U1529" s="766"/>
      <c r="V1529" s="766"/>
      <c r="W1529" s="766"/>
      <c r="X1529" s="766"/>
      <c r="Y1529" s="766"/>
      <c r="Z1529" s="766"/>
      <c r="AA1529" s="766"/>
      <c r="AB1529" s="766"/>
      <c r="AC1529" s="766"/>
      <c r="AD1529" s="766"/>
      <c r="AE1529" s="766"/>
      <c r="AF1529" s="766"/>
      <c r="AG1529" s="766"/>
      <c r="AH1529" s="766"/>
      <c r="AI1529" s="766"/>
      <c r="AJ1529" s="766"/>
      <c r="AK1529" s="766"/>
      <c r="AL1529" s="766"/>
      <c r="AM1529" s="766"/>
      <c r="AN1529" s="766"/>
      <c r="AO1529" s="766"/>
      <c r="AP1529" s="766"/>
      <c r="AQ1529" s="766"/>
      <c r="AR1529" s="766"/>
      <c r="AS1529" s="766"/>
      <c r="AT1529" s="766"/>
      <c r="AU1529" s="766"/>
      <c r="AV1529" s="766"/>
      <c r="AW1529" s="766"/>
      <c r="AX1529" s="766"/>
      <c r="AY1529" s="766"/>
      <c r="AZ1529" s="766"/>
      <c r="BA1529" s="766"/>
      <c r="BB1529" s="766"/>
      <c r="BC1529" s="766"/>
      <c r="BD1529" s="766"/>
      <c r="BE1529" s="766"/>
      <c r="BF1529" s="766"/>
      <c r="BG1529" s="766"/>
      <c r="BH1529" s="766"/>
      <c r="BI1529" s="766"/>
      <c r="BJ1529" s="766"/>
      <c r="BK1529" s="766"/>
      <c r="BL1529" s="766"/>
      <c r="BM1529" s="771"/>
      <c r="BN1529" s="772"/>
      <c r="BO1529" s="772"/>
      <c r="BP1529" s="772"/>
      <c r="BQ1529" s="772"/>
      <c r="BR1529" s="773"/>
      <c r="BS1529" s="38"/>
    </row>
    <row r="1530" spans="1:71" ht="12.75" customHeight="1" x14ac:dyDescent="0.2">
      <c r="A1530" s="67"/>
      <c r="B1530" s="788"/>
      <c r="C1530" s="789"/>
      <c r="D1530" s="789"/>
      <c r="E1530" s="790"/>
      <c r="F1530" s="765"/>
      <c r="G1530" s="766"/>
      <c r="H1530" s="766"/>
      <c r="I1530" s="766"/>
      <c r="J1530" s="766"/>
      <c r="K1530" s="766"/>
      <c r="L1530" s="766"/>
      <c r="M1530" s="766"/>
      <c r="N1530" s="766"/>
      <c r="O1530" s="766"/>
      <c r="P1530" s="766"/>
      <c r="Q1530" s="766"/>
      <c r="R1530" s="766"/>
      <c r="S1530" s="766"/>
      <c r="T1530" s="766"/>
      <c r="U1530" s="766"/>
      <c r="V1530" s="766"/>
      <c r="W1530" s="766"/>
      <c r="X1530" s="766"/>
      <c r="Y1530" s="766"/>
      <c r="Z1530" s="766"/>
      <c r="AA1530" s="766"/>
      <c r="AB1530" s="766"/>
      <c r="AC1530" s="766"/>
      <c r="AD1530" s="766"/>
      <c r="AE1530" s="766"/>
      <c r="AF1530" s="766"/>
      <c r="AG1530" s="766"/>
      <c r="AH1530" s="766"/>
      <c r="AI1530" s="766"/>
      <c r="AJ1530" s="766"/>
      <c r="AK1530" s="766"/>
      <c r="AL1530" s="766"/>
      <c r="AM1530" s="766"/>
      <c r="AN1530" s="766"/>
      <c r="AO1530" s="766"/>
      <c r="AP1530" s="766"/>
      <c r="AQ1530" s="766"/>
      <c r="AR1530" s="766"/>
      <c r="AS1530" s="766"/>
      <c r="AT1530" s="766"/>
      <c r="AU1530" s="766"/>
      <c r="AV1530" s="766"/>
      <c r="AW1530" s="766"/>
      <c r="AX1530" s="766"/>
      <c r="AY1530" s="766"/>
      <c r="AZ1530" s="766"/>
      <c r="BA1530" s="766"/>
      <c r="BB1530" s="766"/>
      <c r="BC1530" s="766"/>
      <c r="BD1530" s="766"/>
      <c r="BE1530" s="766"/>
      <c r="BF1530" s="766"/>
      <c r="BG1530" s="766"/>
      <c r="BH1530" s="766"/>
      <c r="BI1530" s="766"/>
      <c r="BJ1530" s="766"/>
      <c r="BK1530" s="766"/>
      <c r="BL1530" s="766"/>
      <c r="BM1530" s="771"/>
      <c r="BN1530" s="772"/>
      <c r="BO1530" s="772"/>
      <c r="BP1530" s="772"/>
      <c r="BQ1530" s="772"/>
      <c r="BR1530" s="773"/>
      <c r="BS1530" s="38"/>
    </row>
    <row r="1531" spans="1:71" ht="12.75" customHeight="1" x14ac:dyDescent="0.2">
      <c r="A1531" s="67"/>
      <c r="B1531" s="788"/>
      <c r="C1531" s="789"/>
      <c r="D1531" s="789"/>
      <c r="E1531" s="790"/>
      <c r="F1531" s="782" t="s">
        <v>14</v>
      </c>
      <c r="G1531" s="751"/>
      <c r="H1531" s="751" t="s">
        <v>237</v>
      </c>
      <c r="I1531" s="751"/>
      <c r="J1531" s="751"/>
      <c r="K1531" s="751"/>
      <c r="L1531" s="751"/>
      <c r="M1531" s="751"/>
      <c r="N1531" s="751"/>
      <c r="O1531" s="751"/>
      <c r="P1531" s="751"/>
      <c r="Q1531" s="751"/>
      <c r="R1531" s="751"/>
      <c r="S1531" s="751"/>
      <c r="T1531" s="751"/>
      <c r="U1531" s="751"/>
      <c r="V1531" s="751"/>
      <c r="W1531" s="751"/>
      <c r="X1531" s="751"/>
      <c r="Y1531" s="751"/>
      <c r="Z1531" s="751"/>
      <c r="AA1531" s="751"/>
      <c r="AB1531" s="751"/>
      <c r="AC1531" s="751"/>
      <c r="AD1531" s="751"/>
      <c r="AE1531" s="751"/>
      <c r="AF1531" s="751"/>
      <c r="AG1531" s="751"/>
      <c r="AH1531" s="751"/>
      <c r="AI1531" s="751"/>
      <c r="AJ1531" s="751"/>
      <c r="AK1531" s="751"/>
      <c r="AL1531" s="751"/>
      <c r="AM1531" s="751"/>
      <c r="AN1531" s="751"/>
      <c r="AO1531" s="751"/>
      <c r="AP1531" s="751"/>
      <c r="AQ1531" s="751"/>
      <c r="AR1531" s="751"/>
      <c r="AS1531" s="751"/>
      <c r="AT1531" s="751"/>
      <c r="AU1531" s="751"/>
      <c r="AV1531" s="751"/>
      <c r="AW1531" s="751"/>
      <c r="AX1531" s="751"/>
      <c r="AY1531" s="751"/>
      <c r="AZ1531" s="751"/>
      <c r="BA1531" s="751"/>
      <c r="BB1531" s="751"/>
      <c r="BC1531" s="751"/>
      <c r="BD1531" s="751"/>
      <c r="BE1531" s="751"/>
      <c r="BF1531" s="751"/>
      <c r="BG1531" s="751"/>
      <c r="BH1531" s="751"/>
      <c r="BI1531" s="751"/>
      <c r="BJ1531" s="751"/>
      <c r="BK1531" s="751"/>
      <c r="BL1531" s="751"/>
      <c r="BM1531" s="771"/>
      <c r="BN1531" s="772"/>
      <c r="BO1531" s="772"/>
      <c r="BP1531" s="772"/>
      <c r="BQ1531" s="772"/>
      <c r="BR1531" s="773"/>
      <c r="BS1531" s="38"/>
    </row>
    <row r="1532" spans="1:71" ht="7.5" customHeight="1" x14ac:dyDescent="0.2">
      <c r="A1532" s="67"/>
      <c r="B1532" s="791"/>
      <c r="C1532" s="792"/>
      <c r="D1532" s="792"/>
      <c r="E1532" s="793"/>
      <c r="F1532" s="72"/>
      <c r="G1532" s="69"/>
      <c r="H1532" s="851"/>
      <c r="I1532" s="851"/>
      <c r="J1532" s="851"/>
      <c r="K1532" s="851"/>
      <c r="L1532" s="851"/>
      <c r="M1532" s="851"/>
      <c r="N1532" s="851"/>
      <c r="O1532" s="851"/>
      <c r="P1532" s="851"/>
      <c r="Q1532" s="851"/>
      <c r="R1532" s="851"/>
      <c r="S1532" s="851"/>
      <c r="T1532" s="851"/>
      <c r="U1532" s="851"/>
      <c r="V1532" s="851"/>
      <c r="W1532" s="851"/>
      <c r="X1532" s="851"/>
      <c r="Y1532" s="851"/>
      <c r="Z1532" s="851"/>
      <c r="AA1532" s="851"/>
      <c r="AB1532" s="851"/>
      <c r="AC1532" s="851"/>
      <c r="AD1532" s="851"/>
      <c r="AE1532" s="851"/>
      <c r="AF1532" s="851"/>
      <c r="AG1532" s="851"/>
      <c r="AH1532" s="851"/>
      <c r="AI1532" s="851"/>
      <c r="AJ1532" s="851"/>
      <c r="AK1532" s="851"/>
      <c r="AL1532" s="851"/>
      <c r="AM1532" s="851"/>
      <c r="AN1532" s="851"/>
      <c r="AO1532" s="851"/>
      <c r="AP1532" s="851"/>
      <c r="AQ1532" s="851"/>
      <c r="AR1532" s="851"/>
      <c r="AS1532" s="851"/>
      <c r="AT1532" s="851"/>
      <c r="AU1532" s="851"/>
      <c r="AV1532" s="851"/>
      <c r="AW1532" s="851"/>
      <c r="AX1532" s="851"/>
      <c r="AY1532" s="851"/>
      <c r="AZ1532" s="851"/>
      <c r="BA1532" s="851"/>
      <c r="BB1532" s="851"/>
      <c r="BC1532" s="851"/>
      <c r="BD1532" s="851"/>
      <c r="BE1532" s="851"/>
      <c r="BF1532" s="851"/>
      <c r="BG1532" s="851"/>
      <c r="BH1532" s="851"/>
      <c r="BI1532" s="851"/>
      <c r="BJ1532" s="851"/>
      <c r="BK1532" s="851"/>
      <c r="BL1532" s="851"/>
      <c r="BM1532" s="774"/>
      <c r="BN1532" s="775"/>
      <c r="BO1532" s="775"/>
      <c r="BP1532" s="775"/>
      <c r="BQ1532" s="775"/>
      <c r="BR1532" s="776"/>
      <c r="BS1532" s="38"/>
    </row>
    <row r="1533" spans="1:71" ht="12.6" customHeight="1" x14ac:dyDescent="0.2"/>
    <row r="1534" spans="1:71" ht="12.6" customHeight="1" x14ac:dyDescent="0.2">
      <c r="A1534" s="38"/>
      <c r="B1534" s="416"/>
      <c r="C1534" s="416"/>
      <c r="D1534" s="416"/>
      <c r="E1534" s="416"/>
      <c r="F1534" s="718" t="s">
        <v>150</v>
      </c>
      <c r="G1534" s="719"/>
      <c r="H1534" s="719"/>
      <c r="I1534" s="719"/>
      <c r="J1534" s="719"/>
      <c r="K1534" s="719"/>
      <c r="L1534" s="719"/>
      <c r="M1534" s="719"/>
      <c r="N1534" s="719"/>
      <c r="O1534" s="719"/>
      <c r="P1534" s="719"/>
      <c r="Q1534" s="719"/>
      <c r="R1534" s="719"/>
      <c r="S1534" s="719"/>
      <c r="T1534" s="719"/>
      <c r="U1534" s="719"/>
      <c r="V1534" s="719"/>
      <c r="W1534" s="719"/>
      <c r="X1534" s="719"/>
      <c r="Y1534" s="719"/>
      <c r="Z1534" s="719"/>
      <c r="AA1534" s="719"/>
      <c r="AB1534" s="719"/>
      <c r="AC1534" s="719"/>
      <c r="AD1534" s="719"/>
      <c r="AE1534" s="719"/>
      <c r="AF1534" s="719"/>
      <c r="AG1534" s="719"/>
      <c r="AH1534" s="719"/>
      <c r="AI1534" s="719"/>
      <c r="AJ1534" s="719"/>
      <c r="AK1534" s="720"/>
      <c r="AL1534" s="724"/>
      <c r="AM1534" s="725"/>
      <c r="AN1534" s="725"/>
      <c r="AO1534" s="725"/>
      <c r="AP1534" s="725"/>
      <c r="AQ1534" s="725"/>
      <c r="AR1534" s="725"/>
      <c r="AS1534" s="725"/>
      <c r="AT1534" s="725"/>
      <c r="AU1534" s="725"/>
      <c r="AV1534" s="716"/>
      <c r="AW1534" s="717"/>
      <c r="AX1534" s="717"/>
      <c r="AY1534" s="717"/>
      <c r="AZ1534" s="717"/>
      <c r="BA1534" s="717"/>
      <c r="BB1534" s="717"/>
      <c r="BC1534" s="717"/>
      <c r="BD1534" s="717"/>
      <c r="BE1534" s="717"/>
      <c r="BF1534" s="717"/>
      <c r="BG1534" s="717"/>
      <c r="BH1534" s="717"/>
      <c r="BI1534" s="717"/>
      <c r="BJ1534" s="717"/>
      <c r="BK1534" s="717"/>
      <c r="BL1534" s="717"/>
      <c r="BM1534" s="717"/>
      <c r="BN1534" s="717"/>
      <c r="BO1534" s="717"/>
      <c r="BP1534" s="717"/>
      <c r="BQ1534" s="717"/>
      <c r="BR1534" s="717"/>
      <c r="BS1534" s="71"/>
    </row>
    <row r="1535" spans="1:71" ht="12.6" customHeight="1" x14ac:dyDescent="0.2">
      <c r="A1535" s="38"/>
      <c r="B1535" s="416"/>
      <c r="C1535" s="416"/>
      <c r="D1535" s="416"/>
      <c r="E1535" s="416"/>
      <c r="F1535" s="721"/>
      <c r="G1535" s="722"/>
      <c r="H1535" s="722"/>
      <c r="I1535" s="722"/>
      <c r="J1535" s="722"/>
      <c r="K1535" s="722"/>
      <c r="L1535" s="722"/>
      <c r="M1535" s="722"/>
      <c r="N1535" s="722"/>
      <c r="O1535" s="722"/>
      <c r="P1535" s="722"/>
      <c r="Q1535" s="722"/>
      <c r="R1535" s="722"/>
      <c r="S1535" s="722"/>
      <c r="T1535" s="722"/>
      <c r="U1535" s="722"/>
      <c r="V1535" s="722"/>
      <c r="W1535" s="722"/>
      <c r="X1535" s="722"/>
      <c r="Y1535" s="722"/>
      <c r="Z1535" s="722"/>
      <c r="AA1535" s="722"/>
      <c r="AB1535" s="722"/>
      <c r="AC1535" s="722"/>
      <c r="AD1535" s="722"/>
      <c r="AE1535" s="722"/>
      <c r="AF1535" s="722"/>
      <c r="AG1535" s="722"/>
      <c r="AH1535" s="722"/>
      <c r="AI1535" s="722"/>
      <c r="AJ1535" s="722"/>
      <c r="AK1535" s="723"/>
      <c r="AL1535" s="726"/>
      <c r="AM1535" s="727"/>
      <c r="AN1535" s="727"/>
      <c r="AO1535" s="727"/>
      <c r="AP1535" s="727"/>
      <c r="AQ1535" s="727"/>
      <c r="AR1535" s="727"/>
      <c r="AS1535" s="727"/>
      <c r="AT1535" s="727"/>
      <c r="AU1535" s="727"/>
      <c r="AV1535" s="716"/>
      <c r="AW1535" s="717"/>
      <c r="AX1535" s="717"/>
      <c r="AY1535" s="717"/>
      <c r="AZ1535" s="717"/>
      <c r="BA1535" s="717"/>
      <c r="BB1535" s="717"/>
      <c r="BC1535" s="717"/>
      <c r="BD1535" s="717"/>
      <c r="BE1535" s="717"/>
      <c r="BF1535" s="717"/>
      <c r="BG1535" s="717"/>
      <c r="BH1535" s="717"/>
      <c r="BI1535" s="717"/>
      <c r="BJ1535" s="717"/>
      <c r="BK1535" s="717"/>
      <c r="BL1535" s="717"/>
      <c r="BM1535" s="717"/>
      <c r="BN1535" s="717"/>
      <c r="BO1535" s="717"/>
      <c r="BP1535" s="717"/>
      <c r="BQ1535" s="717"/>
      <c r="BR1535" s="717"/>
      <c r="BS1535" s="71"/>
    </row>
    <row r="1536" spans="1:71" ht="12.6" customHeight="1" x14ac:dyDescent="0.2">
      <c r="A1536" s="38"/>
      <c r="B1536" s="416"/>
      <c r="C1536" s="416"/>
      <c r="D1536" s="416"/>
      <c r="E1536" s="416"/>
      <c r="F1536" s="94"/>
      <c r="G1536" s="94"/>
      <c r="H1536" s="94"/>
      <c r="I1536" s="94"/>
      <c r="J1536" s="94"/>
      <c r="K1536" s="94"/>
      <c r="L1536" s="94"/>
      <c r="M1536" s="94"/>
      <c r="N1536" s="94"/>
      <c r="O1536" s="94"/>
      <c r="P1536" s="94"/>
      <c r="Q1536" s="94"/>
      <c r="R1536" s="94"/>
      <c r="S1536" s="94"/>
      <c r="T1536" s="94"/>
      <c r="U1536" s="94"/>
      <c r="V1536" s="94"/>
      <c r="W1536" s="94"/>
      <c r="X1536" s="94"/>
      <c r="Y1536" s="94"/>
      <c r="Z1536" s="94"/>
      <c r="AA1536" s="94"/>
      <c r="AB1536" s="94"/>
      <c r="AC1536" s="94"/>
      <c r="AD1536" s="94"/>
      <c r="AE1536" s="94"/>
      <c r="AF1536" s="94"/>
      <c r="AG1536" s="94"/>
      <c r="AH1536" s="94"/>
      <c r="AI1536" s="94"/>
      <c r="AJ1536" s="94"/>
      <c r="AK1536" s="94"/>
      <c r="AL1536" s="95"/>
      <c r="AM1536" s="95"/>
      <c r="AN1536" s="95"/>
      <c r="AO1536" s="95"/>
      <c r="AP1536" s="95"/>
      <c r="AQ1536" s="95"/>
      <c r="AR1536" s="95"/>
      <c r="AS1536" s="95"/>
      <c r="AT1536" s="95"/>
      <c r="AU1536" s="95"/>
      <c r="AV1536" s="253"/>
      <c r="AW1536" s="253"/>
      <c r="AX1536" s="253"/>
      <c r="AY1536" s="253"/>
      <c r="AZ1536" s="253"/>
      <c r="BA1536" s="253"/>
      <c r="BB1536" s="253"/>
      <c r="BC1536" s="253"/>
      <c r="BD1536" s="253"/>
      <c r="BE1536" s="253"/>
      <c r="BF1536" s="253"/>
      <c r="BG1536" s="253"/>
      <c r="BH1536" s="253"/>
      <c r="BI1536" s="253"/>
      <c r="BJ1536" s="253"/>
      <c r="BK1536" s="253"/>
      <c r="BL1536" s="253"/>
      <c r="BM1536" s="253"/>
      <c r="BN1536" s="253"/>
      <c r="BO1536" s="253"/>
      <c r="BP1536" s="253"/>
      <c r="BQ1536" s="253"/>
      <c r="BR1536" s="253"/>
      <c r="BS1536" s="71"/>
    </row>
    <row r="1537" spans="1:71" ht="22.5" customHeight="1" x14ac:dyDescent="0.2">
      <c r="A1537" s="74"/>
      <c r="B1537" s="74" t="s">
        <v>817</v>
      </c>
      <c r="C1537" s="74"/>
      <c r="D1537" s="74"/>
      <c r="E1537" s="74"/>
      <c r="F1537" s="74"/>
      <c r="G1537" s="74"/>
      <c r="H1537" s="74"/>
      <c r="I1537" s="74"/>
      <c r="J1537" s="74"/>
      <c r="K1537" s="74"/>
      <c r="L1537" s="74"/>
      <c r="M1537" s="74"/>
      <c r="N1537" s="74"/>
      <c r="O1537" s="74"/>
      <c r="P1537" s="74"/>
      <c r="Q1537" s="74"/>
      <c r="R1537" s="74"/>
      <c r="S1537" s="74"/>
      <c r="T1537" s="74"/>
      <c r="U1537" s="74"/>
      <c r="V1537" s="74"/>
      <c r="W1537" s="74"/>
      <c r="X1537" s="74"/>
      <c r="Y1537" s="74"/>
      <c r="Z1537" s="74"/>
      <c r="AA1537" s="74"/>
      <c r="AB1537" s="74"/>
      <c r="AC1537" s="74"/>
      <c r="AD1537" s="74"/>
      <c r="AE1537" s="74"/>
      <c r="AF1537" s="74"/>
      <c r="AG1537" s="74"/>
      <c r="AH1537" s="74"/>
      <c r="AI1537" s="74"/>
      <c r="AJ1537" s="74"/>
      <c r="AK1537" s="74"/>
      <c r="AL1537" s="74"/>
      <c r="AM1537" s="74"/>
      <c r="AN1537" s="74"/>
      <c r="AO1537" s="84"/>
      <c r="AP1537" s="74"/>
      <c r="AQ1537" s="74"/>
      <c r="AR1537" s="74"/>
      <c r="AS1537" s="74"/>
      <c r="AT1537" s="74"/>
      <c r="AU1537" s="74"/>
      <c r="AV1537" s="74"/>
      <c r="AW1537" s="74"/>
      <c r="AX1537" s="74"/>
      <c r="AY1537" s="74"/>
      <c r="AZ1537" s="74"/>
      <c r="BA1537" s="74"/>
      <c r="BB1537" s="74"/>
      <c r="BC1537" s="74"/>
      <c r="BD1537" s="74"/>
      <c r="BE1537" s="74"/>
      <c r="BF1537" s="74"/>
      <c r="BG1537" s="74"/>
      <c r="BH1537" s="74"/>
      <c r="BI1537" s="74"/>
      <c r="BJ1537" s="74"/>
      <c r="BK1537" s="74"/>
      <c r="BL1537" s="74"/>
      <c r="BM1537" s="863"/>
      <c r="BN1537" s="863"/>
      <c r="BO1537" s="863"/>
      <c r="BP1537" s="863"/>
      <c r="BQ1537" s="863"/>
      <c r="BR1537" s="863"/>
      <c r="BS1537" s="74"/>
    </row>
    <row r="1538" spans="1:71" ht="12.75" customHeight="1" x14ac:dyDescent="0.2">
      <c r="A1538" s="67"/>
      <c r="B1538" s="785" t="s">
        <v>13</v>
      </c>
      <c r="C1538" s="786"/>
      <c r="D1538" s="786"/>
      <c r="E1538" s="787"/>
      <c r="F1538" s="762" t="s">
        <v>632</v>
      </c>
      <c r="G1538" s="763"/>
      <c r="H1538" s="763"/>
      <c r="I1538" s="763"/>
      <c r="J1538" s="763"/>
      <c r="K1538" s="763"/>
      <c r="L1538" s="763"/>
      <c r="M1538" s="763"/>
      <c r="N1538" s="763"/>
      <c r="O1538" s="763"/>
      <c r="P1538" s="763"/>
      <c r="Q1538" s="763"/>
      <c r="R1538" s="763"/>
      <c r="S1538" s="763"/>
      <c r="T1538" s="763"/>
      <c r="U1538" s="763"/>
      <c r="V1538" s="763"/>
      <c r="W1538" s="763"/>
      <c r="X1538" s="763"/>
      <c r="Y1538" s="763"/>
      <c r="Z1538" s="763"/>
      <c r="AA1538" s="763"/>
      <c r="AB1538" s="763"/>
      <c r="AC1538" s="763"/>
      <c r="AD1538" s="763"/>
      <c r="AE1538" s="763"/>
      <c r="AF1538" s="763"/>
      <c r="AG1538" s="763"/>
      <c r="AH1538" s="763"/>
      <c r="AI1538" s="763"/>
      <c r="AJ1538" s="763"/>
      <c r="AK1538" s="763"/>
      <c r="AL1538" s="763"/>
      <c r="AM1538" s="763"/>
      <c r="AN1538" s="763"/>
      <c r="AO1538" s="763"/>
      <c r="AP1538" s="763"/>
      <c r="AQ1538" s="763"/>
      <c r="AR1538" s="763"/>
      <c r="AS1538" s="763"/>
      <c r="AT1538" s="763"/>
      <c r="AU1538" s="763"/>
      <c r="AV1538" s="763"/>
      <c r="AW1538" s="763"/>
      <c r="AX1538" s="763"/>
      <c r="AY1538" s="763"/>
      <c r="AZ1538" s="763"/>
      <c r="BA1538" s="763"/>
      <c r="BB1538" s="763"/>
      <c r="BC1538" s="763"/>
      <c r="BD1538" s="763"/>
      <c r="BE1538" s="763"/>
      <c r="BF1538" s="763"/>
      <c r="BG1538" s="763"/>
      <c r="BH1538" s="763"/>
      <c r="BI1538" s="763"/>
      <c r="BJ1538" s="763"/>
      <c r="BK1538" s="763"/>
      <c r="BL1538" s="764"/>
      <c r="BM1538" s="768"/>
      <c r="BN1538" s="769"/>
      <c r="BO1538" s="769"/>
      <c r="BP1538" s="769"/>
      <c r="BQ1538" s="769"/>
      <c r="BR1538" s="770"/>
      <c r="BS1538" s="38"/>
    </row>
    <row r="1539" spans="1:71" ht="12.75" customHeight="1" x14ac:dyDescent="0.2">
      <c r="A1539" s="67"/>
      <c r="B1539" s="788"/>
      <c r="C1539" s="789"/>
      <c r="D1539" s="789"/>
      <c r="E1539" s="790"/>
      <c r="F1539" s="765"/>
      <c r="G1539" s="766"/>
      <c r="H1539" s="766"/>
      <c r="I1539" s="766"/>
      <c r="J1539" s="766"/>
      <c r="K1539" s="766"/>
      <c r="L1539" s="766"/>
      <c r="M1539" s="766"/>
      <c r="N1539" s="766"/>
      <c r="O1539" s="766"/>
      <c r="P1539" s="766"/>
      <c r="Q1539" s="766"/>
      <c r="R1539" s="766"/>
      <c r="S1539" s="766"/>
      <c r="T1539" s="766"/>
      <c r="U1539" s="766"/>
      <c r="V1539" s="766"/>
      <c r="W1539" s="766"/>
      <c r="X1539" s="766"/>
      <c r="Y1539" s="766"/>
      <c r="Z1539" s="766"/>
      <c r="AA1539" s="766"/>
      <c r="AB1539" s="766"/>
      <c r="AC1539" s="766"/>
      <c r="AD1539" s="766"/>
      <c r="AE1539" s="766"/>
      <c r="AF1539" s="766"/>
      <c r="AG1539" s="766"/>
      <c r="AH1539" s="766"/>
      <c r="AI1539" s="766"/>
      <c r="AJ1539" s="766"/>
      <c r="AK1539" s="766"/>
      <c r="AL1539" s="766"/>
      <c r="AM1539" s="766"/>
      <c r="AN1539" s="766"/>
      <c r="AO1539" s="766"/>
      <c r="AP1539" s="766"/>
      <c r="AQ1539" s="766"/>
      <c r="AR1539" s="766"/>
      <c r="AS1539" s="766"/>
      <c r="AT1539" s="766"/>
      <c r="AU1539" s="766"/>
      <c r="AV1539" s="766"/>
      <c r="AW1539" s="766"/>
      <c r="AX1539" s="766"/>
      <c r="AY1539" s="766"/>
      <c r="AZ1539" s="766"/>
      <c r="BA1539" s="766"/>
      <c r="BB1539" s="766"/>
      <c r="BC1539" s="766"/>
      <c r="BD1539" s="766"/>
      <c r="BE1539" s="766"/>
      <c r="BF1539" s="766"/>
      <c r="BG1539" s="766"/>
      <c r="BH1539" s="766"/>
      <c r="BI1539" s="766"/>
      <c r="BJ1539" s="766"/>
      <c r="BK1539" s="766"/>
      <c r="BL1539" s="767"/>
      <c r="BM1539" s="771"/>
      <c r="BN1539" s="772"/>
      <c r="BO1539" s="772"/>
      <c r="BP1539" s="772"/>
      <c r="BQ1539" s="772"/>
      <c r="BR1539" s="773"/>
      <c r="BS1539" s="38"/>
    </row>
    <row r="1540" spans="1:71" ht="12.75" customHeight="1" x14ac:dyDescent="0.2">
      <c r="A1540" s="67"/>
      <c r="B1540" s="788"/>
      <c r="C1540" s="789"/>
      <c r="D1540" s="789"/>
      <c r="E1540" s="790"/>
      <c r="F1540" s="765"/>
      <c r="G1540" s="766"/>
      <c r="H1540" s="766"/>
      <c r="I1540" s="766"/>
      <c r="J1540" s="766"/>
      <c r="K1540" s="766"/>
      <c r="L1540" s="766"/>
      <c r="M1540" s="766"/>
      <c r="N1540" s="766"/>
      <c r="O1540" s="766"/>
      <c r="P1540" s="766"/>
      <c r="Q1540" s="766"/>
      <c r="R1540" s="766"/>
      <c r="S1540" s="766"/>
      <c r="T1540" s="766"/>
      <c r="U1540" s="766"/>
      <c r="V1540" s="766"/>
      <c r="W1540" s="766"/>
      <c r="X1540" s="766"/>
      <c r="Y1540" s="766"/>
      <c r="Z1540" s="766"/>
      <c r="AA1540" s="766"/>
      <c r="AB1540" s="766"/>
      <c r="AC1540" s="766"/>
      <c r="AD1540" s="766"/>
      <c r="AE1540" s="766"/>
      <c r="AF1540" s="766"/>
      <c r="AG1540" s="766"/>
      <c r="AH1540" s="766"/>
      <c r="AI1540" s="766"/>
      <c r="AJ1540" s="766"/>
      <c r="AK1540" s="766"/>
      <c r="AL1540" s="766"/>
      <c r="AM1540" s="766"/>
      <c r="AN1540" s="766"/>
      <c r="AO1540" s="766"/>
      <c r="AP1540" s="766"/>
      <c r="AQ1540" s="766"/>
      <c r="AR1540" s="766"/>
      <c r="AS1540" s="766"/>
      <c r="AT1540" s="766"/>
      <c r="AU1540" s="766"/>
      <c r="AV1540" s="766"/>
      <c r="AW1540" s="766"/>
      <c r="AX1540" s="766"/>
      <c r="AY1540" s="766"/>
      <c r="AZ1540" s="766"/>
      <c r="BA1540" s="766"/>
      <c r="BB1540" s="766"/>
      <c r="BC1540" s="766"/>
      <c r="BD1540" s="766"/>
      <c r="BE1540" s="766"/>
      <c r="BF1540" s="766"/>
      <c r="BG1540" s="766"/>
      <c r="BH1540" s="766"/>
      <c r="BI1540" s="766"/>
      <c r="BJ1540" s="766"/>
      <c r="BK1540" s="766"/>
      <c r="BL1540" s="767"/>
      <c r="BM1540" s="771"/>
      <c r="BN1540" s="772"/>
      <c r="BO1540" s="772"/>
      <c r="BP1540" s="772"/>
      <c r="BQ1540" s="772"/>
      <c r="BR1540" s="773"/>
      <c r="BS1540" s="38"/>
    </row>
    <row r="1541" spans="1:71" ht="12.75" customHeight="1" x14ac:dyDescent="0.2">
      <c r="A1541" s="67"/>
      <c r="B1541" s="785" t="s">
        <v>22</v>
      </c>
      <c r="C1541" s="786"/>
      <c r="D1541" s="786"/>
      <c r="E1541" s="787"/>
      <c r="F1541" s="762" t="s">
        <v>710</v>
      </c>
      <c r="G1541" s="763"/>
      <c r="H1541" s="763"/>
      <c r="I1541" s="763"/>
      <c r="J1541" s="763"/>
      <c r="K1541" s="763"/>
      <c r="L1541" s="763"/>
      <c r="M1541" s="763"/>
      <c r="N1541" s="763"/>
      <c r="O1541" s="763"/>
      <c r="P1541" s="763"/>
      <c r="Q1541" s="763"/>
      <c r="R1541" s="763"/>
      <c r="S1541" s="763"/>
      <c r="T1541" s="763"/>
      <c r="U1541" s="763"/>
      <c r="V1541" s="763"/>
      <c r="W1541" s="763"/>
      <c r="X1541" s="763"/>
      <c r="Y1541" s="763"/>
      <c r="Z1541" s="763"/>
      <c r="AA1541" s="763"/>
      <c r="AB1541" s="763"/>
      <c r="AC1541" s="763"/>
      <c r="AD1541" s="763"/>
      <c r="AE1541" s="763"/>
      <c r="AF1541" s="763"/>
      <c r="AG1541" s="763"/>
      <c r="AH1541" s="763"/>
      <c r="AI1541" s="763"/>
      <c r="AJ1541" s="763"/>
      <c r="AK1541" s="763"/>
      <c r="AL1541" s="763"/>
      <c r="AM1541" s="763"/>
      <c r="AN1541" s="763"/>
      <c r="AO1541" s="763"/>
      <c r="AP1541" s="763"/>
      <c r="AQ1541" s="763"/>
      <c r="AR1541" s="763"/>
      <c r="AS1541" s="763"/>
      <c r="AT1541" s="763"/>
      <c r="AU1541" s="763"/>
      <c r="AV1541" s="763"/>
      <c r="AW1541" s="763"/>
      <c r="AX1541" s="763"/>
      <c r="AY1541" s="763"/>
      <c r="AZ1541" s="763"/>
      <c r="BA1541" s="763"/>
      <c r="BB1541" s="763"/>
      <c r="BC1541" s="763"/>
      <c r="BD1541" s="763"/>
      <c r="BE1541" s="763"/>
      <c r="BF1541" s="763"/>
      <c r="BG1541" s="763"/>
      <c r="BH1541" s="763"/>
      <c r="BI1541" s="763"/>
      <c r="BJ1541" s="763"/>
      <c r="BK1541" s="763"/>
      <c r="BL1541" s="763"/>
      <c r="BM1541" s="768"/>
      <c r="BN1541" s="769"/>
      <c r="BO1541" s="769"/>
      <c r="BP1541" s="769"/>
      <c r="BQ1541" s="769"/>
      <c r="BR1541" s="770"/>
      <c r="BS1541" s="38"/>
    </row>
    <row r="1542" spans="1:71" ht="12.75" customHeight="1" x14ac:dyDescent="0.2">
      <c r="A1542" s="67"/>
      <c r="B1542" s="788"/>
      <c r="C1542" s="789"/>
      <c r="D1542" s="789"/>
      <c r="E1542" s="790"/>
      <c r="F1542" s="765"/>
      <c r="G1542" s="766"/>
      <c r="H1542" s="766"/>
      <c r="I1542" s="766"/>
      <c r="J1542" s="766"/>
      <c r="K1542" s="766"/>
      <c r="L1542" s="766"/>
      <c r="M1542" s="766"/>
      <c r="N1542" s="766"/>
      <c r="O1542" s="766"/>
      <c r="P1542" s="766"/>
      <c r="Q1542" s="766"/>
      <c r="R1542" s="766"/>
      <c r="S1542" s="766"/>
      <c r="T1542" s="766"/>
      <c r="U1542" s="766"/>
      <c r="V1542" s="766"/>
      <c r="W1542" s="766"/>
      <c r="X1542" s="766"/>
      <c r="Y1542" s="766"/>
      <c r="Z1542" s="766"/>
      <c r="AA1542" s="766"/>
      <c r="AB1542" s="766"/>
      <c r="AC1542" s="766"/>
      <c r="AD1542" s="766"/>
      <c r="AE1542" s="766"/>
      <c r="AF1542" s="766"/>
      <c r="AG1542" s="766"/>
      <c r="AH1542" s="766"/>
      <c r="AI1542" s="766"/>
      <c r="AJ1542" s="766"/>
      <c r="AK1542" s="766"/>
      <c r="AL1542" s="766"/>
      <c r="AM1542" s="766"/>
      <c r="AN1542" s="766"/>
      <c r="AO1542" s="766"/>
      <c r="AP1542" s="766"/>
      <c r="AQ1542" s="766"/>
      <c r="AR1542" s="766"/>
      <c r="AS1542" s="766"/>
      <c r="AT1542" s="766"/>
      <c r="AU1542" s="766"/>
      <c r="AV1542" s="766"/>
      <c r="AW1542" s="766"/>
      <c r="AX1542" s="766"/>
      <c r="AY1542" s="766"/>
      <c r="AZ1542" s="766"/>
      <c r="BA1542" s="766"/>
      <c r="BB1542" s="766"/>
      <c r="BC1542" s="766"/>
      <c r="BD1542" s="766"/>
      <c r="BE1542" s="766"/>
      <c r="BF1542" s="766"/>
      <c r="BG1542" s="766"/>
      <c r="BH1542" s="766"/>
      <c r="BI1542" s="766"/>
      <c r="BJ1542" s="766"/>
      <c r="BK1542" s="766"/>
      <c r="BL1542" s="766"/>
      <c r="BM1542" s="771"/>
      <c r="BN1542" s="772"/>
      <c r="BO1542" s="772"/>
      <c r="BP1542" s="772"/>
      <c r="BQ1542" s="772"/>
      <c r="BR1542" s="773"/>
      <c r="BS1542" s="38"/>
    </row>
    <row r="1543" spans="1:71" ht="12.75" customHeight="1" x14ac:dyDescent="0.2">
      <c r="A1543" s="67"/>
      <c r="B1543" s="791"/>
      <c r="C1543" s="792"/>
      <c r="D1543" s="792"/>
      <c r="E1543" s="793"/>
      <c r="F1543" s="861"/>
      <c r="G1543" s="862"/>
      <c r="H1543" s="862"/>
      <c r="I1543" s="862"/>
      <c r="J1543" s="862"/>
      <c r="K1543" s="862"/>
      <c r="L1543" s="862"/>
      <c r="M1543" s="862"/>
      <c r="N1543" s="862"/>
      <c r="O1543" s="862"/>
      <c r="P1543" s="862"/>
      <c r="Q1543" s="862"/>
      <c r="R1543" s="862"/>
      <c r="S1543" s="862"/>
      <c r="T1543" s="862"/>
      <c r="U1543" s="862"/>
      <c r="V1543" s="862"/>
      <c r="W1543" s="862"/>
      <c r="X1543" s="862"/>
      <c r="Y1543" s="862"/>
      <c r="Z1543" s="862"/>
      <c r="AA1543" s="862"/>
      <c r="AB1543" s="862"/>
      <c r="AC1543" s="862"/>
      <c r="AD1543" s="862"/>
      <c r="AE1543" s="862"/>
      <c r="AF1543" s="862"/>
      <c r="AG1543" s="862"/>
      <c r="AH1543" s="862"/>
      <c r="AI1543" s="862"/>
      <c r="AJ1543" s="862"/>
      <c r="AK1543" s="862"/>
      <c r="AL1543" s="862"/>
      <c r="AM1543" s="862"/>
      <c r="AN1543" s="862"/>
      <c r="AO1543" s="862"/>
      <c r="AP1543" s="862"/>
      <c r="AQ1543" s="862"/>
      <c r="AR1543" s="862"/>
      <c r="AS1543" s="862"/>
      <c r="AT1543" s="862"/>
      <c r="AU1543" s="862"/>
      <c r="AV1543" s="862"/>
      <c r="AW1543" s="862"/>
      <c r="AX1543" s="862"/>
      <c r="AY1543" s="862"/>
      <c r="AZ1543" s="862"/>
      <c r="BA1543" s="862"/>
      <c r="BB1543" s="862"/>
      <c r="BC1543" s="862"/>
      <c r="BD1543" s="862"/>
      <c r="BE1543" s="862"/>
      <c r="BF1543" s="862"/>
      <c r="BG1543" s="862"/>
      <c r="BH1543" s="862"/>
      <c r="BI1543" s="862"/>
      <c r="BJ1543" s="862"/>
      <c r="BK1543" s="862"/>
      <c r="BL1543" s="862"/>
      <c r="BM1543" s="774"/>
      <c r="BN1543" s="775"/>
      <c r="BO1543" s="775"/>
      <c r="BP1543" s="775"/>
      <c r="BQ1543" s="775"/>
      <c r="BR1543" s="776"/>
      <c r="BS1543" s="38"/>
    </row>
    <row r="1544" spans="1:71" ht="12.75" customHeight="1" x14ac:dyDescent="0.2">
      <c r="A1544" s="67"/>
      <c r="B1544" s="785" t="s">
        <v>23</v>
      </c>
      <c r="C1544" s="786"/>
      <c r="D1544" s="786"/>
      <c r="E1544" s="787"/>
      <c r="F1544" s="762" t="s">
        <v>805</v>
      </c>
      <c r="G1544" s="763"/>
      <c r="H1544" s="763"/>
      <c r="I1544" s="763"/>
      <c r="J1544" s="763"/>
      <c r="K1544" s="763"/>
      <c r="L1544" s="763"/>
      <c r="M1544" s="763"/>
      <c r="N1544" s="763"/>
      <c r="O1544" s="763"/>
      <c r="P1544" s="763"/>
      <c r="Q1544" s="763"/>
      <c r="R1544" s="763"/>
      <c r="S1544" s="763"/>
      <c r="T1544" s="763"/>
      <c r="U1544" s="763"/>
      <c r="V1544" s="763"/>
      <c r="W1544" s="763"/>
      <c r="X1544" s="763"/>
      <c r="Y1544" s="763"/>
      <c r="Z1544" s="763"/>
      <c r="AA1544" s="763"/>
      <c r="AB1544" s="763"/>
      <c r="AC1544" s="763"/>
      <c r="AD1544" s="763"/>
      <c r="AE1544" s="763"/>
      <c r="AF1544" s="763"/>
      <c r="AG1544" s="763"/>
      <c r="AH1544" s="763"/>
      <c r="AI1544" s="763"/>
      <c r="AJ1544" s="763"/>
      <c r="AK1544" s="763"/>
      <c r="AL1544" s="763"/>
      <c r="AM1544" s="763"/>
      <c r="AN1544" s="763"/>
      <c r="AO1544" s="763"/>
      <c r="AP1544" s="763"/>
      <c r="AQ1544" s="763"/>
      <c r="AR1544" s="763"/>
      <c r="AS1544" s="763"/>
      <c r="AT1544" s="763"/>
      <c r="AU1544" s="763"/>
      <c r="AV1544" s="763"/>
      <c r="AW1544" s="763"/>
      <c r="AX1544" s="763"/>
      <c r="AY1544" s="763"/>
      <c r="AZ1544" s="763"/>
      <c r="BA1544" s="763"/>
      <c r="BB1544" s="763"/>
      <c r="BC1544" s="763"/>
      <c r="BD1544" s="763"/>
      <c r="BE1544" s="763"/>
      <c r="BF1544" s="763"/>
      <c r="BG1544" s="763"/>
      <c r="BH1544" s="763"/>
      <c r="BI1544" s="763"/>
      <c r="BJ1544" s="763"/>
      <c r="BK1544" s="763"/>
      <c r="BL1544" s="763"/>
      <c r="BM1544" s="768"/>
      <c r="BN1544" s="769"/>
      <c r="BO1544" s="769"/>
      <c r="BP1544" s="769"/>
      <c r="BQ1544" s="769"/>
      <c r="BR1544" s="770"/>
      <c r="BS1544" s="38"/>
    </row>
    <row r="1545" spans="1:71" ht="12.75" customHeight="1" x14ac:dyDescent="0.2">
      <c r="A1545" s="67"/>
      <c r="B1545" s="791"/>
      <c r="C1545" s="792"/>
      <c r="D1545" s="792"/>
      <c r="E1545" s="793"/>
      <c r="F1545" s="861"/>
      <c r="G1545" s="862"/>
      <c r="H1545" s="862"/>
      <c r="I1545" s="862"/>
      <c r="J1545" s="862"/>
      <c r="K1545" s="862"/>
      <c r="L1545" s="862"/>
      <c r="M1545" s="862"/>
      <c r="N1545" s="862"/>
      <c r="O1545" s="862"/>
      <c r="P1545" s="862"/>
      <c r="Q1545" s="862"/>
      <c r="R1545" s="862"/>
      <c r="S1545" s="862"/>
      <c r="T1545" s="862"/>
      <c r="U1545" s="862"/>
      <c r="V1545" s="862"/>
      <c r="W1545" s="862"/>
      <c r="X1545" s="862"/>
      <c r="Y1545" s="862"/>
      <c r="Z1545" s="862"/>
      <c r="AA1545" s="862"/>
      <c r="AB1545" s="862"/>
      <c r="AC1545" s="862"/>
      <c r="AD1545" s="862"/>
      <c r="AE1545" s="862"/>
      <c r="AF1545" s="862"/>
      <c r="AG1545" s="862"/>
      <c r="AH1545" s="862"/>
      <c r="AI1545" s="862"/>
      <c r="AJ1545" s="862"/>
      <c r="AK1545" s="862"/>
      <c r="AL1545" s="862"/>
      <c r="AM1545" s="862"/>
      <c r="AN1545" s="862"/>
      <c r="AO1545" s="862"/>
      <c r="AP1545" s="862"/>
      <c r="AQ1545" s="862"/>
      <c r="AR1545" s="862"/>
      <c r="AS1545" s="862"/>
      <c r="AT1545" s="862"/>
      <c r="AU1545" s="862"/>
      <c r="AV1545" s="862"/>
      <c r="AW1545" s="862"/>
      <c r="AX1545" s="862"/>
      <c r="AY1545" s="862"/>
      <c r="AZ1545" s="862"/>
      <c r="BA1545" s="862"/>
      <c r="BB1545" s="862"/>
      <c r="BC1545" s="862"/>
      <c r="BD1545" s="862"/>
      <c r="BE1545" s="862"/>
      <c r="BF1545" s="862"/>
      <c r="BG1545" s="862"/>
      <c r="BH1545" s="862"/>
      <c r="BI1545" s="862"/>
      <c r="BJ1545" s="862"/>
      <c r="BK1545" s="862"/>
      <c r="BL1545" s="862"/>
      <c r="BM1545" s="774"/>
      <c r="BN1545" s="775"/>
      <c r="BO1545" s="775"/>
      <c r="BP1545" s="775"/>
      <c r="BQ1545" s="775"/>
      <c r="BR1545" s="776"/>
      <c r="BS1545" s="38"/>
    </row>
    <row r="1546" spans="1:71" ht="12.75" customHeight="1" x14ac:dyDescent="0.2">
      <c r="A1546" s="67"/>
      <c r="B1546" s="785" t="s">
        <v>24</v>
      </c>
      <c r="C1546" s="786"/>
      <c r="D1546" s="786"/>
      <c r="E1546" s="787"/>
      <c r="F1546" s="762" t="s">
        <v>725</v>
      </c>
      <c r="G1546" s="763"/>
      <c r="H1546" s="763"/>
      <c r="I1546" s="763"/>
      <c r="J1546" s="763"/>
      <c r="K1546" s="763"/>
      <c r="L1546" s="763"/>
      <c r="M1546" s="763"/>
      <c r="N1546" s="763"/>
      <c r="O1546" s="763"/>
      <c r="P1546" s="763"/>
      <c r="Q1546" s="763"/>
      <c r="R1546" s="763"/>
      <c r="S1546" s="763"/>
      <c r="T1546" s="763"/>
      <c r="U1546" s="763"/>
      <c r="V1546" s="763"/>
      <c r="W1546" s="763"/>
      <c r="X1546" s="763"/>
      <c r="Y1546" s="763"/>
      <c r="Z1546" s="763"/>
      <c r="AA1546" s="763"/>
      <c r="AB1546" s="763"/>
      <c r="AC1546" s="763"/>
      <c r="AD1546" s="763"/>
      <c r="AE1546" s="763"/>
      <c r="AF1546" s="763"/>
      <c r="AG1546" s="763"/>
      <c r="AH1546" s="763"/>
      <c r="AI1546" s="763"/>
      <c r="AJ1546" s="763"/>
      <c r="AK1546" s="763"/>
      <c r="AL1546" s="763"/>
      <c r="AM1546" s="763"/>
      <c r="AN1546" s="763"/>
      <c r="AO1546" s="763"/>
      <c r="AP1546" s="763"/>
      <c r="AQ1546" s="763"/>
      <c r="AR1546" s="763"/>
      <c r="AS1546" s="763"/>
      <c r="AT1546" s="763"/>
      <c r="AU1546" s="763"/>
      <c r="AV1546" s="763"/>
      <c r="AW1546" s="763"/>
      <c r="AX1546" s="763"/>
      <c r="AY1546" s="763"/>
      <c r="AZ1546" s="763"/>
      <c r="BA1546" s="763"/>
      <c r="BB1546" s="763"/>
      <c r="BC1546" s="763"/>
      <c r="BD1546" s="763"/>
      <c r="BE1546" s="763"/>
      <c r="BF1546" s="763"/>
      <c r="BG1546" s="763"/>
      <c r="BH1546" s="763"/>
      <c r="BI1546" s="763"/>
      <c r="BJ1546" s="763"/>
      <c r="BK1546" s="763"/>
      <c r="BL1546" s="763"/>
      <c r="BM1546" s="768"/>
      <c r="BN1546" s="769"/>
      <c r="BO1546" s="769"/>
      <c r="BP1546" s="769"/>
      <c r="BQ1546" s="769"/>
      <c r="BR1546" s="770"/>
      <c r="BS1546" s="38"/>
    </row>
    <row r="1547" spans="1:71" ht="12.75" customHeight="1" x14ac:dyDescent="0.2">
      <c r="A1547" s="67"/>
      <c r="B1547" s="788"/>
      <c r="C1547" s="789"/>
      <c r="D1547" s="789"/>
      <c r="E1547" s="790"/>
      <c r="F1547" s="765"/>
      <c r="G1547" s="766"/>
      <c r="H1547" s="766"/>
      <c r="I1547" s="766"/>
      <c r="J1547" s="766"/>
      <c r="K1547" s="766"/>
      <c r="L1547" s="766"/>
      <c r="M1547" s="766"/>
      <c r="N1547" s="766"/>
      <c r="O1547" s="766"/>
      <c r="P1547" s="766"/>
      <c r="Q1547" s="766"/>
      <c r="R1547" s="766"/>
      <c r="S1547" s="766"/>
      <c r="T1547" s="766"/>
      <c r="U1547" s="766"/>
      <c r="V1547" s="766"/>
      <c r="W1547" s="766"/>
      <c r="X1547" s="766"/>
      <c r="Y1547" s="766"/>
      <c r="Z1547" s="766"/>
      <c r="AA1547" s="766"/>
      <c r="AB1547" s="766"/>
      <c r="AC1547" s="766"/>
      <c r="AD1547" s="766"/>
      <c r="AE1547" s="766"/>
      <c r="AF1547" s="766"/>
      <c r="AG1547" s="766"/>
      <c r="AH1547" s="766"/>
      <c r="AI1547" s="766"/>
      <c r="AJ1547" s="766"/>
      <c r="AK1547" s="766"/>
      <c r="AL1547" s="766"/>
      <c r="AM1547" s="766"/>
      <c r="AN1547" s="766"/>
      <c r="AO1547" s="766"/>
      <c r="AP1547" s="766"/>
      <c r="AQ1547" s="766"/>
      <c r="AR1547" s="766"/>
      <c r="AS1547" s="766"/>
      <c r="AT1547" s="766"/>
      <c r="AU1547" s="766"/>
      <c r="AV1547" s="766"/>
      <c r="AW1547" s="766"/>
      <c r="AX1547" s="766"/>
      <c r="AY1547" s="766"/>
      <c r="AZ1547" s="766"/>
      <c r="BA1547" s="766"/>
      <c r="BB1547" s="766"/>
      <c r="BC1547" s="766"/>
      <c r="BD1547" s="766"/>
      <c r="BE1547" s="766"/>
      <c r="BF1547" s="766"/>
      <c r="BG1547" s="766"/>
      <c r="BH1547" s="766"/>
      <c r="BI1547" s="766"/>
      <c r="BJ1547" s="766"/>
      <c r="BK1547" s="766"/>
      <c r="BL1547" s="766"/>
      <c r="BM1547" s="771"/>
      <c r="BN1547" s="772"/>
      <c r="BO1547" s="772"/>
      <c r="BP1547" s="772"/>
      <c r="BQ1547" s="772"/>
      <c r="BR1547" s="773"/>
      <c r="BS1547" s="38"/>
    </row>
    <row r="1548" spans="1:71" ht="12.75" customHeight="1" x14ac:dyDescent="0.2">
      <c r="A1548" s="67"/>
      <c r="B1548" s="788"/>
      <c r="C1548" s="789"/>
      <c r="D1548" s="789"/>
      <c r="E1548" s="790"/>
      <c r="F1548" s="765"/>
      <c r="G1548" s="766"/>
      <c r="H1548" s="766"/>
      <c r="I1548" s="766"/>
      <c r="J1548" s="766"/>
      <c r="K1548" s="766"/>
      <c r="L1548" s="766"/>
      <c r="M1548" s="766"/>
      <c r="N1548" s="766"/>
      <c r="O1548" s="766"/>
      <c r="P1548" s="766"/>
      <c r="Q1548" s="766"/>
      <c r="R1548" s="766"/>
      <c r="S1548" s="766"/>
      <c r="T1548" s="766"/>
      <c r="U1548" s="766"/>
      <c r="V1548" s="766"/>
      <c r="W1548" s="766"/>
      <c r="X1548" s="766"/>
      <c r="Y1548" s="766"/>
      <c r="Z1548" s="766"/>
      <c r="AA1548" s="766"/>
      <c r="AB1548" s="766"/>
      <c r="AC1548" s="766"/>
      <c r="AD1548" s="766"/>
      <c r="AE1548" s="766"/>
      <c r="AF1548" s="766"/>
      <c r="AG1548" s="766"/>
      <c r="AH1548" s="766"/>
      <c r="AI1548" s="766"/>
      <c r="AJ1548" s="766"/>
      <c r="AK1548" s="766"/>
      <c r="AL1548" s="766"/>
      <c r="AM1548" s="766"/>
      <c r="AN1548" s="766"/>
      <c r="AO1548" s="766"/>
      <c r="AP1548" s="766"/>
      <c r="AQ1548" s="766"/>
      <c r="AR1548" s="766"/>
      <c r="AS1548" s="766"/>
      <c r="AT1548" s="766"/>
      <c r="AU1548" s="766"/>
      <c r="AV1548" s="766"/>
      <c r="AW1548" s="766"/>
      <c r="AX1548" s="766"/>
      <c r="AY1548" s="766"/>
      <c r="AZ1548" s="766"/>
      <c r="BA1548" s="766"/>
      <c r="BB1548" s="766"/>
      <c r="BC1548" s="766"/>
      <c r="BD1548" s="766"/>
      <c r="BE1548" s="766"/>
      <c r="BF1548" s="766"/>
      <c r="BG1548" s="766"/>
      <c r="BH1548" s="766"/>
      <c r="BI1548" s="766"/>
      <c r="BJ1548" s="766"/>
      <c r="BK1548" s="766"/>
      <c r="BL1548" s="766"/>
      <c r="BM1548" s="771"/>
      <c r="BN1548" s="772"/>
      <c r="BO1548" s="772"/>
      <c r="BP1548" s="772"/>
      <c r="BQ1548" s="772"/>
      <c r="BR1548" s="773"/>
      <c r="BS1548" s="38"/>
    </row>
    <row r="1549" spans="1:71" ht="12.75" customHeight="1" x14ac:dyDescent="0.2">
      <c r="A1549" s="67"/>
      <c r="B1549" s="788"/>
      <c r="C1549" s="789"/>
      <c r="D1549" s="789"/>
      <c r="E1549" s="790"/>
      <c r="F1549" s="765"/>
      <c r="G1549" s="766"/>
      <c r="H1549" s="766"/>
      <c r="I1549" s="766"/>
      <c r="J1549" s="766"/>
      <c r="K1549" s="766"/>
      <c r="L1549" s="766"/>
      <c r="M1549" s="766"/>
      <c r="N1549" s="766"/>
      <c r="O1549" s="766"/>
      <c r="P1549" s="766"/>
      <c r="Q1549" s="766"/>
      <c r="R1549" s="766"/>
      <c r="S1549" s="766"/>
      <c r="T1549" s="766"/>
      <c r="U1549" s="766"/>
      <c r="V1549" s="766"/>
      <c r="W1549" s="766"/>
      <c r="X1549" s="766"/>
      <c r="Y1549" s="766"/>
      <c r="Z1549" s="766"/>
      <c r="AA1549" s="766"/>
      <c r="AB1549" s="766"/>
      <c r="AC1549" s="766"/>
      <c r="AD1549" s="766"/>
      <c r="AE1549" s="766"/>
      <c r="AF1549" s="766"/>
      <c r="AG1549" s="766"/>
      <c r="AH1549" s="766"/>
      <c r="AI1549" s="766"/>
      <c r="AJ1549" s="766"/>
      <c r="AK1549" s="766"/>
      <c r="AL1549" s="766"/>
      <c r="AM1549" s="766"/>
      <c r="AN1549" s="766"/>
      <c r="AO1549" s="766"/>
      <c r="AP1549" s="766"/>
      <c r="AQ1549" s="766"/>
      <c r="AR1549" s="766"/>
      <c r="AS1549" s="766"/>
      <c r="AT1549" s="766"/>
      <c r="AU1549" s="766"/>
      <c r="AV1549" s="766"/>
      <c r="AW1549" s="766"/>
      <c r="AX1549" s="766"/>
      <c r="AY1549" s="766"/>
      <c r="AZ1549" s="766"/>
      <c r="BA1549" s="766"/>
      <c r="BB1549" s="766"/>
      <c r="BC1549" s="766"/>
      <c r="BD1549" s="766"/>
      <c r="BE1549" s="766"/>
      <c r="BF1549" s="766"/>
      <c r="BG1549" s="766"/>
      <c r="BH1549" s="766"/>
      <c r="BI1549" s="766"/>
      <c r="BJ1549" s="766"/>
      <c r="BK1549" s="766"/>
      <c r="BL1549" s="766"/>
      <c r="BM1549" s="771"/>
      <c r="BN1549" s="772"/>
      <c r="BO1549" s="772"/>
      <c r="BP1549" s="772"/>
      <c r="BQ1549" s="772"/>
      <c r="BR1549" s="773"/>
      <c r="BS1549" s="38"/>
    </row>
    <row r="1550" spans="1:71" ht="12.75" customHeight="1" x14ac:dyDescent="0.2">
      <c r="A1550" s="67"/>
      <c r="B1550" s="791"/>
      <c r="C1550" s="792"/>
      <c r="D1550" s="792"/>
      <c r="E1550" s="793"/>
      <c r="F1550" s="861"/>
      <c r="G1550" s="862"/>
      <c r="H1550" s="862"/>
      <c r="I1550" s="862"/>
      <c r="J1550" s="862"/>
      <c r="K1550" s="862"/>
      <c r="L1550" s="862"/>
      <c r="M1550" s="862"/>
      <c r="N1550" s="862"/>
      <c r="O1550" s="862"/>
      <c r="P1550" s="862"/>
      <c r="Q1550" s="862"/>
      <c r="R1550" s="862"/>
      <c r="S1550" s="862"/>
      <c r="T1550" s="862"/>
      <c r="U1550" s="862"/>
      <c r="V1550" s="862"/>
      <c r="W1550" s="862"/>
      <c r="X1550" s="862"/>
      <c r="Y1550" s="862"/>
      <c r="Z1550" s="862"/>
      <c r="AA1550" s="862"/>
      <c r="AB1550" s="862"/>
      <c r="AC1550" s="862"/>
      <c r="AD1550" s="862"/>
      <c r="AE1550" s="862"/>
      <c r="AF1550" s="862"/>
      <c r="AG1550" s="862"/>
      <c r="AH1550" s="862"/>
      <c r="AI1550" s="862"/>
      <c r="AJ1550" s="862"/>
      <c r="AK1550" s="862"/>
      <c r="AL1550" s="862"/>
      <c r="AM1550" s="862"/>
      <c r="AN1550" s="862"/>
      <c r="AO1550" s="862"/>
      <c r="AP1550" s="862"/>
      <c r="AQ1550" s="862"/>
      <c r="AR1550" s="862"/>
      <c r="AS1550" s="862"/>
      <c r="AT1550" s="862"/>
      <c r="AU1550" s="862"/>
      <c r="AV1550" s="862"/>
      <c r="AW1550" s="862"/>
      <c r="AX1550" s="862"/>
      <c r="AY1550" s="862"/>
      <c r="AZ1550" s="862"/>
      <c r="BA1550" s="862"/>
      <c r="BB1550" s="862"/>
      <c r="BC1550" s="862"/>
      <c r="BD1550" s="862"/>
      <c r="BE1550" s="862"/>
      <c r="BF1550" s="862"/>
      <c r="BG1550" s="862"/>
      <c r="BH1550" s="862"/>
      <c r="BI1550" s="862"/>
      <c r="BJ1550" s="862"/>
      <c r="BK1550" s="862"/>
      <c r="BL1550" s="862"/>
      <c r="BM1550" s="774"/>
      <c r="BN1550" s="775"/>
      <c r="BO1550" s="775"/>
      <c r="BP1550" s="775"/>
      <c r="BQ1550" s="775"/>
      <c r="BR1550" s="776"/>
      <c r="BS1550" s="38"/>
    </row>
    <row r="1551" spans="1:71" ht="12.75" customHeight="1" x14ac:dyDescent="0.2">
      <c r="A1551" s="67"/>
      <c r="B1551" s="785" t="s">
        <v>40</v>
      </c>
      <c r="C1551" s="786"/>
      <c r="D1551" s="786"/>
      <c r="E1551" s="787"/>
      <c r="F1551" s="762" t="s">
        <v>633</v>
      </c>
      <c r="G1551" s="763"/>
      <c r="H1551" s="763"/>
      <c r="I1551" s="763"/>
      <c r="J1551" s="763"/>
      <c r="K1551" s="763"/>
      <c r="L1551" s="763"/>
      <c r="M1551" s="763"/>
      <c r="N1551" s="763"/>
      <c r="O1551" s="763"/>
      <c r="P1551" s="763"/>
      <c r="Q1551" s="763"/>
      <c r="R1551" s="763"/>
      <c r="S1551" s="763"/>
      <c r="T1551" s="763"/>
      <c r="U1551" s="763"/>
      <c r="V1551" s="763"/>
      <c r="W1551" s="763"/>
      <c r="X1551" s="763"/>
      <c r="Y1551" s="763"/>
      <c r="Z1551" s="763"/>
      <c r="AA1551" s="763"/>
      <c r="AB1551" s="763"/>
      <c r="AC1551" s="763"/>
      <c r="AD1551" s="763"/>
      <c r="AE1551" s="763"/>
      <c r="AF1551" s="763"/>
      <c r="AG1551" s="763"/>
      <c r="AH1551" s="763"/>
      <c r="AI1551" s="763"/>
      <c r="AJ1551" s="763"/>
      <c r="AK1551" s="763"/>
      <c r="AL1551" s="763"/>
      <c r="AM1551" s="763"/>
      <c r="AN1551" s="763"/>
      <c r="AO1551" s="763"/>
      <c r="AP1551" s="763"/>
      <c r="AQ1551" s="763"/>
      <c r="AR1551" s="763"/>
      <c r="AS1551" s="763"/>
      <c r="AT1551" s="763"/>
      <c r="AU1551" s="763"/>
      <c r="AV1551" s="763"/>
      <c r="AW1551" s="763"/>
      <c r="AX1551" s="763"/>
      <c r="AY1551" s="763"/>
      <c r="AZ1551" s="763"/>
      <c r="BA1551" s="763"/>
      <c r="BB1551" s="763"/>
      <c r="BC1551" s="763"/>
      <c r="BD1551" s="763"/>
      <c r="BE1551" s="763"/>
      <c r="BF1551" s="763"/>
      <c r="BG1551" s="763"/>
      <c r="BH1551" s="763"/>
      <c r="BI1551" s="763"/>
      <c r="BJ1551" s="763"/>
      <c r="BK1551" s="763"/>
      <c r="BL1551" s="763"/>
      <c r="BM1551" s="768"/>
      <c r="BN1551" s="769"/>
      <c r="BO1551" s="769"/>
      <c r="BP1551" s="769"/>
      <c r="BQ1551" s="769"/>
      <c r="BR1551" s="770"/>
      <c r="BS1551" s="38"/>
    </row>
    <row r="1552" spans="1:71" ht="12.75" customHeight="1" x14ac:dyDescent="0.2">
      <c r="A1552" s="67"/>
      <c r="B1552" s="788"/>
      <c r="C1552" s="789"/>
      <c r="D1552" s="789"/>
      <c r="E1552" s="790"/>
      <c r="F1552" s="765"/>
      <c r="G1552" s="766"/>
      <c r="H1552" s="766"/>
      <c r="I1552" s="766"/>
      <c r="J1552" s="766"/>
      <c r="K1552" s="766"/>
      <c r="L1552" s="766"/>
      <c r="M1552" s="766"/>
      <c r="N1552" s="766"/>
      <c r="O1552" s="766"/>
      <c r="P1552" s="766"/>
      <c r="Q1552" s="766"/>
      <c r="R1552" s="766"/>
      <c r="S1552" s="766"/>
      <c r="T1552" s="766"/>
      <c r="U1552" s="766"/>
      <c r="V1552" s="766"/>
      <c r="W1552" s="766"/>
      <c r="X1552" s="766"/>
      <c r="Y1552" s="766"/>
      <c r="Z1552" s="766"/>
      <c r="AA1552" s="766"/>
      <c r="AB1552" s="766"/>
      <c r="AC1552" s="766"/>
      <c r="AD1552" s="766"/>
      <c r="AE1552" s="766"/>
      <c r="AF1552" s="766"/>
      <c r="AG1552" s="766"/>
      <c r="AH1552" s="766"/>
      <c r="AI1552" s="766"/>
      <c r="AJ1552" s="766"/>
      <c r="AK1552" s="766"/>
      <c r="AL1552" s="766"/>
      <c r="AM1552" s="766"/>
      <c r="AN1552" s="766"/>
      <c r="AO1552" s="766"/>
      <c r="AP1552" s="766"/>
      <c r="AQ1552" s="766"/>
      <c r="AR1552" s="766"/>
      <c r="AS1552" s="766"/>
      <c r="AT1552" s="766"/>
      <c r="AU1552" s="766"/>
      <c r="AV1552" s="766"/>
      <c r="AW1552" s="766"/>
      <c r="AX1552" s="766"/>
      <c r="AY1552" s="766"/>
      <c r="AZ1552" s="766"/>
      <c r="BA1552" s="766"/>
      <c r="BB1552" s="766"/>
      <c r="BC1552" s="766"/>
      <c r="BD1552" s="766"/>
      <c r="BE1552" s="766"/>
      <c r="BF1552" s="766"/>
      <c r="BG1552" s="766"/>
      <c r="BH1552" s="766"/>
      <c r="BI1552" s="766"/>
      <c r="BJ1552" s="766"/>
      <c r="BK1552" s="766"/>
      <c r="BL1552" s="766"/>
      <c r="BM1552" s="771"/>
      <c r="BN1552" s="772"/>
      <c r="BO1552" s="772"/>
      <c r="BP1552" s="772"/>
      <c r="BQ1552" s="772"/>
      <c r="BR1552" s="773"/>
      <c r="BS1552" s="38"/>
    </row>
    <row r="1553" spans="1:71" ht="12.75" customHeight="1" x14ac:dyDescent="0.2">
      <c r="A1553" s="67"/>
      <c r="B1553" s="788"/>
      <c r="C1553" s="789"/>
      <c r="D1553" s="789"/>
      <c r="E1553" s="790"/>
      <c r="F1553" s="765"/>
      <c r="G1553" s="766"/>
      <c r="H1553" s="766"/>
      <c r="I1553" s="766"/>
      <c r="J1553" s="766"/>
      <c r="K1553" s="766"/>
      <c r="L1553" s="766"/>
      <c r="M1553" s="766"/>
      <c r="N1553" s="766"/>
      <c r="O1553" s="766"/>
      <c r="P1553" s="766"/>
      <c r="Q1553" s="766"/>
      <c r="R1553" s="766"/>
      <c r="S1553" s="766"/>
      <c r="T1553" s="766"/>
      <c r="U1553" s="766"/>
      <c r="V1553" s="766"/>
      <c r="W1553" s="766"/>
      <c r="X1553" s="766"/>
      <c r="Y1553" s="766"/>
      <c r="Z1553" s="766"/>
      <c r="AA1553" s="766"/>
      <c r="AB1553" s="766"/>
      <c r="AC1553" s="766"/>
      <c r="AD1553" s="766"/>
      <c r="AE1553" s="766"/>
      <c r="AF1553" s="766"/>
      <c r="AG1553" s="766"/>
      <c r="AH1553" s="766"/>
      <c r="AI1553" s="766"/>
      <c r="AJ1553" s="766"/>
      <c r="AK1553" s="766"/>
      <c r="AL1553" s="766"/>
      <c r="AM1553" s="766"/>
      <c r="AN1553" s="766"/>
      <c r="AO1553" s="766"/>
      <c r="AP1553" s="766"/>
      <c r="AQ1553" s="766"/>
      <c r="AR1553" s="766"/>
      <c r="AS1553" s="766"/>
      <c r="AT1553" s="766"/>
      <c r="AU1553" s="766"/>
      <c r="AV1553" s="766"/>
      <c r="AW1553" s="766"/>
      <c r="AX1553" s="766"/>
      <c r="AY1553" s="766"/>
      <c r="AZ1553" s="766"/>
      <c r="BA1553" s="766"/>
      <c r="BB1553" s="766"/>
      <c r="BC1553" s="766"/>
      <c r="BD1553" s="766"/>
      <c r="BE1553" s="766"/>
      <c r="BF1553" s="766"/>
      <c r="BG1553" s="766"/>
      <c r="BH1553" s="766"/>
      <c r="BI1553" s="766"/>
      <c r="BJ1553" s="766"/>
      <c r="BK1553" s="766"/>
      <c r="BL1553" s="766"/>
      <c r="BM1553" s="771"/>
      <c r="BN1553" s="772"/>
      <c r="BO1553" s="772"/>
      <c r="BP1553" s="772"/>
      <c r="BQ1553" s="772"/>
      <c r="BR1553" s="773"/>
      <c r="BS1553" s="38"/>
    </row>
    <row r="1554" spans="1:71" ht="12.75" customHeight="1" x14ac:dyDescent="0.2">
      <c r="A1554" s="67"/>
      <c r="B1554" s="788"/>
      <c r="C1554" s="789"/>
      <c r="D1554" s="789"/>
      <c r="E1554" s="790"/>
      <c r="F1554" s="747" t="s">
        <v>567</v>
      </c>
      <c r="G1554" s="748"/>
      <c r="H1554" s="748"/>
      <c r="I1554" s="748"/>
      <c r="J1554" s="748"/>
      <c r="K1554" s="748"/>
      <c r="L1554" s="748"/>
      <c r="M1554" s="748"/>
      <c r="N1554" s="748"/>
      <c r="O1554" s="748"/>
      <c r="P1554" s="748"/>
      <c r="Q1554" s="748"/>
      <c r="R1554" s="748"/>
      <c r="S1554" s="748"/>
      <c r="T1554" s="748"/>
      <c r="U1554" s="748"/>
      <c r="V1554" s="748"/>
      <c r="W1554" s="748"/>
      <c r="X1554" s="748"/>
      <c r="Y1554" s="748"/>
      <c r="Z1554" s="748"/>
      <c r="AA1554" s="748"/>
      <c r="AB1554" s="748"/>
      <c r="AC1554" s="748"/>
      <c r="AD1554" s="748"/>
      <c r="AE1554" s="748"/>
      <c r="AF1554" s="748"/>
      <c r="AG1554" s="748"/>
      <c r="AH1554" s="748"/>
      <c r="AI1554" s="748"/>
      <c r="AJ1554" s="748"/>
      <c r="AK1554" s="748"/>
      <c r="AL1554" s="748"/>
      <c r="AM1554" s="748"/>
      <c r="AN1554" s="748"/>
      <c r="AO1554" s="748"/>
      <c r="AP1554" s="748"/>
      <c r="AQ1554" s="748"/>
      <c r="AR1554" s="748"/>
      <c r="AS1554" s="748"/>
      <c r="AT1554" s="748"/>
      <c r="AU1554" s="748"/>
      <c r="AV1554" s="748"/>
      <c r="AW1554" s="748"/>
      <c r="AX1554" s="748"/>
      <c r="AY1554" s="748"/>
      <c r="AZ1554" s="748"/>
      <c r="BA1554" s="748"/>
      <c r="BB1554" s="748"/>
      <c r="BC1554" s="748"/>
      <c r="BD1554" s="748"/>
      <c r="BE1554" s="748"/>
      <c r="BF1554" s="748"/>
      <c r="BG1554" s="748"/>
      <c r="BH1554" s="748"/>
      <c r="BI1554" s="748"/>
      <c r="BJ1554" s="748"/>
      <c r="BK1554" s="748"/>
      <c r="BL1554" s="854"/>
      <c r="BM1554" s="771"/>
      <c r="BN1554" s="772"/>
      <c r="BO1554" s="772"/>
      <c r="BP1554" s="772"/>
      <c r="BQ1554" s="772"/>
      <c r="BR1554" s="773"/>
      <c r="BS1554" s="38"/>
    </row>
    <row r="1555" spans="1:71" ht="12.75" customHeight="1" x14ac:dyDescent="0.2">
      <c r="A1555" s="67"/>
      <c r="B1555" s="788"/>
      <c r="C1555" s="789"/>
      <c r="D1555" s="789"/>
      <c r="E1555" s="790"/>
      <c r="F1555" s="747" t="s">
        <v>27</v>
      </c>
      <c r="G1555" s="748"/>
      <c r="H1555" s="748" t="s">
        <v>806</v>
      </c>
      <c r="I1555" s="748"/>
      <c r="J1555" s="748"/>
      <c r="K1555" s="748"/>
      <c r="L1555" s="748"/>
      <c r="M1555" s="748"/>
      <c r="N1555" s="748"/>
      <c r="O1555" s="748"/>
      <c r="P1555" s="748"/>
      <c r="Q1555" s="748"/>
      <c r="R1555" s="748"/>
      <c r="S1555" s="748"/>
      <c r="T1555" s="748"/>
      <c r="U1555" s="748"/>
      <c r="V1555" s="748"/>
      <c r="W1555" s="748"/>
      <c r="X1555" s="748"/>
      <c r="Y1555" s="748"/>
      <c r="Z1555" s="748"/>
      <c r="AA1555" s="748"/>
      <c r="AB1555" s="748"/>
      <c r="AC1555" s="748"/>
      <c r="AD1555" s="748"/>
      <c r="AE1555" s="748"/>
      <c r="AF1555" s="748"/>
      <c r="AG1555" s="748"/>
      <c r="AH1555" s="748"/>
      <c r="AI1555" s="748"/>
      <c r="AJ1555" s="748"/>
      <c r="AK1555" s="748"/>
      <c r="AL1555" s="748"/>
      <c r="AM1555" s="748"/>
      <c r="AN1555" s="748"/>
      <c r="AO1555" s="748"/>
      <c r="AP1555" s="748"/>
      <c r="AQ1555" s="748"/>
      <c r="AR1555" s="748"/>
      <c r="AS1555" s="748"/>
      <c r="AT1555" s="748"/>
      <c r="AU1555" s="748"/>
      <c r="AV1555" s="748"/>
      <c r="AW1555" s="748"/>
      <c r="AX1555" s="748"/>
      <c r="AY1555" s="748"/>
      <c r="AZ1555" s="748"/>
      <c r="BA1555" s="748"/>
      <c r="BB1555" s="748"/>
      <c r="BC1555" s="748"/>
      <c r="BD1555" s="748"/>
      <c r="BE1555" s="748"/>
      <c r="BF1555" s="748"/>
      <c r="BG1555" s="748"/>
      <c r="BH1555" s="748"/>
      <c r="BI1555" s="748"/>
      <c r="BJ1555" s="748"/>
      <c r="BK1555" s="748"/>
      <c r="BL1555" s="748"/>
      <c r="BM1555" s="771"/>
      <c r="BN1555" s="772"/>
      <c r="BO1555" s="772"/>
      <c r="BP1555" s="772"/>
      <c r="BQ1555" s="772"/>
      <c r="BR1555" s="773"/>
      <c r="BS1555" s="38"/>
    </row>
    <row r="1556" spans="1:71" ht="12.75" customHeight="1" x14ac:dyDescent="0.2">
      <c r="A1556" s="67"/>
      <c r="B1556" s="788"/>
      <c r="C1556" s="789"/>
      <c r="D1556" s="789"/>
      <c r="E1556" s="790"/>
      <c r="F1556" s="747" t="s">
        <v>29</v>
      </c>
      <c r="G1556" s="748"/>
      <c r="H1556" s="748" t="s">
        <v>807</v>
      </c>
      <c r="I1556" s="748"/>
      <c r="J1556" s="748"/>
      <c r="K1556" s="748"/>
      <c r="L1556" s="748"/>
      <c r="M1556" s="748"/>
      <c r="N1556" s="748"/>
      <c r="O1556" s="748"/>
      <c r="P1556" s="748"/>
      <c r="Q1556" s="748"/>
      <c r="R1556" s="748"/>
      <c r="S1556" s="748"/>
      <c r="T1556" s="748"/>
      <c r="U1556" s="748"/>
      <c r="V1556" s="748"/>
      <c r="W1556" s="748"/>
      <c r="X1556" s="748"/>
      <c r="Y1556" s="748"/>
      <c r="Z1556" s="748"/>
      <c r="AA1556" s="748"/>
      <c r="AB1556" s="748"/>
      <c r="AC1556" s="748"/>
      <c r="AD1556" s="748"/>
      <c r="AE1556" s="748"/>
      <c r="AF1556" s="748"/>
      <c r="AG1556" s="748"/>
      <c r="AH1556" s="748"/>
      <c r="AI1556" s="748"/>
      <c r="AJ1556" s="748"/>
      <c r="AK1556" s="748"/>
      <c r="AL1556" s="748"/>
      <c r="AM1556" s="748"/>
      <c r="AN1556" s="748"/>
      <c r="AO1556" s="748"/>
      <c r="AP1556" s="748"/>
      <c r="AQ1556" s="748"/>
      <c r="AR1556" s="748"/>
      <c r="AS1556" s="748"/>
      <c r="AT1556" s="748"/>
      <c r="AU1556" s="748"/>
      <c r="AV1556" s="748"/>
      <c r="AW1556" s="748"/>
      <c r="AX1556" s="748"/>
      <c r="AY1556" s="748"/>
      <c r="AZ1556" s="748"/>
      <c r="BA1556" s="748"/>
      <c r="BB1556" s="748"/>
      <c r="BC1556" s="748"/>
      <c r="BD1556" s="748"/>
      <c r="BE1556" s="748"/>
      <c r="BF1556" s="748"/>
      <c r="BG1556" s="748"/>
      <c r="BH1556" s="748"/>
      <c r="BI1556" s="748"/>
      <c r="BJ1556" s="748"/>
      <c r="BK1556" s="748"/>
      <c r="BL1556" s="748"/>
      <c r="BM1556" s="771"/>
      <c r="BN1556" s="772"/>
      <c r="BO1556" s="772"/>
      <c r="BP1556" s="772"/>
      <c r="BQ1556" s="772"/>
      <c r="BR1556" s="773"/>
      <c r="BS1556" s="38"/>
    </row>
    <row r="1557" spans="1:71" ht="12.75" customHeight="1" x14ac:dyDescent="0.2">
      <c r="A1557" s="67"/>
      <c r="B1557" s="788"/>
      <c r="C1557" s="789"/>
      <c r="D1557" s="789"/>
      <c r="E1557" s="790"/>
      <c r="F1557" s="747" t="s">
        <v>31</v>
      </c>
      <c r="G1557" s="748"/>
      <c r="H1557" s="748" t="s">
        <v>808</v>
      </c>
      <c r="I1557" s="748"/>
      <c r="J1557" s="748"/>
      <c r="K1557" s="748"/>
      <c r="L1557" s="748"/>
      <c r="M1557" s="748"/>
      <c r="N1557" s="748"/>
      <c r="O1557" s="748"/>
      <c r="P1557" s="748"/>
      <c r="Q1557" s="748"/>
      <c r="R1557" s="748"/>
      <c r="S1557" s="748"/>
      <c r="T1557" s="748"/>
      <c r="U1557" s="748"/>
      <c r="V1557" s="748"/>
      <c r="W1557" s="748"/>
      <c r="X1557" s="748"/>
      <c r="Y1557" s="748"/>
      <c r="Z1557" s="748"/>
      <c r="AA1557" s="748"/>
      <c r="AB1557" s="748"/>
      <c r="AC1557" s="748"/>
      <c r="AD1557" s="748"/>
      <c r="AE1557" s="748"/>
      <c r="AF1557" s="748"/>
      <c r="AG1557" s="748"/>
      <c r="AH1557" s="748"/>
      <c r="AI1557" s="748"/>
      <c r="AJ1557" s="748"/>
      <c r="AK1557" s="748"/>
      <c r="AL1557" s="748"/>
      <c r="AM1557" s="748"/>
      <c r="AN1557" s="748"/>
      <c r="AO1557" s="748"/>
      <c r="AP1557" s="748"/>
      <c r="AQ1557" s="748"/>
      <c r="AR1557" s="748"/>
      <c r="AS1557" s="748"/>
      <c r="AT1557" s="748"/>
      <c r="AU1557" s="748"/>
      <c r="AV1557" s="748"/>
      <c r="AW1557" s="748"/>
      <c r="AX1557" s="748"/>
      <c r="AY1557" s="748"/>
      <c r="AZ1557" s="748"/>
      <c r="BA1557" s="748"/>
      <c r="BB1557" s="748"/>
      <c r="BC1557" s="748"/>
      <c r="BD1557" s="748"/>
      <c r="BE1557" s="748"/>
      <c r="BF1557" s="748"/>
      <c r="BG1557" s="748"/>
      <c r="BH1557" s="748"/>
      <c r="BI1557" s="748"/>
      <c r="BJ1557" s="748"/>
      <c r="BK1557" s="748"/>
      <c r="BL1557" s="748"/>
      <c r="BM1557" s="771"/>
      <c r="BN1557" s="772"/>
      <c r="BO1557" s="772"/>
      <c r="BP1557" s="772"/>
      <c r="BQ1557" s="772"/>
      <c r="BR1557" s="773"/>
      <c r="BS1557" s="38"/>
    </row>
    <row r="1558" spans="1:71" ht="12.75" customHeight="1" x14ac:dyDescent="0.2">
      <c r="A1558" s="67"/>
      <c r="B1558" s="788"/>
      <c r="C1558" s="789"/>
      <c r="D1558" s="789"/>
      <c r="E1558" s="790"/>
      <c r="F1558" s="747" t="s">
        <v>62</v>
      </c>
      <c r="G1558" s="748"/>
      <c r="H1558" s="748" t="s">
        <v>809</v>
      </c>
      <c r="I1558" s="748"/>
      <c r="J1558" s="748"/>
      <c r="K1558" s="748"/>
      <c r="L1558" s="748"/>
      <c r="M1558" s="748"/>
      <c r="N1558" s="748"/>
      <c r="O1558" s="748"/>
      <c r="P1558" s="748"/>
      <c r="Q1558" s="748"/>
      <c r="R1558" s="748"/>
      <c r="S1558" s="748"/>
      <c r="T1558" s="748"/>
      <c r="U1558" s="748"/>
      <c r="V1558" s="748"/>
      <c r="W1558" s="748"/>
      <c r="X1558" s="748"/>
      <c r="Y1558" s="748"/>
      <c r="Z1558" s="748"/>
      <c r="AA1558" s="748"/>
      <c r="AB1558" s="748"/>
      <c r="AC1558" s="748"/>
      <c r="AD1558" s="748"/>
      <c r="AE1558" s="748"/>
      <c r="AF1558" s="748"/>
      <c r="AG1558" s="748"/>
      <c r="AH1558" s="748"/>
      <c r="AI1558" s="748"/>
      <c r="AJ1558" s="748"/>
      <c r="AK1558" s="748"/>
      <c r="AL1558" s="748"/>
      <c r="AM1558" s="748"/>
      <c r="AN1558" s="748"/>
      <c r="AO1558" s="748"/>
      <c r="AP1558" s="748"/>
      <c r="AQ1558" s="748"/>
      <c r="AR1558" s="748"/>
      <c r="AS1558" s="748"/>
      <c r="AT1558" s="748"/>
      <c r="AU1558" s="748"/>
      <c r="AV1558" s="748"/>
      <c r="AW1558" s="748"/>
      <c r="AX1558" s="748"/>
      <c r="AY1558" s="748"/>
      <c r="AZ1558" s="748"/>
      <c r="BA1558" s="748"/>
      <c r="BB1558" s="748"/>
      <c r="BC1558" s="748"/>
      <c r="BD1558" s="748"/>
      <c r="BE1558" s="748"/>
      <c r="BF1558" s="748"/>
      <c r="BG1558" s="748"/>
      <c r="BH1558" s="748"/>
      <c r="BI1558" s="748"/>
      <c r="BJ1558" s="748"/>
      <c r="BK1558" s="748"/>
      <c r="BL1558" s="748"/>
      <c r="BM1558" s="771"/>
      <c r="BN1558" s="772"/>
      <c r="BO1558" s="772"/>
      <c r="BP1558" s="772"/>
      <c r="BQ1558" s="772"/>
      <c r="BR1558" s="773"/>
      <c r="BS1558" s="38"/>
    </row>
    <row r="1559" spans="1:71" ht="12.75" customHeight="1" x14ac:dyDescent="0.2">
      <c r="A1559" s="67"/>
      <c r="B1559" s="788"/>
      <c r="C1559" s="789"/>
      <c r="D1559" s="789"/>
      <c r="E1559" s="790"/>
      <c r="F1559" s="747" t="s">
        <v>64</v>
      </c>
      <c r="G1559" s="748"/>
      <c r="H1559" s="748" t="s">
        <v>810</v>
      </c>
      <c r="I1559" s="748"/>
      <c r="J1559" s="748"/>
      <c r="K1559" s="748"/>
      <c r="L1559" s="748"/>
      <c r="M1559" s="748"/>
      <c r="N1559" s="748"/>
      <c r="O1559" s="748"/>
      <c r="P1559" s="748"/>
      <c r="Q1559" s="748"/>
      <c r="R1559" s="748"/>
      <c r="S1559" s="748"/>
      <c r="T1559" s="748"/>
      <c r="U1559" s="748"/>
      <c r="V1559" s="748"/>
      <c r="W1559" s="748"/>
      <c r="X1559" s="748"/>
      <c r="Y1559" s="748"/>
      <c r="Z1559" s="748"/>
      <c r="AA1559" s="748"/>
      <c r="AB1559" s="748"/>
      <c r="AC1559" s="748"/>
      <c r="AD1559" s="748"/>
      <c r="AE1559" s="748"/>
      <c r="AF1559" s="748"/>
      <c r="AG1559" s="748"/>
      <c r="AH1559" s="748"/>
      <c r="AI1559" s="748"/>
      <c r="AJ1559" s="748"/>
      <c r="AK1559" s="748"/>
      <c r="AL1559" s="748"/>
      <c r="AM1559" s="748"/>
      <c r="AN1559" s="748"/>
      <c r="AO1559" s="748"/>
      <c r="AP1559" s="748"/>
      <c r="AQ1559" s="748"/>
      <c r="AR1559" s="748"/>
      <c r="AS1559" s="748"/>
      <c r="AT1559" s="748"/>
      <c r="AU1559" s="748"/>
      <c r="AV1559" s="748"/>
      <c r="AW1559" s="748"/>
      <c r="AX1559" s="748"/>
      <c r="AY1559" s="748"/>
      <c r="AZ1559" s="748"/>
      <c r="BA1559" s="748"/>
      <c r="BB1559" s="748"/>
      <c r="BC1559" s="748"/>
      <c r="BD1559" s="748"/>
      <c r="BE1559" s="748"/>
      <c r="BF1559" s="748"/>
      <c r="BG1559" s="748"/>
      <c r="BH1559" s="748"/>
      <c r="BI1559" s="748"/>
      <c r="BJ1559" s="748"/>
      <c r="BK1559" s="748"/>
      <c r="BL1559" s="748"/>
      <c r="BM1559" s="771"/>
      <c r="BN1559" s="772"/>
      <c r="BO1559" s="772"/>
      <c r="BP1559" s="772"/>
      <c r="BQ1559" s="772"/>
      <c r="BR1559" s="773"/>
      <c r="BS1559" s="38"/>
    </row>
    <row r="1560" spans="1:71" ht="12.75" customHeight="1" x14ac:dyDescent="0.2">
      <c r="A1560" s="67"/>
      <c r="B1560" s="788"/>
      <c r="C1560" s="789"/>
      <c r="D1560" s="789"/>
      <c r="E1560" s="790"/>
      <c r="F1560" s="747" t="s">
        <v>66</v>
      </c>
      <c r="G1560" s="748"/>
      <c r="H1560" s="749" t="s">
        <v>811</v>
      </c>
      <c r="I1560" s="749"/>
      <c r="J1560" s="749"/>
      <c r="K1560" s="749"/>
      <c r="L1560" s="749"/>
      <c r="M1560" s="749"/>
      <c r="N1560" s="749"/>
      <c r="O1560" s="749"/>
      <c r="P1560" s="749"/>
      <c r="Q1560" s="749"/>
      <c r="R1560" s="749"/>
      <c r="S1560" s="749"/>
      <c r="T1560" s="749"/>
      <c r="U1560" s="749"/>
      <c r="V1560" s="749"/>
      <c r="W1560" s="749"/>
      <c r="X1560" s="749"/>
      <c r="Y1560" s="749"/>
      <c r="Z1560" s="749"/>
      <c r="AA1560" s="749"/>
      <c r="AB1560" s="749"/>
      <c r="AC1560" s="749"/>
      <c r="AD1560" s="749"/>
      <c r="AE1560" s="749"/>
      <c r="AF1560" s="749"/>
      <c r="AG1560" s="749"/>
      <c r="AH1560" s="749"/>
      <c r="AI1560" s="749"/>
      <c r="AJ1560" s="749"/>
      <c r="AK1560" s="749"/>
      <c r="AL1560" s="749"/>
      <c r="AM1560" s="749"/>
      <c r="AN1560" s="749"/>
      <c r="AO1560" s="749"/>
      <c r="AP1560" s="749"/>
      <c r="AQ1560" s="749"/>
      <c r="AR1560" s="749"/>
      <c r="AS1560" s="749"/>
      <c r="AT1560" s="749"/>
      <c r="AU1560" s="749"/>
      <c r="AV1560" s="749"/>
      <c r="AW1560" s="749"/>
      <c r="AX1560" s="749"/>
      <c r="AY1560" s="749"/>
      <c r="AZ1560" s="749"/>
      <c r="BA1560" s="749"/>
      <c r="BB1560" s="749"/>
      <c r="BC1560" s="749"/>
      <c r="BD1560" s="749"/>
      <c r="BE1560" s="749"/>
      <c r="BF1560" s="749"/>
      <c r="BG1560" s="749"/>
      <c r="BH1560" s="749"/>
      <c r="BI1560" s="749"/>
      <c r="BJ1560" s="749"/>
      <c r="BK1560" s="749"/>
      <c r="BL1560" s="749"/>
      <c r="BM1560" s="771"/>
      <c r="BN1560" s="772"/>
      <c r="BO1560" s="772"/>
      <c r="BP1560" s="772"/>
      <c r="BQ1560" s="772"/>
      <c r="BR1560" s="773"/>
      <c r="BS1560" s="38"/>
    </row>
    <row r="1561" spans="1:71" ht="12.75" customHeight="1" x14ac:dyDescent="0.2">
      <c r="A1561" s="67"/>
      <c r="B1561" s="788"/>
      <c r="C1561" s="789"/>
      <c r="D1561" s="789"/>
      <c r="E1561" s="790"/>
      <c r="F1561" s="747" t="s">
        <v>68</v>
      </c>
      <c r="G1561" s="748"/>
      <c r="H1561" s="749" t="s">
        <v>812</v>
      </c>
      <c r="I1561" s="749"/>
      <c r="J1561" s="749"/>
      <c r="K1561" s="749"/>
      <c r="L1561" s="749"/>
      <c r="M1561" s="749"/>
      <c r="N1561" s="749"/>
      <c r="O1561" s="749"/>
      <c r="P1561" s="749"/>
      <c r="Q1561" s="749"/>
      <c r="R1561" s="749"/>
      <c r="S1561" s="749"/>
      <c r="T1561" s="749"/>
      <c r="U1561" s="749"/>
      <c r="V1561" s="749"/>
      <c r="W1561" s="749"/>
      <c r="X1561" s="749"/>
      <c r="Y1561" s="749"/>
      <c r="Z1561" s="749"/>
      <c r="AA1561" s="749"/>
      <c r="AB1561" s="749"/>
      <c r="AC1561" s="749"/>
      <c r="AD1561" s="749"/>
      <c r="AE1561" s="749"/>
      <c r="AF1561" s="749"/>
      <c r="AG1561" s="749"/>
      <c r="AH1561" s="749"/>
      <c r="AI1561" s="749"/>
      <c r="AJ1561" s="749"/>
      <c r="AK1561" s="749"/>
      <c r="AL1561" s="749"/>
      <c r="AM1561" s="749"/>
      <c r="AN1561" s="749"/>
      <c r="AO1561" s="749"/>
      <c r="AP1561" s="749"/>
      <c r="AQ1561" s="749"/>
      <c r="AR1561" s="749"/>
      <c r="AS1561" s="749"/>
      <c r="AT1561" s="749"/>
      <c r="AU1561" s="749"/>
      <c r="AV1561" s="749"/>
      <c r="AW1561" s="749"/>
      <c r="AX1561" s="749"/>
      <c r="AY1561" s="749"/>
      <c r="AZ1561" s="749"/>
      <c r="BA1561" s="749"/>
      <c r="BB1561" s="749"/>
      <c r="BC1561" s="749"/>
      <c r="BD1561" s="749"/>
      <c r="BE1561" s="749"/>
      <c r="BF1561" s="749"/>
      <c r="BG1561" s="749"/>
      <c r="BH1561" s="749"/>
      <c r="BI1561" s="749"/>
      <c r="BJ1561" s="749"/>
      <c r="BK1561" s="749"/>
      <c r="BL1561" s="749"/>
      <c r="BM1561" s="771"/>
      <c r="BN1561" s="772"/>
      <c r="BO1561" s="772"/>
      <c r="BP1561" s="772"/>
      <c r="BQ1561" s="772"/>
      <c r="BR1561" s="773"/>
      <c r="BS1561" s="38"/>
    </row>
    <row r="1562" spans="1:71" ht="12.75" customHeight="1" x14ac:dyDescent="0.2">
      <c r="A1562" s="67"/>
      <c r="B1562" s="788"/>
      <c r="C1562" s="789"/>
      <c r="D1562" s="789"/>
      <c r="E1562" s="790"/>
      <c r="F1562" s="747" t="s">
        <v>123</v>
      </c>
      <c r="G1562" s="748"/>
      <c r="H1562" s="748" t="s">
        <v>813</v>
      </c>
      <c r="I1562" s="748"/>
      <c r="J1562" s="748"/>
      <c r="K1562" s="748"/>
      <c r="L1562" s="748"/>
      <c r="M1562" s="748"/>
      <c r="N1562" s="748"/>
      <c r="O1562" s="748"/>
      <c r="P1562" s="748"/>
      <c r="Q1562" s="748"/>
      <c r="R1562" s="748"/>
      <c r="S1562" s="748"/>
      <c r="T1562" s="748"/>
      <c r="U1562" s="748"/>
      <c r="V1562" s="748"/>
      <c r="W1562" s="748"/>
      <c r="X1562" s="748"/>
      <c r="Y1562" s="748"/>
      <c r="Z1562" s="748"/>
      <c r="AA1562" s="748"/>
      <c r="AB1562" s="748"/>
      <c r="AC1562" s="748"/>
      <c r="AD1562" s="748"/>
      <c r="AE1562" s="748"/>
      <c r="AF1562" s="748"/>
      <c r="AG1562" s="748"/>
      <c r="AH1562" s="748"/>
      <c r="AI1562" s="748"/>
      <c r="AJ1562" s="748"/>
      <c r="AK1562" s="748"/>
      <c r="AL1562" s="748"/>
      <c r="AM1562" s="748"/>
      <c r="AN1562" s="748"/>
      <c r="AO1562" s="748"/>
      <c r="AP1562" s="748"/>
      <c r="AQ1562" s="748"/>
      <c r="AR1562" s="748"/>
      <c r="AS1562" s="748"/>
      <c r="AT1562" s="748"/>
      <c r="AU1562" s="748"/>
      <c r="AV1562" s="748"/>
      <c r="AW1562" s="748"/>
      <c r="AX1562" s="748"/>
      <c r="AY1562" s="748"/>
      <c r="AZ1562" s="748"/>
      <c r="BA1562" s="748"/>
      <c r="BB1562" s="748"/>
      <c r="BC1562" s="748"/>
      <c r="BD1562" s="748"/>
      <c r="BE1562" s="748"/>
      <c r="BF1562" s="748"/>
      <c r="BG1562" s="748"/>
      <c r="BH1562" s="748"/>
      <c r="BI1562" s="748"/>
      <c r="BJ1562" s="748"/>
      <c r="BK1562" s="748"/>
      <c r="BL1562" s="748"/>
      <c r="BM1562" s="771"/>
      <c r="BN1562" s="772"/>
      <c r="BO1562" s="772"/>
      <c r="BP1562" s="772"/>
      <c r="BQ1562" s="772"/>
      <c r="BR1562" s="773"/>
      <c r="BS1562" s="38"/>
    </row>
    <row r="1563" spans="1:71" ht="7.5" customHeight="1" x14ac:dyDescent="0.2">
      <c r="A1563" s="67"/>
      <c r="B1563" s="788"/>
      <c r="C1563" s="789"/>
      <c r="D1563" s="789"/>
      <c r="E1563" s="790"/>
      <c r="F1563" s="525"/>
      <c r="G1563" s="516"/>
      <c r="H1563" s="516"/>
      <c r="I1563" s="516"/>
      <c r="J1563" s="516"/>
      <c r="K1563" s="516"/>
      <c r="L1563" s="516"/>
      <c r="M1563" s="516"/>
      <c r="N1563" s="516"/>
      <c r="O1563" s="516"/>
      <c r="P1563" s="516"/>
      <c r="Q1563" s="516"/>
      <c r="R1563" s="516"/>
      <c r="S1563" s="516"/>
      <c r="T1563" s="516"/>
      <c r="U1563" s="516"/>
      <c r="V1563" s="516"/>
      <c r="W1563" s="516"/>
      <c r="X1563" s="516"/>
      <c r="Y1563" s="516"/>
      <c r="Z1563" s="516"/>
      <c r="AA1563" s="516"/>
      <c r="AB1563" s="516"/>
      <c r="AC1563" s="516"/>
      <c r="AD1563" s="516"/>
      <c r="AE1563" s="516"/>
      <c r="AF1563" s="516"/>
      <c r="AG1563" s="516"/>
      <c r="AH1563" s="516"/>
      <c r="AI1563" s="516"/>
      <c r="AJ1563" s="516"/>
      <c r="AK1563" s="516"/>
      <c r="AL1563" s="516"/>
      <c r="AM1563" s="516"/>
      <c r="AN1563" s="516"/>
      <c r="AO1563" s="516"/>
      <c r="AP1563" s="516"/>
      <c r="AQ1563" s="516"/>
      <c r="AR1563" s="516"/>
      <c r="AS1563" s="516"/>
      <c r="AT1563" s="516"/>
      <c r="AU1563" s="516"/>
      <c r="AV1563" s="516"/>
      <c r="AW1563" s="516"/>
      <c r="AX1563" s="516"/>
      <c r="AY1563" s="516"/>
      <c r="AZ1563" s="516"/>
      <c r="BA1563" s="516"/>
      <c r="BB1563" s="516"/>
      <c r="BC1563" s="516"/>
      <c r="BD1563" s="516"/>
      <c r="BE1563" s="516"/>
      <c r="BF1563" s="516"/>
      <c r="BG1563" s="516"/>
      <c r="BH1563" s="516"/>
      <c r="BI1563" s="516"/>
      <c r="BJ1563" s="516"/>
      <c r="BK1563" s="516"/>
      <c r="BL1563" s="516"/>
      <c r="BM1563" s="771"/>
      <c r="BN1563" s="772"/>
      <c r="BO1563" s="772"/>
      <c r="BP1563" s="772"/>
      <c r="BQ1563" s="772"/>
      <c r="BR1563" s="773"/>
      <c r="BS1563" s="38"/>
    </row>
    <row r="1564" spans="1:71" ht="12.75" customHeight="1" x14ac:dyDescent="0.2">
      <c r="A1564" s="67"/>
      <c r="B1564" s="788"/>
      <c r="C1564" s="789"/>
      <c r="D1564" s="789"/>
      <c r="E1564" s="790"/>
      <c r="F1564" s="765" t="s">
        <v>568</v>
      </c>
      <c r="G1564" s="766"/>
      <c r="H1564" s="766"/>
      <c r="I1564" s="766"/>
      <c r="J1564" s="766"/>
      <c r="K1564" s="766"/>
      <c r="L1564" s="766"/>
      <c r="M1564" s="766"/>
      <c r="N1564" s="766"/>
      <c r="O1564" s="766"/>
      <c r="P1564" s="766"/>
      <c r="Q1564" s="766"/>
      <c r="R1564" s="766"/>
      <c r="S1564" s="766"/>
      <c r="T1564" s="766"/>
      <c r="U1564" s="766"/>
      <c r="V1564" s="766"/>
      <c r="W1564" s="766"/>
      <c r="X1564" s="766"/>
      <c r="Y1564" s="766"/>
      <c r="Z1564" s="766"/>
      <c r="AA1564" s="766"/>
      <c r="AB1564" s="766"/>
      <c r="AC1564" s="766"/>
      <c r="AD1564" s="766"/>
      <c r="AE1564" s="766"/>
      <c r="AF1564" s="766"/>
      <c r="AG1564" s="766"/>
      <c r="AH1564" s="766"/>
      <c r="AI1564" s="766"/>
      <c r="AJ1564" s="766"/>
      <c r="AK1564" s="766"/>
      <c r="AL1564" s="766"/>
      <c r="AM1564" s="766"/>
      <c r="AN1564" s="766"/>
      <c r="AO1564" s="766"/>
      <c r="AP1564" s="766"/>
      <c r="AQ1564" s="766"/>
      <c r="AR1564" s="766"/>
      <c r="AS1564" s="766"/>
      <c r="AT1564" s="766"/>
      <c r="AU1564" s="766"/>
      <c r="AV1564" s="766"/>
      <c r="AW1564" s="766"/>
      <c r="AX1564" s="766"/>
      <c r="AY1564" s="766"/>
      <c r="AZ1564" s="766"/>
      <c r="BA1564" s="766"/>
      <c r="BB1564" s="766"/>
      <c r="BC1564" s="766"/>
      <c r="BD1564" s="766"/>
      <c r="BE1564" s="766"/>
      <c r="BF1564" s="766"/>
      <c r="BG1564" s="766"/>
      <c r="BH1564" s="766"/>
      <c r="BI1564" s="766"/>
      <c r="BJ1564" s="766"/>
      <c r="BK1564" s="766"/>
      <c r="BL1564" s="767"/>
      <c r="BM1564" s="771"/>
      <c r="BN1564" s="772"/>
      <c r="BO1564" s="772"/>
      <c r="BP1564" s="772"/>
      <c r="BQ1564" s="772"/>
      <c r="BR1564" s="773"/>
      <c r="BS1564" s="38"/>
    </row>
    <row r="1565" spans="1:71" ht="12.75" customHeight="1" x14ac:dyDescent="0.2">
      <c r="A1565" s="67"/>
      <c r="B1565" s="788"/>
      <c r="C1565" s="789"/>
      <c r="D1565" s="789"/>
      <c r="E1565" s="790"/>
      <c r="F1565" s="765" t="s">
        <v>27</v>
      </c>
      <c r="G1565" s="766"/>
      <c r="H1565" s="766" t="s">
        <v>239</v>
      </c>
      <c r="I1565" s="766"/>
      <c r="J1565" s="766"/>
      <c r="K1565" s="766"/>
      <c r="L1565" s="766"/>
      <c r="M1565" s="766"/>
      <c r="N1565" s="766"/>
      <c r="O1565" s="766"/>
      <c r="P1565" s="766"/>
      <c r="Q1565" s="766"/>
      <c r="R1565" s="766"/>
      <c r="S1565" s="766"/>
      <c r="T1565" s="766"/>
      <c r="U1565" s="766"/>
      <c r="V1565" s="766"/>
      <c r="W1565" s="766"/>
      <c r="X1565" s="766"/>
      <c r="Y1565" s="766"/>
      <c r="Z1565" s="766"/>
      <c r="AA1565" s="766"/>
      <c r="AB1565" s="766"/>
      <c r="AC1565" s="766"/>
      <c r="AD1565" s="766"/>
      <c r="AE1565" s="766"/>
      <c r="AF1565" s="766"/>
      <c r="AG1565" s="766"/>
      <c r="AH1565" s="766"/>
      <c r="AI1565" s="766"/>
      <c r="AJ1565" s="766"/>
      <c r="AK1565" s="766"/>
      <c r="AL1565" s="766"/>
      <c r="AM1565" s="766"/>
      <c r="AN1565" s="766"/>
      <c r="AO1565" s="766"/>
      <c r="AP1565" s="766"/>
      <c r="AQ1565" s="766"/>
      <c r="AR1565" s="766"/>
      <c r="AS1565" s="766"/>
      <c r="AT1565" s="766"/>
      <c r="AU1565" s="766"/>
      <c r="AV1565" s="766"/>
      <c r="AW1565" s="766"/>
      <c r="AX1565" s="766"/>
      <c r="AY1565" s="766"/>
      <c r="AZ1565" s="766"/>
      <c r="BA1565" s="766"/>
      <c r="BB1565" s="766"/>
      <c r="BC1565" s="766"/>
      <c r="BD1565" s="766"/>
      <c r="BE1565" s="766"/>
      <c r="BF1565" s="766"/>
      <c r="BG1565" s="766"/>
      <c r="BH1565" s="766"/>
      <c r="BI1565" s="766"/>
      <c r="BJ1565" s="766"/>
      <c r="BK1565" s="766"/>
      <c r="BL1565" s="766"/>
      <c r="BM1565" s="771"/>
      <c r="BN1565" s="772"/>
      <c r="BO1565" s="772"/>
      <c r="BP1565" s="772"/>
      <c r="BQ1565" s="772"/>
      <c r="BR1565" s="773"/>
      <c r="BS1565" s="38"/>
    </row>
    <row r="1566" spans="1:71" ht="12.75" customHeight="1" x14ac:dyDescent="0.2">
      <c r="A1566" s="67"/>
      <c r="B1566" s="788"/>
      <c r="C1566" s="789"/>
      <c r="D1566" s="789"/>
      <c r="E1566" s="790"/>
      <c r="F1566" s="782" t="s">
        <v>29</v>
      </c>
      <c r="G1566" s="751"/>
      <c r="H1566" s="751" t="s">
        <v>269</v>
      </c>
      <c r="I1566" s="751"/>
      <c r="J1566" s="751"/>
      <c r="K1566" s="751"/>
      <c r="L1566" s="751"/>
      <c r="M1566" s="751"/>
      <c r="N1566" s="751"/>
      <c r="O1566" s="751"/>
      <c r="P1566" s="751"/>
      <c r="Q1566" s="751"/>
      <c r="R1566" s="751"/>
      <c r="S1566" s="751"/>
      <c r="T1566" s="751"/>
      <c r="U1566" s="751"/>
      <c r="V1566" s="751"/>
      <c r="W1566" s="751"/>
      <c r="X1566" s="751"/>
      <c r="Y1566" s="751"/>
      <c r="Z1566" s="751"/>
      <c r="AA1566" s="751"/>
      <c r="AB1566" s="751"/>
      <c r="AC1566" s="751"/>
      <c r="AD1566" s="751"/>
      <c r="AE1566" s="751"/>
      <c r="AF1566" s="751"/>
      <c r="AG1566" s="751"/>
      <c r="AH1566" s="751"/>
      <c r="AI1566" s="751"/>
      <c r="AJ1566" s="751"/>
      <c r="AK1566" s="751"/>
      <c r="AL1566" s="751"/>
      <c r="AM1566" s="751"/>
      <c r="AN1566" s="751"/>
      <c r="AO1566" s="751"/>
      <c r="AP1566" s="751"/>
      <c r="AQ1566" s="751"/>
      <c r="AR1566" s="751"/>
      <c r="AS1566" s="751"/>
      <c r="AT1566" s="751"/>
      <c r="AU1566" s="751"/>
      <c r="AV1566" s="751"/>
      <c r="AW1566" s="751"/>
      <c r="AX1566" s="751"/>
      <c r="AY1566" s="751"/>
      <c r="AZ1566" s="751"/>
      <c r="BA1566" s="751"/>
      <c r="BB1566" s="751"/>
      <c r="BC1566" s="751"/>
      <c r="BD1566" s="751"/>
      <c r="BE1566" s="751"/>
      <c r="BF1566" s="751"/>
      <c r="BG1566" s="751"/>
      <c r="BH1566" s="751"/>
      <c r="BI1566" s="751"/>
      <c r="BJ1566" s="751"/>
      <c r="BK1566" s="751"/>
      <c r="BL1566" s="751"/>
      <c r="BM1566" s="771"/>
      <c r="BN1566" s="772"/>
      <c r="BO1566" s="772"/>
      <c r="BP1566" s="772"/>
      <c r="BQ1566" s="772"/>
      <c r="BR1566" s="773"/>
      <c r="BS1566" s="38"/>
    </row>
    <row r="1567" spans="1:71" ht="12.75" customHeight="1" x14ac:dyDescent="0.2">
      <c r="A1567" s="67"/>
      <c r="B1567" s="788"/>
      <c r="C1567" s="789"/>
      <c r="D1567" s="789"/>
      <c r="E1567" s="790"/>
      <c r="F1567" s="492"/>
      <c r="G1567" s="491"/>
      <c r="H1567" s="751"/>
      <c r="I1567" s="751"/>
      <c r="J1567" s="751"/>
      <c r="K1567" s="751"/>
      <c r="L1567" s="751"/>
      <c r="M1567" s="751"/>
      <c r="N1567" s="751"/>
      <c r="O1567" s="751"/>
      <c r="P1567" s="751"/>
      <c r="Q1567" s="751"/>
      <c r="R1567" s="751"/>
      <c r="S1567" s="751"/>
      <c r="T1567" s="751"/>
      <c r="U1567" s="751"/>
      <c r="V1567" s="751"/>
      <c r="W1567" s="751"/>
      <c r="X1567" s="751"/>
      <c r="Y1567" s="751"/>
      <c r="Z1567" s="751"/>
      <c r="AA1567" s="751"/>
      <c r="AB1567" s="751"/>
      <c r="AC1567" s="751"/>
      <c r="AD1567" s="751"/>
      <c r="AE1567" s="751"/>
      <c r="AF1567" s="751"/>
      <c r="AG1567" s="751"/>
      <c r="AH1567" s="751"/>
      <c r="AI1567" s="751"/>
      <c r="AJ1567" s="751"/>
      <c r="AK1567" s="751"/>
      <c r="AL1567" s="751"/>
      <c r="AM1567" s="751"/>
      <c r="AN1567" s="751"/>
      <c r="AO1567" s="751"/>
      <c r="AP1567" s="751"/>
      <c r="AQ1567" s="751"/>
      <c r="AR1567" s="751"/>
      <c r="AS1567" s="751"/>
      <c r="AT1567" s="751"/>
      <c r="AU1567" s="751"/>
      <c r="AV1567" s="751"/>
      <c r="AW1567" s="751"/>
      <c r="AX1567" s="751"/>
      <c r="AY1567" s="751"/>
      <c r="AZ1567" s="751"/>
      <c r="BA1567" s="751"/>
      <c r="BB1567" s="751"/>
      <c r="BC1567" s="751"/>
      <c r="BD1567" s="751"/>
      <c r="BE1567" s="751"/>
      <c r="BF1567" s="751"/>
      <c r="BG1567" s="751"/>
      <c r="BH1567" s="751"/>
      <c r="BI1567" s="751"/>
      <c r="BJ1567" s="751"/>
      <c r="BK1567" s="751"/>
      <c r="BL1567" s="751"/>
      <c r="BM1567" s="771"/>
      <c r="BN1567" s="772"/>
      <c r="BO1567" s="772"/>
      <c r="BP1567" s="772"/>
      <c r="BQ1567" s="772"/>
      <c r="BR1567" s="773"/>
      <c r="BS1567" s="38"/>
    </row>
    <row r="1568" spans="1:71" ht="12.75" customHeight="1" x14ac:dyDescent="0.2">
      <c r="A1568" s="67"/>
      <c r="B1568" s="788"/>
      <c r="C1568" s="789"/>
      <c r="D1568" s="789"/>
      <c r="E1568" s="790"/>
      <c r="F1568" s="492"/>
      <c r="G1568" s="491"/>
      <c r="H1568" s="751"/>
      <c r="I1568" s="751"/>
      <c r="J1568" s="751"/>
      <c r="K1568" s="751"/>
      <c r="L1568" s="751"/>
      <c r="M1568" s="751"/>
      <c r="N1568" s="751"/>
      <c r="O1568" s="751"/>
      <c r="P1568" s="751"/>
      <c r="Q1568" s="751"/>
      <c r="R1568" s="751"/>
      <c r="S1568" s="751"/>
      <c r="T1568" s="751"/>
      <c r="U1568" s="751"/>
      <c r="V1568" s="751"/>
      <c r="W1568" s="751"/>
      <c r="X1568" s="751"/>
      <c r="Y1568" s="751"/>
      <c r="Z1568" s="751"/>
      <c r="AA1568" s="751"/>
      <c r="AB1568" s="751"/>
      <c r="AC1568" s="751"/>
      <c r="AD1568" s="751"/>
      <c r="AE1568" s="751"/>
      <c r="AF1568" s="751"/>
      <c r="AG1568" s="751"/>
      <c r="AH1568" s="751"/>
      <c r="AI1568" s="751"/>
      <c r="AJ1568" s="751"/>
      <c r="AK1568" s="751"/>
      <c r="AL1568" s="751"/>
      <c r="AM1568" s="751"/>
      <c r="AN1568" s="751"/>
      <c r="AO1568" s="751"/>
      <c r="AP1568" s="751"/>
      <c r="AQ1568" s="751"/>
      <c r="AR1568" s="751"/>
      <c r="AS1568" s="751"/>
      <c r="AT1568" s="751"/>
      <c r="AU1568" s="751"/>
      <c r="AV1568" s="751"/>
      <c r="AW1568" s="751"/>
      <c r="AX1568" s="751"/>
      <c r="AY1568" s="751"/>
      <c r="AZ1568" s="751"/>
      <c r="BA1568" s="751"/>
      <c r="BB1568" s="751"/>
      <c r="BC1568" s="751"/>
      <c r="BD1568" s="751"/>
      <c r="BE1568" s="751"/>
      <c r="BF1568" s="751"/>
      <c r="BG1568" s="751"/>
      <c r="BH1568" s="751"/>
      <c r="BI1568" s="751"/>
      <c r="BJ1568" s="751"/>
      <c r="BK1568" s="751"/>
      <c r="BL1568" s="751"/>
      <c r="BM1568" s="771"/>
      <c r="BN1568" s="772"/>
      <c r="BO1568" s="772"/>
      <c r="BP1568" s="772"/>
      <c r="BQ1568" s="772"/>
      <c r="BR1568" s="773"/>
      <c r="BS1568" s="38"/>
    </row>
    <row r="1569" spans="1:71" ht="12.75" customHeight="1" x14ac:dyDescent="0.2">
      <c r="A1569" s="67"/>
      <c r="B1569" s="788"/>
      <c r="C1569" s="789"/>
      <c r="D1569" s="789"/>
      <c r="E1569" s="790"/>
      <c r="F1569" s="765" t="s">
        <v>31</v>
      </c>
      <c r="G1569" s="766"/>
      <c r="H1569" s="766" t="s">
        <v>353</v>
      </c>
      <c r="I1569" s="766"/>
      <c r="J1569" s="766"/>
      <c r="K1569" s="766"/>
      <c r="L1569" s="766"/>
      <c r="M1569" s="766"/>
      <c r="N1569" s="766"/>
      <c r="O1569" s="766"/>
      <c r="P1569" s="766"/>
      <c r="Q1569" s="766"/>
      <c r="R1569" s="766"/>
      <c r="S1569" s="766"/>
      <c r="T1569" s="766"/>
      <c r="U1569" s="766"/>
      <c r="V1569" s="766"/>
      <c r="W1569" s="766"/>
      <c r="X1569" s="766"/>
      <c r="Y1569" s="766"/>
      <c r="Z1569" s="766"/>
      <c r="AA1569" s="766"/>
      <c r="AB1569" s="766"/>
      <c r="AC1569" s="766"/>
      <c r="AD1569" s="766"/>
      <c r="AE1569" s="766"/>
      <c r="AF1569" s="766"/>
      <c r="AG1569" s="766"/>
      <c r="AH1569" s="766"/>
      <c r="AI1569" s="766"/>
      <c r="AJ1569" s="766"/>
      <c r="AK1569" s="766"/>
      <c r="AL1569" s="766"/>
      <c r="AM1569" s="766"/>
      <c r="AN1569" s="766"/>
      <c r="AO1569" s="766"/>
      <c r="AP1569" s="766"/>
      <c r="AQ1569" s="766"/>
      <c r="AR1569" s="766"/>
      <c r="AS1569" s="766"/>
      <c r="AT1569" s="766"/>
      <c r="AU1569" s="766"/>
      <c r="AV1569" s="766"/>
      <c r="AW1569" s="766"/>
      <c r="AX1569" s="766"/>
      <c r="AY1569" s="766"/>
      <c r="AZ1569" s="766"/>
      <c r="BA1569" s="766"/>
      <c r="BB1569" s="766"/>
      <c r="BC1569" s="766"/>
      <c r="BD1569" s="766"/>
      <c r="BE1569" s="766"/>
      <c r="BF1569" s="766"/>
      <c r="BG1569" s="766"/>
      <c r="BH1569" s="766"/>
      <c r="BI1569" s="766"/>
      <c r="BJ1569" s="766"/>
      <c r="BK1569" s="766"/>
      <c r="BL1569" s="766"/>
      <c r="BM1569" s="771"/>
      <c r="BN1569" s="772"/>
      <c r="BO1569" s="772"/>
      <c r="BP1569" s="772"/>
      <c r="BQ1569" s="772"/>
      <c r="BR1569" s="773"/>
      <c r="BS1569" s="38"/>
    </row>
    <row r="1570" spans="1:71" ht="12.75" customHeight="1" x14ac:dyDescent="0.2">
      <c r="A1570" s="67"/>
      <c r="B1570" s="788"/>
      <c r="C1570" s="789"/>
      <c r="D1570" s="789"/>
      <c r="E1570" s="790"/>
      <c r="F1570" s="765" t="s">
        <v>62</v>
      </c>
      <c r="G1570" s="766"/>
      <c r="H1570" s="766" t="s">
        <v>270</v>
      </c>
      <c r="I1570" s="766"/>
      <c r="J1570" s="766"/>
      <c r="K1570" s="766"/>
      <c r="L1570" s="766"/>
      <c r="M1570" s="766"/>
      <c r="N1570" s="766"/>
      <c r="O1570" s="766"/>
      <c r="P1570" s="766"/>
      <c r="Q1570" s="766"/>
      <c r="R1570" s="766"/>
      <c r="S1570" s="766"/>
      <c r="T1570" s="766"/>
      <c r="U1570" s="766"/>
      <c r="V1570" s="766"/>
      <c r="W1570" s="766"/>
      <c r="X1570" s="766"/>
      <c r="Y1570" s="766"/>
      <c r="Z1570" s="766"/>
      <c r="AA1570" s="766"/>
      <c r="AB1570" s="766"/>
      <c r="AC1570" s="766"/>
      <c r="AD1570" s="766"/>
      <c r="AE1570" s="766"/>
      <c r="AF1570" s="766"/>
      <c r="AG1570" s="766"/>
      <c r="AH1570" s="766"/>
      <c r="AI1570" s="766"/>
      <c r="AJ1570" s="766"/>
      <c r="AK1570" s="766"/>
      <c r="AL1570" s="766"/>
      <c r="AM1570" s="766"/>
      <c r="AN1570" s="766"/>
      <c r="AO1570" s="766"/>
      <c r="AP1570" s="766"/>
      <c r="AQ1570" s="766"/>
      <c r="AR1570" s="766"/>
      <c r="AS1570" s="766"/>
      <c r="AT1570" s="766"/>
      <c r="AU1570" s="766"/>
      <c r="AV1570" s="766"/>
      <c r="AW1570" s="766"/>
      <c r="AX1570" s="766"/>
      <c r="AY1570" s="766"/>
      <c r="AZ1570" s="766"/>
      <c r="BA1570" s="766"/>
      <c r="BB1570" s="766"/>
      <c r="BC1570" s="766"/>
      <c r="BD1570" s="766"/>
      <c r="BE1570" s="766"/>
      <c r="BF1570" s="766"/>
      <c r="BG1570" s="766"/>
      <c r="BH1570" s="766"/>
      <c r="BI1570" s="766"/>
      <c r="BJ1570" s="766"/>
      <c r="BK1570" s="766"/>
      <c r="BL1570" s="766"/>
      <c r="BM1570" s="771"/>
      <c r="BN1570" s="772"/>
      <c r="BO1570" s="772"/>
      <c r="BP1570" s="772"/>
      <c r="BQ1570" s="772"/>
      <c r="BR1570" s="773"/>
      <c r="BS1570" s="38"/>
    </row>
    <row r="1571" spans="1:71" ht="7.5" customHeight="1" x14ac:dyDescent="0.2">
      <c r="A1571" s="67"/>
      <c r="B1571" s="791"/>
      <c r="C1571" s="792"/>
      <c r="D1571" s="792"/>
      <c r="E1571" s="793"/>
      <c r="F1571" s="489"/>
      <c r="G1571" s="490"/>
      <c r="H1571" s="751"/>
      <c r="I1571" s="751"/>
      <c r="J1571" s="751"/>
      <c r="K1571" s="751"/>
      <c r="L1571" s="751"/>
      <c r="M1571" s="751"/>
      <c r="N1571" s="751"/>
      <c r="O1571" s="751"/>
      <c r="P1571" s="751"/>
      <c r="Q1571" s="751"/>
      <c r="R1571" s="751"/>
      <c r="S1571" s="751"/>
      <c r="T1571" s="751"/>
      <c r="U1571" s="751"/>
      <c r="V1571" s="751"/>
      <c r="W1571" s="751"/>
      <c r="X1571" s="751"/>
      <c r="Y1571" s="751"/>
      <c r="Z1571" s="751"/>
      <c r="AA1571" s="751"/>
      <c r="AB1571" s="751"/>
      <c r="AC1571" s="751"/>
      <c r="AD1571" s="751"/>
      <c r="AE1571" s="751"/>
      <c r="AF1571" s="751"/>
      <c r="AG1571" s="751"/>
      <c r="AH1571" s="751"/>
      <c r="AI1571" s="751"/>
      <c r="AJ1571" s="751"/>
      <c r="AK1571" s="751"/>
      <c r="AL1571" s="751"/>
      <c r="AM1571" s="751"/>
      <c r="AN1571" s="751"/>
      <c r="AO1571" s="751"/>
      <c r="AP1571" s="751"/>
      <c r="AQ1571" s="751"/>
      <c r="AR1571" s="751"/>
      <c r="AS1571" s="751"/>
      <c r="AT1571" s="751"/>
      <c r="AU1571" s="751"/>
      <c r="AV1571" s="751"/>
      <c r="AW1571" s="751"/>
      <c r="AX1571" s="751"/>
      <c r="AY1571" s="751"/>
      <c r="AZ1571" s="751"/>
      <c r="BA1571" s="751"/>
      <c r="BB1571" s="751"/>
      <c r="BC1571" s="751"/>
      <c r="BD1571" s="751"/>
      <c r="BE1571" s="751"/>
      <c r="BF1571" s="751"/>
      <c r="BG1571" s="751"/>
      <c r="BH1571" s="751"/>
      <c r="BI1571" s="751"/>
      <c r="BJ1571" s="751"/>
      <c r="BK1571" s="751"/>
      <c r="BL1571" s="751"/>
      <c r="BM1571" s="774"/>
      <c r="BN1571" s="775"/>
      <c r="BO1571" s="775"/>
      <c r="BP1571" s="775"/>
      <c r="BQ1571" s="775"/>
      <c r="BR1571" s="776"/>
      <c r="BS1571" s="38"/>
    </row>
    <row r="1572" spans="1:71" ht="12.75" customHeight="1" x14ac:dyDescent="0.2">
      <c r="A1572" s="67"/>
      <c r="B1572" s="785" t="s">
        <v>42</v>
      </c>
      <c r="C1572" s="786"/>
      <c r="D1572" s="786"/>
      <c r="E1572" s="787"/>
      <c r="F1572" s="762" t="s">
        <v>238</v>
      </c>
      <c r="G1572" s="763"/>
      <c r="H1572" s="763"/>
      <c r="I1572" s="763"/>
      <c r="J1572" s="763"/>
      <c r="K1572" s="763"/>
      <c r="L1572" s="763"/>
      <c r="M1572" s="763"/>
      <c r="N1572" s="763"/>
      <c r="O1572" s="763"/>
      <c r="P1572" s="763"/>
      <c r="Q1572" s="763"/>
      <c r="R1572" s="763"/>
      <c r="S1572" s="763"/>
      <c r="T1572" s="763"/>
      <c r="U1572" s="763"/>
      <c r="V1572" s="763"/>
      <c r="W1572" s="763"/>
      <c r="X1572" s="763"/>
      <c r="Y1572" s="763"/>
      <c r="Z1572" s="763"/>
      <c r="AA1572" s="763"/>
      <c r="AB1572" s="763"/>
      <c r="AC1572" s="763"/>
      <c r="AD1572" s="763"/>
      <c r="AE1572" s="763"/>
      <c r="AF1572" s="763"/>
      <c r="AG1572" s="763"/>
      <c r="AH1572" s="763"/>
      <c r="AI1572" s="763"/>
      <c r="AJ1572" s="763"/>
      <c r="AK1572" s="763"/>
      <c r="AL1572" s="763"/>
      <c r="AM1572" s="763"/>
      <c r="AN1572" s="763"/>
      <c r="AO1572" s="763"/>
      <c r="AP1572" s="763"/>
      <c r="AQ1572" s="763"/>
      <c r="AR1572" s="763"/>
      <c r="AS1572" s="763"/>
      <c r="AT1572" s="763"/>
      <c r="AU1572" s="763"/>
      <c r="AV1572" s="763"/>
      <c r="AW1572" s="763"/>
      <c r="AX1572" s="763"/>
      <c r="AY1572" s="763"/>
      <c r="AZ1572" s="763"/>
      <c r="BA1572" s="763"/>
      <c r="BB1572" s="763"/>
      <c r="BC1572" s="763"/>
      <c r="BD1572" s="763"/>
      <c r="BE1572" s="763"/>
      <c r="BF1572" s="763"/>
      <c r="BG1572" s="763"/>
      <c r="BH1572" s="763"/>
      <c r="BI1572" s="763"/>
      <c r="BJ1572" s="763"/>
      <c r="BK1572" s="763"/>
      <c r="BL1572" s="763"/>
      <c r="BM1572" s="768"/>
      <c r="BN1572" s="769"/>
      <c r="BO1572" s="769"/>
      <c r="BP1572" s="769"/>
      <c r="BQ1572" s="769"/>
      <c r="BR1572" s="770"/>
      <c r="BS1572" s="38"/>
    </row>
    <row r="1573" spans="1:71" ht="12.75" customHeight="1" x14ac:dyDescent="0.2">
      <c r="A1573" s="67"/>
      <c r="B1573" s="788"/>
      <c r="C1573" s="789"/>
      <c r="D1573" s="789"/>
      <c r="E1573" s="790"/>
      <c r="F1573" s="765"/>
      <c r="G1573" s="766"/>
      <c r="H1573" s="766"/>
      <c r="I1573" s="766"/>
      <c r="J1573" s="766"/>
      <c r="K1573" s="766"/>
      <c r="L1573" s="766"/>
      <c r="M1573" s="766"/>
      <c r="N1573" s="766"/>
      <c r="O1573" s="766"/>
      <c r="P1573" s="766"/>
      <c r="Q1573" s="766"/>
      <c r="R1573" s="766"/>
      <c r="S1573" s="766"/>
      <c r="T1573" s="766"/>
      <c r="U1573" s="766"/>
      <c r="V1573" s="766"/>
      <c r="W1573" s="766"/>
      <c r="X1573" s="766"/>
      <c r="Y1573" s="766"/>
      <c r="Z1573" s="766"/>
      <c r="AA1573" s="766"/>
      <c r="AB1573" s="766"/>
      <c r="AC1573" s="766"/>
      <c r="AD1573" s="766"/>
      <c r="AE1573" s="766"/>
      <c r="AF1573" s="766"/>
      <c r="AG1573" s="766"/>
      <c r="AH1573" s="766"/>
      <c r="AI1573" s="766"/>
      <c r="AJ1573" s="766"/>
      <c r="AK1573" s="766"/>
      <c r="AL1573" s="766"/>
      <c r="AM1573" s="766"/>
      <c r="AN1573" s="766"/>
      <c r="AO1573" s="766"/>
      <c r="AP1573" s="766"/>
      <c r="AQ1573" s="766"/>
      <c r="AR1573" s="766"/>
      <c r="AS1573" s="766"/>
      <c r="AT1573" s="766"/>
      <c r="AU1573" s="766"/>
      <c r="AV1573" s="766"/>
      <c r="AW1573" s="766"/>
      <c r="AX1573" s="766"/>
      <c r="AY1573" s="766"/>
      <c r="AZ1573" s="766"/>
      <c r="BA1573" s="766"/>
      <c r="BB1573" s="766"/>
      <c r="BC1573" s="766"/>
      <c r="BD1573" s="766"/>
      <c r="BE1573" s="766"/>
      <c r="BF1573" s="766"/>
      <c r="BG1573" s="766"/>
      <c r="BH1573" s="766"/>
      <c r="BI1573" s="766"/>
      <c r="BJ1573" s="766"/>
      <c r="BK1573" s="766"/>
      <c r="BL1573" s="766"/>
      <c r="BM1573" s="771"/>
      <c r="BN1573" s="772"/>
      <c r="BO1573" s="772"/>
      <c r="BP1573" s="772"/>
      <c r="BQ1573" s="772"/>
      <c r="BR1573" s="773"/>
      <c r="BS1573" s="38"/>
    </row>
    <row r="1574" spans="1:71" ht="12.75" customHeight="1" x14ac:dyDescent="0.2">
      <c r="A1574" s="67"/>
      <c r="B1574" s="788"/>
      <c r="C1574" s="789"/>
      <c r="D1574" s="789"/>
      <c r="E1574" s="790"/>
      <c r="F1574" s="765"/>
      <c r="G1574" s="766"/>
      <c r="H1574" s="766"/>
      <c r="I1574" s="766"/>
      <c r="J1574" s="766"/>
      <c r="K1574" s="766"/>
      <c r="L1574" s="766"/>
      <c r="M1574" s="766"/>
      <c r="N1574" s="766"/>
      <c r="O1574" s="766"/>
      <c r="P1574" s="766"/>
      <c r="Q1574" s="766"/>
      <c r="R1574" s="766"/>
      <c r="S1574" s="766"/>
      <c r="T1574" s="766"/>
      <c r="U1574" s="766"/>
      <c r="V1574" s="766"/>
      <c r="W1574" s="766"/>
      <c r="X1574" s="766"/>
      <c r="Y1574" s="766"/>
      <c r="Z1574" s="766"/>
      <c r="AA1574" s="766"/>
      <c r="AB1574" s="766"/>
      <c r="AC1574" s="766"/>
      <c r="AD1574" s="766"/>
      <c r="AE1574" s="766"/>
      <c r="AF1574" s="766"/>
      <c r="AG1574" s="766"/>
      <c r="AH1574" s="766"/>
      <c r="AI1574" s="766"/>
      <c r="AJ1574" s="766"/>
      <c r="AK1574" s="766"/>
      <c r="AL1574" s="766"/>
      <c r="AM1574" s="766"/>
      <c r="AN1574" s="766"/>
      <c r="AO1574" s="766"/>
      <c r="AP1574" s="766"/>
      <c r="AQ1574" s="766"/>
      <c r="AR1574" s="766"/>
      <c r="AS1574" s="766"/>
      <c r="AT1574" s="766"/>
      <c r="AU1574" s="766"/>
      <c r="AV1574" s="766"/>
      <c r="AW1574" s="766"/>
      <c r="AX1574" s="766"/>
      <c r="AY1574" s="766"/>
      <c r="AZ1574" s="766"/>
      <c r="BA1574" s="766"/>
      <c r="BB1574" s="766"/>
      <c r="BC1574" s="766"/>
      <c r="BD1574" s="766"/>
      <c r="BE1574" s="766"/>
      <c r="BF1574" s="766"/>
      <c r="BG1574" s="766"/>
      <c r="BH1574" s="766"/>
      <c r="BI1574" s="766"/>
      <c r="BJ1574" s="766"/>
      <c r="BK1574" s="766"/>
      <c r="BL1574" s="766"/>
      <c r="BM1574" s="771"/>
      <c r="BN1574" s="772"/>
      <c r="BO1574" s="772"/>
      <c r="BP1574" s="772"/>
      <c r="BQ1574" s="772"/>
      <c r="BR1574" s="773"/>
      <c r="BS1574" s="38"/>
    </row>
    <row r="1575" spans="1:71" ht="12.75" customHeight="1" x14ac:dyDescent="0.2">
      <c r="A1575" s="67"/>
      <c r="B1575" s="788"/>
      <c r="C1575" s="789"/>
      <c r="D1575" s="789"/>
      <c r="E1575" s="790"/>
      <c r="F1575" s="782" t="s">
        <v>14</v>
      </c>
      <c r="G1575" s="751"/>
      <c r="H1575" s="751" t="s">
        <v>237</v>
      </c>
      <c r="I1575" s="751"/>
      <c r="J1575" s="751"/>
      <c r="K1575" s="751"/>
      <c r="L1575" s="751"/>
      <c r="M1575" s="751"/>
      <c r="N1575" s="751"/>
      <c r="O1575" s="751"/>
      <c r="P1575" s="751"/>
      <c r="Q1575" s="751"/>
      <c r="R1575" s="751"/>
      <c r="S1575" s="751"/>
      <c r="T1575" s="751"/>
      <c r="U1575" s="751"/>
      <c r="V1575" s="751"/>
      <c r="W1575" s="751"/>
      <c r="X1575" s="751"/>
      <c r="Y1575" s="751"/>
      <c r="Z1575" s="751"/>
      <c r="AA1575" s="751"/>
      <c r="AB1575" s="751"/>
      <c r="AC1575" s="751"/>
      <c r="AD1575" s="751"/>
      <c r="AE1575" s="751"/>
      <c r="AF1575" s="751"/>
      <c r="AG1575" s="751"/>
      <c r="AH1575" s="751"/>
      <c r="AI1575" s="751"/>
      <c r="AJ1575" s="751"/>
      <c r="AK1575" s="751"/>
      <c r="AL1575" s="751"/>
      <c r="AM1575" s="751"/>
      <c r="AN1575" s="751"/>
      <c r="AO1575" s="751"/>
      <c r="AP1575" s="751"/>
      <c r="AQ1575" s="751"/>
      <c r="AR1575" s="751"/>
      <c r="AS1575" s="751"/>
      <c r="AT1575" s="751"/>
      <c r="AU1575" s="751"/>
      <c r="AV1575" s="751"/>
      <c r="AW1575" s="751"/>
      <c r="AX1575" s="751"/>
      <c r="AY1575" s="751"/>
      <c r="AZ1575" s="751"/>
      <c r="BA1575" s="751"/>
      <c r="BB1575" s="751"/>
      <c r="BC1575" s="751"/>
      <c r="BD1575" s="751"/>
      <c r="BE1575" s="751"/>
      <c r="BF1575" s="751"/>
      <c r="BG1575" s="751"/>
      <c r="BH1575" s="751"/>
      <c r="BI1575" s="751"/>
      <c r="BJ1575" s="751"/>
      <c r="BK1575" s="751"/>
      <c r="BL1575" s="751"/>
      <c r="BM1575" s="771"/>
      <c r="BN1575" s="772"/>
      <c r="BO1575" s="772"/>
      <c r="BP1575" s="772"/>
      <c r="BQ1575" s="772"/>
      <c r="BR1575" s="773"/>
      <c r="BS1575" s="38"/>
    </row>
    <row r="1576" spans="1:71" ht="7.5" customHeight="1" x14ac:dyDescent="0.2">
      <c r="A1576" s="67"/>
      <c r="B1576" s="791"/>
      <c r="C1576" s="792"/>
      <c r="D1576" s="792"/>
      <c r="E1576" s="793"/>
      <c r="F1576" s="469"/>
      <c r="G1576" s="466"/>
      <c r="H1576" s="851"/>
      <c r="I1576" s="851"/>
      <c r="J1576" s="851"/>
      <c r="K1576" s="851"/>
      <c r="L1576" s="851"/>
      <c r="M1576" s="851"/>
      <c r="N1576" s="851"/>
      <c r="O1576" s="851"/>
      <c r="P1576" s="851"/>
      <c r="Q1576" s="851"/>
      <c r="R1576" s="851"/>
      <c r="S1576" s="851"/>
      <c r="T1576" s="851"/>
      <c r="U1576" s="851"/>
      <c r="V1576" s="851"/>
      <c r="W1576" s="851"/>
      <c r="X1576" s="851"/>
      <c r="Y1576" s="851"/>
      <c r="Z1576" s="851"/>
      <c r="AA1576" s="851"/>
      <c r="AB1576" s="851"/>
      <c r="AC1576" s="851"/>
      <c r="AD1576" s="851"/>
      <c r="AE1576" s="851"/>
      <c r="AF1576" s="851"/>
      <c r="AG1576" s="851"/>
      <c r="AH1576" s="851"/>
      <c r="AI1576" s="851"/>
      <c r="AJ1576" s="851"/>
      <c r="AK1576" s="851"/>
      <c r="AL1576" s="851"/>
      <c r="AM1576" s="851"/>
      <c r="AN1576" s="851"/>
      <c r="AO1576" s="851"/>
      <c r="AP1576" s="851"/>
      <c r="AQ1576" s="851"/>
      <c r="AR1576" s="851"/>
      <c r="AS1576" s="851"/>
      <c r="AT1576" s="851"/>
      <c r="AU1576" s="851"/>
      <c r="AV1576" s="851"/>
      <c r="AW1576" s="851"/>
      <c r="AX1576" s="851"/>
      <c r="AY1576" s="851"/>
      <c r="AZ1576" s="851"/>
      <c r="BA1576" s="851"/>
      <c r="BB1576" s="851"/>
      <c r="BC1576" s="851"/>
      <c r="BD1576" s="851"/>
      <c r="BE1576" s="851"/>
      <c r="BF1576" s="851"/>
      <c r="BG1576" s="851"/>
      <c r="BH1576" s="851"/>
      <c r="BI1576" s="851"/>
      <c r="BJ1576" s="851"/>
      <c r="BK1576" s="851"/>
      <c r="BL1576" s="851"/>
      <c r="BM1576" s="774"/>
      <c r="BN1576" s="775"/>
      <c r="BO1576" s="775"/>
      <c r="BP1576" s="775"/>
      <c r="BQ1576" s="775"/>
      <c r="BR1576" s="776"/>
      <c r="BS1576" s="38"/>
    </row>
    <row r="1577" spans="1:71" ht="12.6" customHeight="1" x14ac:dyDescent="0.2"/>
    <row r="1578" spans="1:71" ht="12.6" customHeight="1" x14ac:dyDescent="0.2">
      <c r="A1578" s="38"/>
      <c r="B1578" s="416"/>
      <c r="C1578" s="416"/>
      <c r="D1578" s="416"/>
      <c r="E1578" s="416"/>
      <c r="F1578" s="718" t="s">
        <v>150</v>
      </c>
      <c r="G1578" s="719"/>
      <c r="H1578" s="719"/>
      <c r="I1578" s="719"/>
      <c r="J1578" s="719"/>
      <c r="K1578" s="719"/>
      <c r="L1578" s="719"/>
      <c r="M1578" s="719"/>
      <c r="N1578" s="719"/>
      <c r="O1578" s="719"/>
      <c r="P1578" s="719"/>
      <c r="Q1578" s="719"/>
      <c r="R1578" s="719"/>
      <c r="S1578" s="719"/>
      <c r="T1578" s="719"/>
      <c r="U1578" s="719"/>
      <c r="V1578" s="719"/>
      <c r="W1578" s="719"/>
      <c r="X1578" s="719"/>
      <c r="Y1578" s="719"/>
      <c r="Z1578" s="719"/>
      <c r="AA1578" s="719"/>
      <c r="AB1578" s="719"/>
      <c r="AC1578" s="719"/>
      <c r="AD1578" s="719"/>
      <c r="AE1578" s="719"/>
      <c r="AF1578" s="719"/>
      <c r="AG1578" s="719"/>
      <c r="AH1578" s="719"/>
      <c r="AI1578" s="719"/>
      <c r="AJ1578" s="719"/>
      <c r="AK1578" s="720"/>
      <c r="AL1578" s="724"/>
      <c r="AM1578" s="725"/>
      <c r="AN1578" s="725"/>
      <c r="AO1578" s="725"/>
      <c r="AP1578" s="725"/>
      <c r="AQ1578" s="725"/>
      <c r="AR1578" s="725"/>
      <c r="AS1578" s="725"/>
      <c r="AT1578" s="725"/>
      <c r="AU1578" s="725"/>
      <c r="AV1578" s="716"/>
      <c r="AW1578" s="717"/>
      <c r="AX1578" s="717"/>
      <c r="AY1578" s="717"/>
      <c r="AZ1578" s="717"/>
      <c r="BA1578" s="717"/>
      <c r="BB1578" s="717"/>
      <c r="BC1578" s="717"/>
      <c r="BD1578" s="717"/>
      <c r="BE1578" s="717"/>
      <c r="BF1578" s="717"/>
      <c r="BG1578" s="717"/>
      <c r="BH1578" s="717"/>
      <c r="BI1578" s="717"/>
      <c r="BJ1578" s="717"/>
      <c r="BK1578" s="717"/>
      <c r="BL1578" s="717"/>
      <c r="BM1578" s="717"/>
      <c r="BN1578" s="717"/>
      <c r="BO1578" s="717"/>
      <c r="BP1578" s="717"/>
      <c r="BQ1578" s="717"/>
      <c r="BR1578" s="717"/>
      <c r="BS1578" s="71"/>
    </row>
    <row r="1579" spans="1:71" ht="12.6" customHeight="1" x14ac:dyDescent="0.2">
      <c r="A1579" s="38"/>
      <c r="B1579" s="416"/>
      <c r="C1579" s="416"/>
      <c r="D1579" s="416"/>
      <c r="E1579" s="416"/>
      <c r="F1579" s="721"/>
      <c r="G1579" s="722"/>
      <c r="H1579" s="722"/>
      <c r="I1579" s="722"/>
      <c r="J1579" s="722"/>
      <c r="K1579" s="722"/>
      <c r="L1579" s="722"/>
      <c r="M1579" s="722"/>
      <c r="N1579" s="722"/>
      <c r="O1579" s="722"/>
      <c r="P1579" s="722"/>
      <c r="Q1579" s="722"/>
      <c r="R1579" s="722"/>
      <c r="S1579" s="722"/>
      <c r="T1579" s="722"/>
      <c r="U1579" s="722"/>
      <c r="V1579" s="722"/>
      <c r="W1579" s="722"/>
      <c r="X1579" s="722"/>
      <c r="Y1579" s="722"/>
      <c r="Z1579" s="722"/>
      <c r="AA1579" s="722"/>
      <c r="AB1579" s="722"/>
      <c r="AC1579" s="722"/>
      <c r="AD1579" s="722"/>
      <c r="AE1579" s="722"/>
      <c r="AF1579" s="722"/>
      <c r="AG1579" s="722"/>
      <c r="AH1579" s="722"/>
      <c r="AI1579" s="722"/>
      <c r="AJ1579" s="722"/>
      <c r="AK1579" s="723"/>
      <c r="AL1579" s="726"/>
      <c r="AM1579" s="727"/>
      <c r="AN1579" s="727"/>
      <c r="AO1579" s="727"/>
      <c r="AP1579" s="727"/>
      <c r="AQ1579" s="727"/>
      <c r="AR1579" s="727"/>
      <c r="AS1579" s="727"/>
      <c r="AT1579" s="727"/>
      <c r="AU1579" s="727"/>
      <c r="AV1579" s="716"/>
      <c r="AW1579" s="717"/>
      <c r="AX1579" s="717"/>
      <c r="AY1579" s="717"/>
      <c r="AZ1579" s="717"/>
      <c r="BA1579" s="717"/>
      <c r="BB1579" s="717"/>
      <c r="BC1579" s="717"/>
      <c r="BD1579" s="717"/>
      <c r="BE1579" s="717"/>
      <c r="BF1579" s="717"/>
      <c r="BG1579" s="717"/>
      <c r="BH1579" s="717"/>
      <c r="BI1579" s="717"/>
      <c r="BJ1579" s="717"/>
      <c r="BK1579" s="717"/>
      <c r="BL1579" s="717"/>
      <c r="BM1579" s="717"/>
      <c r="BN1579" s="717"/>
      <c r="BO1579" s="717"/>
      <c r="BP1579" s="717"/>
      <c r="BQ1579" s="717"/>
      <c r="BR1579" s="717"/>
      <c r="BS1579" s="71"/>
    </row>
    <row r="1580" spans="1:71" ht="12.6" customHeight="1" x14ac:dyDescent="0.2">
      <c r="A1580" s="38"/>
      <c r="B1580" s="449"/>
      <c r="C1580" s="449"/>
      <c r="D1580" s="449"/>
      <c r="E1580" s="449"/>
      <c r="F1580" s="94"/>
      <c r="G1580" s="94"/>
      <c r="H1580" s="94"/>
      <c r="I1580" s="94"/>
      <c r="J1580" s="94"/>
      <c r="K1580" s="94"/>
      <c r="L1580" s="94"/>
      <c r="M1580" s="94"/>
      <c r="N1580" s="94"/>
      <c r="O1580" s="94"/>
      <c r="P1580" s="94"/>
      <c r="Q1580" s="94"/>
      <c r="R1580" s="94"/>
      <c r="S1580" s="94"/>
      <c r="T1580" s="94"/>
      <c r="U1580" s="94"/>
      <c r="V1580" s="94"/>
      <c r="W1580" s="94"/>
      <c r="X1580" s="94"/>
      <c r="Y1580" s="94"/>
      <c r="Z1580" s="94"/>
      <c r="AA1580" s="94"/>
      <c r="AB1580" s="94"/>
      <c r="AC1580" s="94"/>
      <c r="AD1580" s="94"/>
      <c r="AE1580" s="94"/>
      <c r="AF1580" s="94"/>
      <c r="AG1580" s="94"/>
      <c r="AH1580" s="94"/>
      <c r="AI1580" s="94"/>
      <c r="AJ1580" s="94"/>
      <c r="AK1580" s="94"/>
      <c r="AL1580" s="95"/>
      <c r="AM1580" s="95"/>
      <c r="AN1580" s="95"/>
      <c r="AO1580" s="95"/>
      <c r="AP1580" s="95"/>
      <c r="AQ1580" s="95"/>
      <c r="AR1580" s="95"/>
      <c r="AS1580" s="95"/>
      <c r="AT1580" s="95"/>
      <c r="AU1580" s="95"/>
      <c r="AV1580" s="450"/>
      <c r="AW1580" s="450"/>
      <c r="AX1580" s="450"/>
      <c r="AY1580" s="450"/>
      <c r="AZ1580" s="450"/>
      <c r="BA1580" s="450"/>
      <c r="BB1580" s="450"/>
      <c r="BC1580" s="450"/>
      <c r="BD1580" s="450"/>
      <c r="BE1580" s="450"/>
      <c r="BF1580" s="450"/>
      <c r="BG1580" s="450"/>
      <c r="BH1580" s="450"/>
      <c r="BI1580" s="450"/>
      <c r="BJ1580" s="450"/>
      <c r="BK1580" s="450"/>
      <c r="BL1580" s="450"/>
      <c r="BM1580" s="450"/>
      <c r="BN1580" s="450"/>
      <c r="BO1580" s="450"/>
      <c r="BP1580" s="450"/>
      <c r="BQ1580" s="450"/>
      <c r="BR1580" s="450"/>
      <c r="BS1580" s="71"/>
    </row>
    <row r="1581" spans="1:71" ht="22.5" customHeight="1" x14ac:dyDescent="0.2">
      <c r="A1581" s="74"/>
      <c r="B1581" s="74" t="s">
        <v>818</v>
      </c>
      <c r="C1581" s="74"/>
      <c r="D1581" s="74"/>
      <c r="E1581" s="74"/>
      <c r="F1581" s="74"/>
      <c r="G1581" s="74"/>
      <c r="H1581" s="74"/>
      <c r="I1581" s="74"/>
      <c r="J1581" s="74"/>
      <c r="K1581" s="74"/>
      <c r="L1581" s="74"/>
      <c r="M1581" s="74"/>
      <c r="N1581" s="74"/>
      <c r="O1581" s="74"/>
      <c r="P1581" s="74"/>
      <c r="Q1581" s="74"/>
      <c r="R1581" s="74"/>
      <c r="S1581" s="74"/>
      <c r="T1581" s="74"/>
      <c r="U1581" s="74"/>
      <c r="V1581" s="74"/>
      <c r="W1581" s="74"/>
      <c r="X1581" s="74"/>
      <c r="Y1581" s="74"/>
      <c r="Z1581" s="74"/>
      <c r="AA1581" s="74"/>
      <c r="AB1581" s="74"/>
      <c r="AC1581" s="74"/>
      <c r="AD1581" s="74"/>
      <c r="AE1581" s="74"/>
      <c r="AF1581" s="74"/>
      <c r="AG1581" s="74"/>
      <c r="AH1581" s="74"/>
      <c r="AI1581" s="74"/>
      <c r="AJ1581" s="74"/>
      <c r="AK1581" s="74"/>
      <c r="AL1581" s="74"/>
      <c r="AM1581" s="74"/>
      <c r="AN1581" s="74"/>
      <c r="AO1581" s="84"/>
      <c r="AP1581" s="781" t="s">
        <v>888</v>
      </c>
      <c r="AQ1581" s="781"/>
      <c r="AR1581" s="781"/>
      <c r="AS1581" s="781"/>
      <c r="AT1581" s="781"/>
      <c r="AU1581" s="781"/>
      <c r="AV1581" s="781"/>
      <c r="AW1581" s="781"/>
      <c r="AX1581" s="781"/>
      <c r="AY1581" s="781"/>
      <c r="AZ1581" s="781"/>
      <c r="BA1581" s="781"/>
      <c r="BB1581" s="781"/>
      <c r="BC1581" s="781"/>
      <c r="BD1581" s="781"/>
      <c r="BE1581" s="781"/>
      <c r="BF1581" s="781"/>
      <c r="BG1581" s="781"/>
      <c r="BH1581" s="781"/>
      <c r="BI1581" s="781"/>
      <c r="BJ1581" s="781"/>
      <c r="BK1581" s="781"/>
      <c r="BL1581" s="781"/>
      <c r="BM1581" s="863"/>
      <c r="BN1581" s="863"/>
      <c r="BO1581" s="863"/>
      <c r="BP1581" s="863"/>
      <c r="BQ1581" s="863"/>
      <c r="BR1581" s="863"/>
      <c r="BS1581" s="74"/>
    </row>
    <row r="1582" spans="1:71" ht="12.75" customHeight="1" x14ac:dyDescent="0.2">
      <c r="A1582" s="67"/>
      <c r="B1582" s="785" t="s">
        <v>13</v>
      </c>
      <c r="C1582" s="786"/>
      <c r="D1582" s="786"/>
      <c r="E1582" s="787"/>
      <c r="F1582" s="762" t="s">
        <v>711</v>
      </c>
      <c r="G1582" s="763"/>
      <c r="H1582" s="763"/>
      <c r="I1582" s="763"/>
      <c r="J1582" s="763"/>
      <c r="K1582" s="763"/>
      <c r="L1582" s="763"/>
      <c r="M1582" s="763"/>
      <c r="N1582" s="763"/>
      <c r="O1582" s="763"/>
      <c r="P1582" s="763"/>
      <c r="Q1582" s="763"/>
      <c r="R1582" s="763"/>
      <c r="S1582" s="763"/>
      <c r="T1582" s="763"/>
      <c r="U1582" s="763"/>
      <c r="V1582" s="763"/>
      <c r="W1582" s="763"/>
      <c r="X1582" s="763"/>
      <c r="Y1582" s="763"/>
      <c r="Z1582" s="763"/>
      <c r="AA1582" s="763"/>
      <c r="AB1582" s="763"/>
      <c r="AC1582" s="763"/>
      <c r="AD1582" s="763"/>
      <c r="AE1582" s="763"/>
      <c r="AF1582" s="763"/>
      <c r="AG1582" s="763"/>
      <c r="AH1582" s="763"/>
      <c r="AI1582" s="763"/>
      <c r="AJ1582" s="763"/>
      <c r="AK1582" s="763"/>
      <c r="AL1582" s="763"/>
      <c r="AM1582" s="763"/>
      <c r="AN1582" s="763"/>
      <c r="AO1582" s="763"/>
      <c r="AP1582" s="763"/>
      <c r="AQ1582" s="763"/>
      <c r="AR1582" s="763"/>
      <c r="AS1582" s="763"/>
      <c r="AT1582" s="763"/>
      <c r="AU1582" s="763"/>
      <c r="AV1582" s="763"/>
      <c r="AW1582" s="763"/>
      <c r="AX1582" s="763"/>
      <c r="AY1582" s="763"/>
      <c r="AZ1582" s="763"/>
      <c r="BA1582" s="763"/>
      <c r="BB1582" s="763"/>
      <c r="BC1582" s="763"/>
      <c r="BD1582" s="763"/>
      <c r="BE1582" s="763"/>
      <c r="BF1582" s="763"/>
      <c r="BG1582" s="763"/>
      <c r="BH1582" s="763"/>
      <c r="BI1582" s="763"/>
      <c r="BJ1582" s="763"/>
      <c r="BK1582" s="763"/>
      <c r="BL1582" s="764"/>
      <c r="BM1582" s="768"/>
      <c r="BN1582" s="769"/>
      <c r="BO1582" s="769"/>
      <c r="BP1582" s="769"/>
      <c r="BQ1582" s="769"/>
      <c r="BR1582" s="770"/>
      <c r="BS1582" s="38"/>
    </row>
    <row r="1583" spans="1:71" ht="12.75" customHeight="1" x14ac:dyDescent="0.2">
      <c r="A1583" s="67"/>
      <c r="B1583" s="788"/>
      <c r="C1583" s="789"/>
      <c r="D1583" s="789"/>
      <c r="E1583" s="790"/>
      <c r="F1583" s="765"/>
      <c r="G1583" s="766"/>
      <c r="H1583" s="766"/>
      <c r="I1583" s="766"/>
      <c r="J1583" s="766"/>
      <c r="K1583" s="766"/>
      <c r="L1583" s="766"/>
      <c r="M1583" s="766"/>
      <c r="N1583" s="766"/>
      <c r="O1583" s="766"/>
      <c r="P1583" s="766"/>
      <c r="Q1583" s="766"/>
      <c r="R1583" s="766"/>
      <c r="S1583" s="766"/>
      <c r="T1583" s="766"/>
      <c r="U1583" s="766"/>
      <c r="V1583" s="766"/>
      <c r="W1583" s="766"/>
      <c r="X1583" s="766"/>
      <c r="Y1583" s="766"/>
      <c r="Z1583" s="766"/>
      <c r="AA1583" s="766"/>
      <c r="AB1583" s="766"/>
      <c r="AC1583" s="766"/>
      <c r="AD1583" s="766"/>
      <c r="AE1583" s="766"/>
      <c r="AF1583" s="766"/>
      <c r="AG1583" s="766"/>
      <c r="AH1583" s="766"/>
      <c r="AI1583" s="766"/>
      <c r="AJ1583" s="766"/>
      <c r="AK1583" s="766"/>
      <c r="AL1583" s="766"/>
      <c r="AM1583" s="766"/>
      <c r="AN1583" s="766"/>
      <c r="AO1583" s="766"/>
      <c r="AP1583" s="766"/>
      <c r="AQ1583" s="766"/>
      <c r="AR1583" s="766"/>
      <c r="AS1583" s="766"/>
      <c r="AT1583" s="766"/>
      <c r="AU1583" s="766"/>
      <c r="AV1583" s="766"/>
      <c r="AW1583" s="766"/>
      <c r="AX1583" s="766"/>
      <c r="AY1583" s="766"/>
      <c r="AZ1583" s="766"/>
      <c r="BA1583" s="766"/>
      <c r="BB1583" s="766"/>
      <c r="BC1583" s="766"/>
      <c r="BD1583" s="766"/>
      <c r="BE1583" s="766"/>
      <c r="BF1583" s="766"/>
      <c r="BG1583" s="766"/>
      <c r="BH1583" s="766"/>
      <c r="BI1583" s="766"/>
      <c r="BJ1583" s="766"/>
      <c r="BK1583" s="766"/>
      <c r="BL1583" s="767"/>
      <c r="BM1583" s="771"/>
      <c r="BN1583" s="772"/>
      <c r="BO1583" s="772"/>
      <c r="BP1583" s="772"/>
      <c r="BQ1583" s="772"/>
      <c r="BR1583" s="773"/>
      <c r="BS1583" s="38"/>
    </row>
    <row r="1584" spans="1:71" ht="12.75" customHeight="1" x14ac:dyDescent="0.2">
      <c r="A1584" s="67"/>
      <c r="B1584" s="788"/>
      <c r="C1584" s="789"/>
      <c r="D1584" s="789"/>
      <c r="E1584" s="790"/>
      <c r="F1584" s="765"/>
      <c r="G1584" s="766"/>
      <c r="H1584" s="766"/>
      <c r="I1584" s="766"/>
      <c r="J1584" s="766"/>
      <c r="K1584" s="766"/>
      <c r="L1584" s="766"/>
      <c r="M1584" s="766"/>
      <c r="N1584" s="766"/>
      <c r="O1584" s="766"/>
      <c r="P1584" s="766"/>
      <c r="Q1584" s="766"/>
      <c r="R1584" s="766"/>
      <c r="S1584" s="766"/>
      <c r="T1584" s="766"/>
      <c r="U1584" s="766"/>
      <c r="V1584" s="766"/>
      <c r="W1584" s="766"/>
      <c r="X1584" s="766"/>
      <c r="Y1584" s="766"/>
      <c r="Z1584" s="766"/>
      <c r="AA1584" s="766"/>
      <c r="AB1584" s="766"/>
      <c r="AC1584" s="766"/>
      <c r="AD1584" s="766"/>
      <c r="AE1584" s="766"/>
      <c r="AF1584" s="766"/>
      <c r="AG1584" s="766"/>
      <c r="AH1584" s="766"/>
      <c r="AI1584" s="766"/>
      <c r="AJ1584" s="766"/>
      <c r="AK1584" s="766"/>
      <c r="AL1584" s="766"/>
      <c r="AM1584" s="766"/>
      <c r="AN1584" s="766"/>
      <c r="AO1584" s="766"/>
      <c r="AP1584" s="766"/>
      <c r="AQ1584" s="766"/>
      <c r="AR1584" s="766"/>
      <c r="AS1584" s="766"/>
      <c r="AT1584" s="766"/>
      <c r="AU1584" s="766"/>
      <c r="AV1584" s="766"/>
      <c r="AW1584" s="766"/>
      <c r="AX1584" s="766"/>
      <c r="AY1584" s="766"/>
      <c r="AZ1584" s="766"/>
      <c r="BA1584" s="766"/>
      <c r="BB1584" s="766"/>
      <c r="BC1584" s="766"/>
      <c r="BD1584" s="766"/>
      <c r="BE1584" s="766"/>
      <c r="BF1584" s="766"/>
      <c r="BG1584" s="766"/>
      <c r="BH1584" s="766"/>
      <c r="BI1584" s="766"/>
      <c r="BJ1584" s="766"/>
      <c r="BK1584" s="766"/>
      <c r="BL1584" s="767"/>
      <c r="BM1584" s="774"/>
      <c r="BN1584" s="775"/>
      <c r="BO1584" s="775"/>
      <c r="BP1584" s="775"/>
      <c r="BQ1584" s="775"/>
      <c r="BR1584" s="776"/>
      <c r="BS1584" s="38"/>
    </row>
    <row r="1585" spans="1:71" ht="12.75" customHeight="1" x14ac:dyDescent="0.2">
      <c r="A1585" s="67"/>
      <c r="B1585" s="785" t="s">
        <v>22</v>
      </c>
      <c r="C1585" s="786"/>
      <c r="D1585" s="786"/>
      <c r="E1585" s="787"/>
      <c r="F1585" s="762" t="s">
        <v>580</v>
      </c>
      <c r="G1585" s="763"/>
      <c r="H1585" s="763"/>
      <c r="I1585" s="763"/>
      <c r="J1585" s="763"/>
      <c r="K1585" s="763"/>
      <c r="L1585" s="763"/>
      <c r="M1585" s="763"/>
      <c r="N1585" s="763"/>
      <c r="O1585" s="763"/>
      <c r="P1585" s="763"/>
      <c r="Q1585" s="763"/>
      <c r="R1585" s="763"/>
      <c r="S1585" s="763"/>
      <c r="T1585" s="763"/>
      <c r="U1585" s="763"/>
      <c r="V1585" s="763"/>
      <c r="W1585" s="763"/>
      <c r="X1585" s="763"/>
      <c r="Y1585" s="763"/>
      <c r="Z1585" s="763"/>
      <c r="AA1585" s="763"/>
      <c r="AB1585" s="763"/>
      <c r="AC1585" s="763"/>
      <c r="AD1585" s="763"/>
      <c r="AE1585" s="763"/>
      <c r="AF1585" s="763"/>
      <c r="AG1585" s="763"/>
      <c r="AH1585" s="763"/>
      <c r="AI1585" s="763"/>
      <c r="AJ1585" s="763"/>
      <c r="AK1585" s="763"/>
      <c r="AL1585" s="763"/>
      <c r="AM1585" s="763"/>
      <c r="AN1585" s="763"/>
      <c r="AO1585" s="763"/>
      <c r="AP1585" s="763"/>
      <c r="AQ1585" s="763"/>
      <c r="AR1585" s="763"/>
      <c r="AS1585" s="763"/>
      <c r="AT1585" s="763"/>
      <c r="AU1585" s="763"/>
      <c r="AV1585" s="763"/>
      <c r="AW1585" s="763"/>
      <c r="AX1585" s="763"/>
      <c r="AY1585" s="763"/>
      <c r="AZ1585" s="763"/>
      <c r="BA1585" s="763"/>
      <c r="BB1585" s="763"/>
      <c r="BC1585" s="763"/>
      <c r="BD1585" s="763"/>
      <c r="BE1585" s="763"/>
      <c r="BF1585" s="763"/>
      <c r="BG1585" s="763"/>
      <c r="BH1585" s="763"/>
      <c r="BI1585" s="763"/>
      <c r="BJ1585" s="763"/>
      <c r="BK1585" s="763"/>
      <c r="BL1585" s="763"/>
      <c r="BM1585" s="768"/>
      <c r="BN1585" s="769"/>
      <c r="BO1585" s="769"/>
      <c r="BP1585" s="769"/>
      <c r="BQ1585" s="769"/>
      <c r="BR1585" s="770"/>
      <c r="BS1585" s="38"/>
    </row>
    <row r="1586" spans="1:71" ht="12.75" customHeight="1" x14ac:dyDescent="0.2">
      <c r="A1586" s="67"/>
      <c r="B1586" s="788"/>
      <c r="C1586" s="789"/>
      <c r="D1586" s="789"/>
      <c r="E1586" s="790"/>
      <c r="F1586" s="765"/>
      <c r="G1586" s="766"/>
      <c r="H1586" s="766"/>
      <c r="I1586" s="766"/>
      <c r="J1586" s="766"/>
      <c r="K1586" s="766"/>
      <c r="L1586" s="766"/>
      <c r="M1586" s="766"/>
      <c r="N1586" s="766"/>
      <c r="O1586" s="766"/>
      <c r="P1586" s="766"/>
      <c r="Q1586" s="766"/>
      <c r="R1586" s="766"/>
      <c r="S1586" s="766"/>
      <c r="T1586" s="766"/>
      <c r="U1586" s="766"/>
      <c r="V1586" s="766"/>
      <c r="W1586" s="766"/>
      <c r="X1586" s="766"/>
      <c r="Y1586" s="766"/>
      <c r="Z1586" s="766"/>
      <c r="AA1586" s="766"/>
      <c r="AB1586" s="766"/>
      <c r="AC1586" s="766"/>
      <c r="AD1586" s="766"/>
      <c r="AE1586" s="766"/>
      <c r="AF1586" s="766"/>
      <c r="AG1586" s="766"/>
      <c r="AH1586" s="766"/>
      <c r="AI1586" s="766"/>
      <c r="AJ1586" s="766"/>
      <c r="AK1586" s="766"/>
      <c r="AL1586" s="766"/>
      <c r="AM1586" s="766"/>
      <c r="AN1586" s="766"/>
      <c r="AO1586" s="766"/>
      <c r="AP1586" s="766"/>
      <c r="AQ1586" s="766"/>
      <c r="AR1586" s="766"/>
      <c r="AS1586" s="766"/>
      <c r="AT1586" s="766"/>
      <c r="AU1586" s="766"/>
      <c r="AV1586" s="766"/>
      <c r="AW1586" s="766"/>
      <c r="AX1586" s="766"/>
      <c r="AY1586" s="766"/>
      <c r="AZ1586" s="766"/>
      <c r="BA1586" s="766"/>
      <c r="BB1586" s="766"/>
      <c r="BC1586" s="766"/>
      <c r="BD1586" s="766"/>
      <c r="BE1586" s="766"/>
      <c r="BF1586" s="766"/>
      <c r="BG1586" s="766"/>
      <c r="BH1586" s="766"/>
      <c r="BI1586" s="766"/>
      <c r="BJ1586" s="766"/>
      <c r="BK1586" s="766"/>
      <c r="BL1586" s="766"/>
      <c r="BM1586" s="771"/>
      <c r="BN1586" s="772"/>
      <c r="BO1586" s="772"/>
      <c r="BP1586" s="772"/>
      <c r="BQ1586" s="772"/>
      <c r="BR1586" s="773"/>
      <c r="BS1586" s="38"/>
    </row>
    <row r="1587" spans="1:71" ht="12.75" customHeight="1" x14ac:dyDescent="0.2">
      <c r="A1587" s="67"/>
      <c r="B1587" s="788"/>
      <c r="C1587" s="789"/>
      <c r="D1587" s="789"/>
      <c r="E1587" s="790"/>
      <c r="F1587" s="765"/>
      <c r="G1587" s="766"/>
      <c r="H1587" s="766"/>
      <c r="I1587" s="766"/>
      <c r="J1587" s="766"/>
      <c r="K1587" s="766"/>
      <c r="L1587" s="766"/>
      <c r="M1587" s="766"/>
      <c r="N1587" s="766"/>
      <c r="O1587" s="766"/>
      <c r="P1587" s="766"/>
      <c r="Q1587" s="766"/>
      <c r="R1587" s="766"/>
      <c r="S1587" s="766"/>
      <c r="T1587" s="766"/>
      <c r="U1587" s="766"/>
      <c r="V1587" s="766"/>
      <c r="W1587" s="766"/>
      <c r="X1587" s="766"/>
      <c r="Y1587" s="766"/>
      <c r="Z1587" s="766"/>
      <c r="AA1587" s="766"/>
      <c r="AB1587" s="766"/>
      <c r="AC1587" s="766"/>
      <c r="AD1587" s="766"/>
      <c r="AE1587" s="766"/>
      <c r="AF1587" s="766"/>
      <c r="AG1587" s="766"/>
      <c r="AH1587" s="766"/>
      <c r="AI1587" s="766"/>
      <c r="AJ1587" s="766"/>
      <c r="AK1587" s="766"/>
      <c r="AL1587" s="766"/>
      <c r="AM1587" s="766"/>
      <c r="AN1587" s="766"/>
      <c r="AO1587" s="766"/>
      <c r="AP1587" s="766"/>
      <c r="AQ1587" s="766"/>
      <c r="AR1587" s="766"/>
      <c r="AS1587" s="766"/>
      <c r="AT1587" s="766"/>
      <c r="AU1587" s="766"/>
      <c r="AV1587" s="766"/>
      <c r="AW1587" s="766"/>
      <c r="AX1587" s="766"/>
      <c r="AY1587" s="766"/>
      <c r="AZ1587" s="766"/>
      <c r="BA1587" s="766"/>
      <c r="BB1587" s="766"/>
      <c r="BC1587" s="766"/>
      <c r="BD1587" s="766"/>
      <c r="BE1587" s="766"/>
      <c r="BF1587" s="766"/>
      <c r="BG1587" s="766"/>
      <c r="BH1587" s="766"/>
      <c r="BI1587" s="766"/>
      <c r="BJ1587" s="766"/>
      <c r="BK1587" s="766"/>
      <c r="BL1587" s="766"/>
      <c r="BM1587" s="771"/>
      <c r="BN1587" s="772"/>
      <c r="BO1587" s="772"/>
      <c r="BP1587" s="772"/>
      <c r="BQ1587" s="772"/>
      <c r="BR1587" s="773"/>
      <c r="BS1587" s="38"/>
    </row>
    <row r="1588" spans="1:71" ht="12.75" customHeight="1" x14ac:dyDescent="0.2">
      <c r="A1588" s="67"/>
      <c r="B1588" s="791"/>
      <c r="C1588" s="792"/>
      <c r="D1588" s="792"/>
      <c r="E1588" s="793"/>
      <c r="F1588" s="861"/>
      <c r="G1588" s="862"/>
      <c r="H1588" s="862"/>
      <c r="I1588" s="862"/>
      <c r="J1588" s="862"/>
      <c r="K1588" s="862"/>
      <c r="L1588" s="862"/>
      <c r="M1588" s="862"/>
      <c r="N1588" s="862"/>
      <c r="O1588" s="862"/>
      <c r="P1588" s="862"/>
      <c r="Q1588" s="862"/>
      <c r="R1588" s="862"/>
      <c r="S1588" s="862"/>
      <c r="T1588" s="862"/>
      <c r="U1588" s="862"/>
      <c r="V1588" s="862"/>
      <c r="W1588" s="862"/>
      <c r="X1588" s="862"/>
      <c r="Y1588" s="862"/>
      <c r="Z1588" s="862"/>
      <c r="AA1588" s="862"/>
      <c r="AB1588" s="862"/>
      <c r="AC1588" s="862"/>
      <c r="AD1588" s="862"/>
      <c r="AE1588" s="862"/>
      <c r="AF1588" s="862"/>
      <c r="AG1588" s="862"/>
      <c r="AH1588" s="862"/>
      <c r="AI1588" s="862"/>
      <c r="AJ1588" s="862"/>
      <c r="AK1588" s="862"/>
      <c r="AL1588" s="862"/>
      <c r="AM1588" s="862"/>
      <c r="AN1588" s="862"/>
      <c r="AO1588" s="862"/>
      <c r="AP1588" s="862"/>
      <c r="AQ1588" s="862"/>
      <c r="AR1588" s="862"/>
      <c r="AS1588" s="862"/>
      <c r="AT1588" s="862"/>
      <c r="AU1588" s="862"/>
      <c r="AV1588" s="862"/>
      <c r="AW1588" s="862"/>
      <c r="AX1588" s="862"/>
      <c r="AY1588" s="862"/>
      <c r="AZ1588" s="862"/>
      <c r="BA1588" s="862"/>
      <c r="BB1588" s="862"/>
      <c r="BC1588" s="862"/>
      <c r="BD1588" s="862"/>
      <c r="BE1588" s="862"/>
      <c r="BF1588" s="862"/>
      <c r="BG1588" s="862"/>
      <c r="BH1588" s="862"/>
      <c r="BI1588" s="862"/>
      <c r="BJ1588" s="862"/>
      <c r="BK1588" s="862"/>
      <c r="BL1588" s="862"/>
      <c r="BM1588" s="774"/>
      <c r="BN1588" s="775"/>
      <c r="BO1588" s="775"/>
      <c r="BP1588" s="775"/>
      <c r="BQ1588" s="775"/>
      <c r="BR1588" s="776"/>
      <c r="BS1588" s="38"/>
    </row>
    <row r="1589" spans="1:71" ht="12.6" customHeight="1" x14ac:dyDescent="0.2"/>
    <row r="1590" spans="1:71" ht="12.6" customHeight="1" x14ac:dyDescent="0.2">
      <c r="A1590" s="38"/>
      <c r="B1590" s="509"/>
      <c r="C1590" s="509"/>
      <c r="D1590" s="509"/>
      <c r="E1590" s="509"/>
      <c r="F1590" s="718" t="s">
        <v>150</v>
      </c>
      <c r="G1590" s="719"/>
      <c r="H1590" s="719"/>
      <c r="I1590" s="719"/>
      <c r="J1590" s="719"/>
      <c r="K1590" s="719"/>
      <c r="L1590" s="719"/>
      <c r="M1590" s="719"/>
      <c r="N1590" s="719"/>
      <c r="O1590" s="719"/>
      <c r="P1590" s="719"/>
      <c r="Q1590" s="719"/>
      <c r="R1590" s="719"/>
      <c r="S1590" s="719"/>
      <c r="T1590" s="719"/>
      <c r="U1590" s="719"/>
      <c r="V1590" s="719"/>
      <c r="W1590" s="719"/>
      <c r="X1590" s="719"/>
      <c r="Y1590" s="719"/>
      <c r="Z1590" s="719"/>
      <c r="AA1590" s="719"/>
      <c r="AB1590" s="719"/>
      <c r="AC1590" s="719"/>
      <c r="AD1590" s="719"/>
      <c r="AE1590" s="719"/>
      <c r="AF1590" s="719"/>
      <c r="AG1590" s="719"/>
      <c r="AH1590" s="719"/>
      <c r="AI1590" s="719"/>
      <c r="AJ1590" s="719"/>
      <c r="AK1590" s="720"/>
      <c r="AL1590" s="724"/>
      <c r="AM1590" s="725"/>
      <c r="AN1590" s="725"/>
      <c r="AO1590" s="725"/>
      <c r="AP1590" s="725"/>
      <c r="AQ1590" s="725"/>
      <c r="AR1590" s="725"/>
      <c r="AS1590" s="725"/>
      <c r="AT1590" s="725"/>
      <c r="AU1590" s="725"/>
      <c r="AV1590" s="716"/>
      <c r="AW1590" s="717"/>
      <c r="AX1590" s="717"/>
      <c r="AY1590" s="717"/>
      <c r="AZ1590" s="717"/>
      <c r="BA1590" s="717"/>
      <c r="BB1590" s="717"/>
      <c r="BC1590" s="717"/>
      <c r="BD1590" s="717"/>
      <c r="BE1590" s="717"/>
      <c r="BF1590" s="717"/>
      <c r="BG1590" s="717"/>
      <c r="BH1590" s="717"/>
      <c r="BI1590" s="717"/>
      <c r="BJ1590" s="717"/>
      <c r="BK1590" s="717"/>
      <c r="BL1590" s="717"/>
      <c r="BM1590" s="717"/>
      <c r="BN1590" s="717"/>
      <c r="BO1590" s="717"/>
      <c r="BP1590" s="717"/>
      <c r="BQ1590" s="717"/>
      <c r="BR1590" s="717"/>
      <c r="BS1590" s="71"/>
    </row>
    <row r="1591" spans="1:71" ht="12.6" customHeight="1" x14ac:dyDescent="0.2">
      <c r="A1591" s="38"/>
      <c r="B1591" s="509"/>
      <c r="C1591" s="509"/>
      <c r="D1591" s="509"/>
      <c r="E1591" s="509"/>
      <c r="F1591" s="721"/>
      <c r="G1591" s="722"/>
      <c r="H1591" s="722"/>
      <c r="I1591" s="722"/>
      <c r="J1591" s="722"/>
      <c r="K1591" s="722"/>
      <c r="L1591" s="722"/>
      <c r="M1591" s="722"/>
      <c r="N1591" s="722"/>
      <c r="O1591" s="722"/>
      <c r="P1591" s="722"/>
      <c r="Q1591" s="722"/>
      <c r="R1591" s="722"/>
      <c r="S1591" s="722"/>
      <c r="T1591" s="722"/>
      <c r="U1591" s="722"/>
      <c r="V1591" s="722"/>
      <c r="W1591" s="722"/>
      <c r="X1591" s="722"/>
      <c r="Y1591" s="722"/>
      <c r="Z1591" s="722"/>
      <c r="AA1591" s="722"/>
      <c r="AB1591" s="722"/>
      <c r="AC1591" s="722"/>
      <c r="AD1591" s="722"/>
      <c r="AE1591" s="722"/>
      <c r="AF1591" s="722"/>
      <c r="AG1591" s="722"/>
      <c r="AH1591" s="722"/>
      <c r="AI1591" s="722"/>
      <c r="AJ1591" s="722"/>
      <c r="AK1591" s="723"/>
      <c r="AL1591" s="726"/>
      <c r="AM1591" s="727"/>
      <c r="AN1591" s="727"/>
      <c r="AO1591" s="727"/>
      <c r="AP1591" s="727"/>
      <c r="AQ1591" s="727"/>
      <c r="AR1591" s="727"/>
      <c r="AS1591" s="727"/>
      <c r="AT1591" s="727"/>
      <c r="AU1591" s="727"/>
      <c r="AV1591" s="716"/>
      <c r="AW1591" s="717"/>
      <c r="AX1591" s="717"/>
      <c r="AY1591" s="717"/>
      <c r="AZ1591" s="717"/>
      <c r="BA1591" s="717"/>
      <c r="BB1591" s="717"/>
      <c r="BC1591" s="717"/>
      <c r="BD1591" s="717"/>
      <c r="BE1591" s="717"/>
      <c r="BF1591" s="717"/>
      <c r="BG1591" s="717"/>
      <c r="BH1591" s="717"/>
      <c r="BI1591" s="717"/>
      <c r="BJ1591" s="717"/>
      <c r="BK1591" s="717"/>
      <c r="BL1591" s="717"/>
      <c r="BM1591" s="717"/>
      <c r="BN1591" s="717"/>
      <c r="BO1591" s="717"/>
      <c r="BP1591" s="717"/>
      <c r="BQ1591" s="717"/>
      <c r="BR1591" s="717"/>
      <c r="BS1591" s="71"/>
    </row>
    <row r="1592" spans="1:71" ht="12.6" customHeight="1" x14ac:dyDescent="0.2">
      <c r="A1592" s="38"/>
      <c r="B1592" s="509"/>
      <c r="C1592" s="509"/>
      <c r="D1592" s="509"/>
      <c r="E1592" s="509"/>
      <c r="F1592" s="94"/>
      <c r="G1592" s="94"/>
      <c r="H1592" s="94"/>
      <c r="I1592" s="94"/>
      <c r="J1592" s="94"/>
      <c r="K1592" s="94"/>
      <c r="L1592" s="94"/>
      <c r="M1592" s="94"/>
      <c r="N1592" s="94"/>
      <c r="O1592" s="94"/>
      <c r="P1592" s="94"/>
      <c r="Q1592" s="94"/>
      <c r="R1592" s="94"/>
      <c r="S1592" s="94"/>
      <c r="T1592" s="94"/>
      <c r="U1592" s="94"/>
      <c r="V1592" s="94"/>
      <c r="W1592" s="94"/>
      <c r="X1592" s="94"/>
      <c r="Y1592" s="94"/>
      <c r="Z1592" s="94"/>
      <c r="AA1592" s="94"/>
      <c r="AB1592" s="94"/>
      <c r="AC1592" s="94"/>
      <c r="AD1592" s="94"/>
      <c r="AE1592" s="94"/>
      <c r="AF1592" s="94"/>
      <c r="AG1592" s="94"/>
      <c r="AH1592" s="94"/>
      <c r="AI1592" s="94"/>
      <c r="AJ1592" s="94"/>
      <c r="AK1592" s="94"/>
      <c r="AL1592" s="95"/>
      <c r="AM1592" s="95"/>
      <c r="AN1592" s="95"/>
      <c r="AO1592" s="95"/>
      <c r="AP1592" s="95"/>
      <c r="AQ1592" s="95"/>
      <c r="AR1592" s="95"/>
      <c r="AS1592" s="95"/>
      <c r="AT1592" s="95"/>
      <c r="AU1592" s="95"/>
      <c r="AV1592" s="508"/>
      <c r="AW1592" s="508"/>
      <c r="AX1592" s="508"/>
      <c r="AY1592" s="508"/>
      <c r="AZ1592" s="508"/>
      <c r="BA1592" s="508"/>
      <c r="BB1592" s="508"/>
      <c r="BC1592" s="508"/>
      <c r="BD1592" s="508"/>
      <c r="BE1592" s="508"/>
      <c r="BF1592" s="508"/>
      <c r="BG1592" s="508"/>
      <c r="BH1592" s="508"/>
      <c r="BI1592" s="508"/>
      <c r="BJ1592" s="508"/>
      <c r="BK1592" s="508"/>
      <c r="BL1592" s="508"/>
      <c r="BM1592" s="508"/>
      <c r="BN1592" s="508"/>
      <c r="BO1592" s="508"/>
      <c r="BP1592" s="508"/>
      <c r="BQ1592" s="508"/>
      <c r="BR1592" s="508"/>
      <c r="BS1592" s="71"/>
    </row>
    <row r="1593" spans="1:71" ht="22.5" customHeight="1" x14ac:dyDescent="0.2">
      <c r="A1593" s="74"/>
      <c r="B1593" s="74" t="s">
        <v>819</v>
      </c>
      <c r="C1593" s="74"/>
      <c r="D1593" s="74"/>
      <c r="E1593" s="74"/>
      <c r="F1593" s="74"/>
      <c r="G1593" s="74"/>
      <c r="H1593" s="74"/>
      <c r="I1593" s="74"/>
      <c r="J1593" s="74"/>
      <c r="K1593" s="74"/>
      <c r="L1593" s="74"/>
      <c r="M1593" s="74"/>
      <c r="N1593" s="74"/>
      <c r="O1593" s="74"/>
      <c r="P1593" s="74"/>
      <c r="Q1593" s="74"/>
      <c r="R1593" s="74"/>
      <c r="S1593" s="74"/>
      <c r="T1593" s="74"/>
      <c r="U1593" s="74"/>
      <c r="V1593" s="74"/>
      <c r="W1593" s="74"/>
      <c r="X1593" s="74"/>
      <c r="Y1593" s="74"/>
      <c r="Z1593" s="74"/>
      <c r="AA1593" s="74"/>
      <c r="AB1593" s="74"/>
      <c r="AC1593" s="74"/>
      <c r="AD1593" s="74"/>
      <c r="AE1593" s="74"/>
      <c r="AF1593" s="74"/>
      <c r="AG1593" s="74"/>
      <c r="AH1593" s="74"/>
      <c r="AI1593" s="74"/>
      <c r="AJ1593" s="74"/>
      <c r="AK1593" s="74"/>
      <c r="AL1593" s="74"/>
      <c r="AM1593" s="74"/>
      <c r="AN1593" s="74"/>
      <c r="AO1593" s="84"/>
      <c r="AP1593" s="781" t="s">
        <v>888</v>
      </c>
      <c r="AQ1593" s="781"/>
      <c r="AR1593" s="781"/>
      <c r="AS1593" s="781"/>
      <c r="AT1593" s="781"/>
      <c r="AU1593" s="781"/>
      <c r="AV1593" s="781"/>
      <c r="AW1593" s="781"/>
      <c r="AX1593" s="781"/>
      <c r="AY1593" s="781"/>
      <c r="AZ1593" s="781"/>
      <c r="BA1593" s="781"/>
      <c r="BB1593" s="781"/>
      <c r="BC1593" s="781"/>
      <c r="BD1593" s="781"/>
      <c r="BE1593" s="781"/>
      <c r="BF1593" s="781"/>
      <c r="BG1593" s="781"/>
      <c r="BH1593" s="781"/>
      <c r="BI1593" s="781"/>
      <c r="BJ1593" s="781"/>
      <c r="BK1593" s="781"/>
      <c r="BL1593" s="781"/>
      <c r="BM1593" s="729"/>
      <c r="BN1593" s="729"/>
      <c r="BO1593" s="729"/>
      <c r="BP1593" s="729"/>
      <c r="BQ1593" s="729"/>
      <c r="BR1593" s="729"/>
      <c r="BS1593" s="74"/>
    </row>
    <row r="1594" spans="1:71" ht="15.9" customHeight="1" x14ac:dyDescent="0.15">
      <c r="A1594" s="495"/>
      <c r="B1594" s="743" t="s">
        <v>820</v>
      </c>
      <c r="C1594" s="744"/>
      <c r="D1594" s="744"/>
      <c r="E1594" s="744"/>
      <c r="F1594" s="744"/>
      <c r="G1594" s="744"/>
      <c r="H1594" s="744"/>
      <c r="I1594" s="744"/>
      <c r="J1594" s="744"/>
      <c r="K1594" s="744"/>
      <c r="L1594" s="744"/>
      <c r="M1594" s="744"/>
      <c r="N1594" s="744"/>
      <c r="O1594" s="744"/>
      <c r="P1594" s="744"/>
      <c r="Q1594" s="744"/>
      <c r="R1594" s="744"/>
      <c r="S1594" s="744"/>
      <c r="T1594" s="744"/>
      <c r="U1594" s="744"/>
      <c r="V1594" s="744"/>
      <c r="W1594" s="744"/>
      <c r="X1594" s="744"/>
      <c r="Y1594" s="744"/>
      <c r="Z1594" s="744"/>
      <c r="AA1594" s="744"/>
      <c r="AB1594" s="744"/>
      <c r="AC1594" s="744"/>
      <c r="AD1594" s="744"/>
      <c r="AE1594" s="744"/>
      <c r="AF1594" s="744"/>
      <c r="AG1594" s="744"/>
      <c r="AH1594" s="744"/>
      <c r="AI1594" s="744"/>
      <c r="AJ1594" s="744"/>
      <c r="AK1594" s="744"/>
      <c r="AL1594" s="744"/>
      <c r="AM1594" s="744"/>
      <c r="AN1594" s="744"/>
      <c r="AO1594" s="744"/>
      <c r="AP1594" s="744"/>
      <c r="AQ1594" s="744"/>
      <c r="AR1594" s="744"/>
      <c r="AS1594" s="744"/>
      <c r="AT1594" s="744"/>
      <c r="AU1594" s="744"/>
      <c r="AV1594" s="744"/>
      <c r="AW1594" s="744"/>
      <c r="AX1594" s="744"/>
      <c r="AY1594" s="744"/>
      <c r="AZ1594" s="744"/>
      <c r="BA1594" s="744"/>
      <c r="BB1594" s="744"/>
      <c r="BC1594" s="744"/>
      <c r="BD1594" s="744"/>
      <c r="BE1594" s="744"/>
      <c r="BF1594" s="744"/>
      <c r="BG1594" s="744"/>
      <c r="BH1594" s="744"/>
      <c r="BI1594" s="744"/>
      <c r="BJ1594" s="744"/>
      <c r="BK1594" s="744"/>
      <c r="BL1594" s="744"/>
      <c r="BM1594" s="744"/>
      <c r="BN1594" s="744"/>
      <c r="BO1594" s="744"/>
      <c r="BP1594" s="744"/>
      <c r="BQ1594" s="744"/>
      <c r="BR1594" s="745"/>
      <c r="BS1594" s="496"/>
    </row>
    <row r="1595" spans="1:71" ht="12.75" customHeight="1" x14ac:dyDescent="0.2">
      <c r="A1595" s="67"/>
      <c r="B1595" s="856" t="s">
        <v>822</v>
      </c>
      <c r="C1595" s="857"/>
      <c r="D1595" s="857"/>
      <c r="E1595" s="858"/>
      <c r="F1595" s="803" t="s">
        <v>823</v>
      </c>
      <c r="G1595" s="804"/>
      <c r="H1595" s="804"/>
      <c r="I1595" s="804"/>
      <c r="J1595" s="804"/>
      <c r="K1595" s="804"/>
      <c r="L1595" s="804"/>
      <c r="M1595" s="804"/>
      <c r="N1595" s="804"/>
      <c r="O1595" s="804"/>
      <c r="P1595" s="804"/>
      <c r="Q1595" s="804"/>
      <c r="R1595" s="804"/>
      <c r="S1595" s="804"/>
      <c r="T1595" s="804"/>
      <c r="U1595" s="804"/>
      <c r="V1595" s="804"/>
      <c r="W1595" s="804"/>
      <c r="X1595" s="804"/>
      <c r="Y1595" s="804"/>
      <c r="Z1595" s="804"/>
      <c r="AA1595" s="804"/>
      <c r="AB1595" s="804"/>
      <c r="AC1595" s="804"/>
      <c r="AD1595" s="804"/>
      <c r="AE1595" s="804"/>
      <c r="AF1595" s="804"/>
      <c r="AG1595" s="804"/>
      <c r="AH1595" s="804"/>
      <c r="AI1595" s="804"/>
      <c r="AJ1595" s="804"/>
      <c r="AK1595" s="804"/>
      <c r="AL1595" s="804"/>
      <c r="AM1595" s="804"/>
      <c r="AN1595" s="804"/>
      <c r="AO1595" s="804"/>
      <c r="AP1595" s="804"/>
      <c r="AQ1595" s="804"/>
      <c r="AR1595" s="804"/>
      <c r="AS1595" s="804"/>
      <c r="AT1595" s="804"/>
      <c r="AU1595" s="804"/>
      <c r="AV1595" s="804"/>
      <c r="AW1595" s="804"/>
      <c r="AX1595" s="804"/>
      <c r="AY1595" s="804"/>
      <c r="AZ1595" s="804"/>
      <c r="BA1595" s="804"/>
      <c r="BB1595" s="804"/>
      <c r="BC1595" s="804"/>
      <c r="BD1595" s="804"/>
      <c r="BE1595" s="804"/>
      <c r="BF1595" s="804"/>
      <c r="BG1595" s="804"/>
      <c r="BH1595" s="804"/>
      <c r="BI1595" s="804"/>
      <c r="BJ1595" s="804"/>
      <c r="BK1595" s="804"/>
      <c r="BL1595" s="829"/>
      <c r="BM1595" s="859"/>
      <c r="BN1595" s="859"/>
      <c r="BO1595" s="859"/>
      <c r="BP1595" s="859"/>
      <c r="BQ1595" s="859"/>
      <c r="BR1595" s="859"/>
      <c r="BS1595" s="38"/>
    </row>
    <row r="1596" spans="1:71" ht="12.75" customHeight="1" x14ac:dyDescent="0.2">
      <c r="A1596" s="67"/>
      <c r="B1596" s="856"/>
      <c r="C1596" s="857"/>
      <c r="D1596" s="857"/>
      <c r="E1596" s="858"/>
      <c r="F1596" s="805"/>
      <c r="G1596" s="806"/>
      <c r="H1596" s="806"/>
      <c r="I1596" s="806"/>
      <c r="J1596" s="806"/>
      <c r="K1596" s="806"/>
      <c r="L1596" s="806"/>
      <c r="M1596" s="806"/>
      <c r="N1596" s="806"/>
      <c r="O1596" s="806"/>
      <c r="P1596" s="806"/>
      <c r="Q1596" s="806"/>
      <c r="R1596" s="806"/>
      <c r="S1596" s="806"/>
      <c r="T1596" s="806"/>
      <c r="U1596" s="806"/>
      <c r="V1596" s="806"/>
      <c r="W1596" s="806"/>
      <c r="X1596" s="806"/>
      <c r="Y1596" s="806"/>
      <c r="Z1596" s="806"/>
      <c r="AA1596" s="806"/>
      <c r="AB1596" s="806"/>
      <c r="AC1596" s="806"/>
      <c r="AD1596" s="806"/>
      <c r="AE1596" s="806"/>
      <c r="AF1596" s="806"/>
      <c r="AG1596" s="806"/>
      <c r="AH1596" s="806"/>
      <c r="AI1596" s="806"/>
      <c r="AJ1596" s="806"/>
      <c r="AK1596" s="806"/>
      <c r="AL1596" s="806"/>
      <c r="AM1596" s="806"/>
      <c r="AN1596" s="806"/>
      <c r="AO1596" s="806"/>
      <c r="AP1596" s="806"/>
      <c r="AQ1596" s="806"/>
      <c r="AR1596" s="806"/>
      <c r="AS1596" s="806"/>
      <c r="AT1596" s="806"/>
      <c r="AU1596" s="806"/>
      <c r="AV1596" s="806"/>
      <c r="AW1596" s="806"/>
      <c r="AX1596" s="806"/>
      <c r="AY1596" s="806"/>
      <c r="AZ1596" s="806"/>
      <c r="BA1596" s="806"/>
      <c r="BB1596" s="806"/>
      <c r="BC1596" s="806"/>
      <c r="BD1596" s="806"/>
      <c r="BE1596" s="806"/>
      <c r="BF1596" s="806"/>
      <c r="BG1596" s="806"/>
      <c r="BH1596" s="806"/>
      <c r="BI1596" s="806"/>
      <c r="BJ1596" s="806"/>
      <c r="BK1596" s="806"/>
      <c r="BL1596" s="830"/>
      <c r="BM1596" s="860"/>
      <c r="BN1596" s="860"/>
      <c r="BO1596" s="860"/>
      <c r="BP1596" s="860"/>
      <c r="BQ1596" s="860"/>
      <c r="BR1596" s="860"/>
      <c r="BS1596" s="38"/>
    </row>
    <row r="1597" spans="1:71" ht="12.75" customHeight="1" x14ac:dyDescent="0.2">
      <c r="A1597" s="67"/>
      <c r="B1597" s="734" t="s">
        <v>22</v>
      </c>
      <c r="C1597" s="735"/>
      <c r="D1597" s="735"/>
      <c r="E1597" s="736"/>
      <c r="F1597" s="803" t="s">
        <v>824</v>
      </c>
      <c r="G1597" s="804"/>
      <c r="H1597" s="804"/>
      <c r="I1597" s="804"/>
      <c r="J1597" s="804"/>
      <c r="K1597" s="804"/>
      <c r="L1597" s="804"/>
      <c r="M1597" s="804"/>
      <c r="N1597" s="804"/>
      <c r="O1597" s="804"/>
      <c r="P1597" s="804"/>
      <c r="Q1597" s="804"/>
      <c r="R1597" s="804"/>
      <c r="S1597" s="804"/>
      <c r="T1597" s="804"/>
      <c r="U1597" s="804"/>
      <c r="V1597" s="804"/>
      <c r="W1597" s="804"/>
      <c r="X1597" s="804"/>
      <c r="Y1597" s="804"/>
      <c r="Z1597" s="804"/>
      <c r="AA1597" s="804"/>
      <c r="AB1597" s="804"/>
      <c r="AC1597" s="804"/>
      <c r="AD1597" s="804"/>
      <c r="AE1597" s="804"/>
      <c r="AF1597" s="804"/>
      <c r="AG1597" s="804"/>
      <c r="AH1597" s="804"/>
      <c r="AI1597" s="804"/>
      <c r="AJ1597" s="804"/>
      <c r="AK1597" s="804"/>
      <c r="AL1597" s="804"/>
      <c r="AM1597" s="804"/>
      <c r="AN1597" s="804"/>
      <c r="AO1597" s="804"/>
      <c r="AP1597" s="804"/>
      <c r="AQ1597" s="804"/>
      <c r="AR1597" s="804"/>
      <c r="AS1597" s="804"/>
      <c r="AT1597" s="804"/>
      <c r="AU1597" s="804"/>
      <c r="AV1597" s="804"/>
      <c r="AW1597" s="804"/>
      <c r="AX1597" s="804"/>
      <c r="AY1597" s="804"/>
      <c r="AZ1597" s="804"/>
      <c r="BA1597" s="804"/>
      <c r="BB1597" s="804"/>
      <c r="BC1597" s="804"/>
      <c r="BD1597" s="804"/>
      <c r="BE1597" s="804"/>
      <c r="BF1597" s="804"/>
      <c r="BG1597" s="804"/>
      <c r="BH1597" s="804"/>
      <c r="BI1597" s="804"/>
      <c r="BJ1597" s="804"/>
      <c r="BK1597" s="804"/>
      <c r="BL1597" s="804"/>
      <c r="BM1597" s="768"/>
      <c r="BN1597" s="769"/>
      <c r="BO1597" s="769"/>
      <c r="BP1597" s="769"/>
      <c r="BQ1597" s="769"/>
      <c r="BR1597" s="770"/>
      <c r="BS1597" s="38"/>
    </row>
    <row r="1598" spans="1:71" ht="12.75" customHeight="1" x14ac:dyDescent="0.2">
      <c r="A1598" s="67"/>
      <c r="B1598" s="737"/>
      <c r="C1598" s="738"/>
      <c r="D1598" s="738"/>
      <c r="E1598" s="739"/>
      <c r="F1598" s="747"/>
      <c r="G1598" s="748"/>
      <c r="H1598" s="748"/>
      <c r="I1598" s="748"/>
      <c r="J1598" s="748"/>
      <c r="K1598" s="748"/>
      <c r="L1598" s="748"/>
      <c r="M1598" s="748"/>
      <c r="N1598" s="748"/>
      <c r="O1598" s="748"/>
      <c r="P1598" s="748"/>
      <c r="Q1598" s="748"/>
      <c r="R1598" s="748"/>
      <c r="S1598" s="748"/>
      <c r="T1598" s="748"/>
      <c r="U1598" s="748"/>
      <c r="V1598" s="748"/>
      <c r="W1598" s="748"/>
      <c r="X1598" s="748"/>
      <c r="Y1598" s="748"/>
      <c r="Z1598" s="748"/>
      <c r="AA1598" s="748"/>
      <c r="AB1598" s="748"/>
      <c r="AC1598" s="748"/>
      <c r="AD1598" s="748"/>
      <c r="AE1598" s="748"/>
      <c r="AF1598" s="748"/>
      <c r="AG1598" s="748"/>
      <c r="AH1598" s="748"/>
      <c r="AI1598" s="748"/>
      <c r="AJ1598" s="748"/>
      <c r="AK1598" s="748"/>
      <c r="AL1598" s="748"/>
      <c r="AM1598" s="748"/>
      <c r="AN1598" s="748"/>
      <c r="AO1598" s="748"/>
      <c r="AP1598" s="748"/>
      <c r="AQ1598" s="748"/>
      <c r="AR1598" s="748"/>
      <c r="AS1598" s="748"/>
      <c r="AT1598" s="748"/>
      <c r="AU1598" s="748"/>
      <c r="AV1598" s="748"/>
      <c r="AW1598" s="748"/>
      <c r="AX1598" s="748"/>
      <c r="AY1598" s="748"/>
      <c r="AZ1598" s="748"/>
      <c r="BA1598" s="748"/>
      <c r="BB1598" s="748"/>
      <c r="BC1598" s="748"/>
      <c r="BD1598" s="748"/>
      <c r="BE1598" s="748"/>
      <c r="BF1598" s="748"/>
      <c r="BG1598" s="748"/>
      <c r="BH1598" s="748"/>
      <c r="BI1598" s="748"/>
      <c r="BJ1598" s="748"/>
      <c r="BK1598" s="748"/>
      <c r="BL1598" s="748"/>
      <c r="BM1598" s="771"/>
      <c r="BN1598" s="772"/>
      <c r="BO1598" s="772"/>
      <c r="BP1598" s="772"/>
      <c r="BQ1598" s="772"/>
      <c r="BR1598" s="773"/>
      <c r="BS1598" s="38"/>
    </row>
    <row r="1599" spans="1:71" ht="12.75" customHeight="1" x14ac:dyDescent="0.2">
      <c r="A1599" s="67"/>
      <c r="B1599" s="737"/>
      <c r="C1599" s="738"/>
      <c r="D1599" s="738"/>
      <c r="E1599" s="739"/>
      <c r="F1599" s="747"/>
      <c r="G1599" s="748"/>
      <c r="H1599" s="748"/>
      <c r="I1599" s="748"/>
      <c r="J1599" s="748"/>
      <c r="K1599" s="748"/>
      <c r="L1599" s="748"/>
      <c r="M1599" s="748"/>
      <c r="N1599" s="748"/>
      <c r="O1599" s="748"/>
      <c r="P1599" s="748"/>
      <c r="Q1599" s="748"/>
      <c r="R1599" s="748"/>
      <c r="S1599" s="748"/>
      <c r="T1599" s="748"/>
      <c r="U1599" s="748"/>
      <c r="V1599" s="748"/>
      <c r="W1599" s="748"/>
      <c r="X1599" s="748"/>
      <c r="Y1599" s="748"/>
      <c r="Z1599" s="748"/>
      <c r="AA1599" s="748"/>
      <c r="AB1599" s="748"/>
      <c r="AC1599" s="748"/>
      <c r="AD1599" s="748"/>
      <c r="AE1599" s="748"/>
      <c r="AF1599" s="748"/>
      <c r="AG1599" s="748"/>
      <c r="AH1599" s="748"/>
      <c r="AI1599" s="748"/>
      <c r="AJ1599" s="748"/>
      <c r="AK1599" s="748"/>
      <c r="AL1599" s="748"/>
      <c r="AM1599" s="748"/>
      <c r="AN1599" s="748"/>
      <c r="AO1599" s="748"/>
      <c r="AP1599" s="748"/>
      <c r="AQ1599" s="748"/>
      <c r="AR1599" s="748"/>
      <c r="AS1599" s="748"/>
      <c r="AT1599" s="748"/>
      <c r="AU1599" s="748"/>
      <c r="AV1599" s="748"/>
      <c r="AW1599" s="748"/>
      <c r="AX1599" s="748"/>
      <c r="AY1599" s="748"/>
      <c r="AZ1599" s="748"/>
      <c r="BA1599" s="748"/>
      <c r="BB1599" s="748"/>
      <c r="BC1599" s="748"/>
      <c r="BD1599" s="748"/>
      <c r="BE1599" s="748"/>
      <c r="BF1599" s="748"/>
      <c r="BG1599" s="748"/>
      <c r="BH1599" s="748"/>
      <c r="BI1599" s="748"/>
      <c r="BJ1599" s="748"/>
      <c r="BK1599" s="748"/>
      <c r="BL1599" s="748"/>
      <c r="BM1599" s="771"/>
      <c r="BN1599" s="772"/>
      <c r="BO1599" s="772"/>
      <c r="BP1599" s="772"/>
      <c r="BQ1599" s="772"/>
      <c r="BR1599" s="773"/>
      <c r="BS1599" s="38"/>
    </row>
    <row r="1600" spans="1:71" ht="12.75" customHeight="1" x14ac:dyDescent="0.2">
      <c r="A1600" s="67"/>
      <c r="B1600" s="734" t="s">
        <v>23</v>
      </c>
      <c r="C1600" s="735"/>
      <c r="D1600" s="735"/>
      <c r="E1600" s="736"/>
      <c r="F1600" s="803" t="s">
        <v>825</v>
      </c>
      <c r="G1600" s="804"/>
      <c r="H1600" s="804"/>
      <c r="I1600" s="804"/>
      <c r="J1600" s="804"/>
      <c r="K1600" s="804"/>
      <c r="L1600" s="804"/>
      <c r="M1600" s="804"/>
      <c r="N1600" s="804"/>
      <c r="O1600" s="804"/>
      <c r="P1600" s="804"/>
      <c r="Q1600" s="804"/>
      <c r="R1600" s="804"/>
      <c r="S1600" s="804"/>
      <c r="T1600" s="804"/>
      <c r="U1600" s="804"/>
      <c r="V1600" s="804"/>
      <c r="W1600" s="804"/>
      <c r="X1600" s="804"/>
      <c r="Y1600" s="804"/>
      <c r="Z1600" s="804"/>
      <c r="AA1600" s="804"/>
      <c r="AB1600" s="804"/>
      <c r="AC1600" s="804"/>
      <c r="AD1600" s="804"/>
      <c r="AE1600" s="804"/>
      <c r="AF1600" s="804"/>
      <c r="AG1600" s="804"/>
      <c r="AH1600" s="804"/>
      <c r="AI1600" s="804"/>
      <c r="AJ1600" s="804"/>
      <c r="AK1600" s="804"/>
      <c r="AL1600" s="804"/>
      <c r="AM1600" s="804"/>
      <c r="AN1600" s="804"/>
      <c r="AO1600" s="804"/>
      <c r="AP1600" s="804"/>
      <c r="AQ1600" s="804"/>
      <c r="AR1600" s="804"/>
      <c r="AS1600" s="804"/>
      <c r="AT1600" s="804"/>
      <c r="AU1600" s="804"/>
      <c r="AV1600" s="804"/>
      <c r="AW1600" s="804"/>
      <c r="AX1600" s="804"/>
      <c r="AY1600" s="804"/>
      <c r="AZ1600" s="804"/>
      <c r="BA1600" s="804"/>
      <c r="BB1600" s="804"/>
      <c r="BC1600" s="804"/>
      <c r="BD1600" s="804"/>
      <c r="BE1600" s="804"/>
      <c r="BF1600" s="804"/>
      <c r="BG1600" s="804"/>
      <c r="BH1600" s="804"/>
      <c r="BI1600" s="804"/>
      <c r="BJ1600" s="804"/>
      <c r="BK1600" s="804"/>
      <c r="BL1600" s="804"/>
      <c r="BM1600" s="768"/>
      <c r="BN1600" s="769"/>
      <c r="BO1600" s="769"/>
      <c r="BP1600" s="769"/>
      <c r="BQ1600" s="769"/>
      <c r="BR1600" s="770"/>
      <c r="BS1600" s="38"/>
    </row>
    <row r="1601" spans="1:71" ht="12.75" customHeight="1" x14ac:dyDescent="0.2">
      <c r="A1601" s="67"/>
      <c r="B1601" s="737"/>
      <c r="C1601" s="738"/>
      <c r="D1601" s="738"/>
      <c r="E1601" s="739"/>
      <c r="F1601" s="747"/>
      <c r="G1601" s="748"/>
      <c r="H1601" s="748"/>
      <c r="I1601" s="748"/>
      <c r="J1601" s="748"/>
      <c r="K1601" s="748"/>
      <c r="L1601" s="748"/>
      <c r="M1601" s="748"/>
      <c r="N1601" s="748"/>
      <c r="O1601" s="748"/>
      <c r="P1601" s="748"/>
      <c r="Q1601" s="748"/>
      <c r="R1601" s="748"/>
      <c r="S1601" s="748"/>
      <c r="T1601" s="748"/>
      <c r="U1601" s="748"/>
      <c r="V1601" s="748"/>
      <c r="W1601" s="748"/>
      <c r="X1601" s="748"/>
      <c r="Y1601" s="748"/>
      <c r="Z1601" s="748"/>
      <c r="AA1601" s="748"/>
      <c r="AB1601" s="748"/>
      <c r="AC1601" s="748"/>
      <c r="AD1601" s="748"/>
      <c r="AE1601" s="748"/>
      <c r="AF1601" s="748"/>
      <c r="AG1601" s="748"/>
      <c r="AH1601" s="748"/>
      <c r="AI1601" s="748"/>
      <c r="AJ1601" s="748"/>
      <c r="AK1601" s="748"/>
      <c r="AL1601" s="748"/>
      <c r="AM1601" s="748"/>
      <c r="AN1601" s="748"/>
      <c r="AO1601" s="748"/>
      <c r="AP1601" s="748"/>
      <c r="AQ1601" s="748"/>
      <c r="AR1601" s="748"/>
      <c r="AS1601" s="748"/>
      <c r="AT1601" s="748"/>
      <c r="AU1601" s="748"/>
      <c r="AV1601" s="748"/>
      <c r="AW1601" s="748"/>
      <c r="AX1601" s="748"/>
      <c r="AY1601" s="748"/>
      <c r="AZ1601" s="748"/>
      <c r="BA1601" s="748"/>
      <c r="BB1601" s="748"/>
      <c r="BC1601" s="748"/>
      <c r="BD1601" s="748"/>
      <c r="BE1601" s="748"/>
      <c r="BF1601" s="748"/>
      <c r="BG1601" s="748"/>
      <c r="BH1601" s="748"/>
      <c r="BI1601" s="748"/>
      <c r="BJ1601" s="748"/>
      <c r="BK1601" s="748"/>
      <c r="BL1601" s="748"/>
      <c r="BM1601" s="771"/>
      <c r="BN1601" s="772"/>
      <c r="BO1601" s="772"/>
      <c r="BP1601" s="772"/>
      <c r="BQ1601" s="772"/>
      <c r="BR1601" s="773"/>
      <c r="BS1601" s="38"/>
    </row>
    <row r="1602" spans="1:71" ht="12.75" customHeight="1" x14ac:dyDescent="0.2">
      <c r="A1602" s="67"/>
      <c r="B1602" s="737"/>
      <c r="C1602" s="738"/>
      <c r="D1602" s="738"/>
      <c r="E1602" s="739"/>
      <c r="F1602" s="747"/>
      <c r="G1602" s="748"/>
      <c r="H1602" s="748"/>
      <c r="I1602" s="748"/>
      <c r="J1602" s="748"/>
      <c r="K1602" s="748"/>
      <c r="L1602" s="748"/>
      <c r="M1602" s="748"/>
      <c r="N1602" s="748"/>
      <c r="O1602" s="748"/>
      <c r="P1602" s="748"/>
      <c r="Q1602" s="748"/>
      <c r="R1602" s="748"/>
      <c r="S1602" s="748"/>
      <c r="T1602" s="748"/>
      <c r="U1602" s="748"/>
      <c r="V1602" s="748"/>
      <c r="W1602" s="748"/>
      <c r="X1602" s="748"/>
      <c r="Y1602" s="748"/>
      <c r="Z1602" s="748"/>
      <c r="AA1602" s="748"/>
      <c r="AB1602" s="748"/>
      <c r="AC1602" s="748"/>
      <c r="AD1602" s="748"/>
      <c r="AE1602" s="748"/>
      <c r="AF1602" s="748"/>
      <c r="AG1602" s="748"/>
      <c r="AH1602" s="748"/>
      <c r="AI1602" s="748"/>
      <c r="AJ1602" s="748"/>
      <c r="AK1602" s="748"/>
      <c r="AL1602" s="748"/>
      <c r="AM1602" s="748"/>
      <c r="AN1602" s="748"/>
      <c r="AO1602" s="748"/>
      <c r="AP1602" s="748"/>
      <c r="AQ1602" s="748"/>
      <c r="AR1602" s="748"/>
      <c r="AS1602" s="748"/>
      <c r="AT1602" s="748"/>
      <c r="AU1602" s="748"/>
      <c r="AV1602" s="748"/>
      <c r="AW1602" s="748"/>
      <c r="AX1602" s="748"/>
      <c r="AY1602" s="748"/>
      <c r="AZ1602" s="748"/>
      <c r="BA1602" s="748"/>
      <c r="BB1602" s="748"/>
      <c r="BC1602" s="748"/>
      <c r="BD1602" s="748"/>
      <c r="BE1602" s="748"/>
      <c r="BF1602" s="748"/>
      <c r="BG1602" s="748"/>
      <c r="BH1602" s="748"/>
      <c r="BI1602" s="748"/>
      <c r="BJ1602" s="748"/>
      <c r="BK1602" s="748"/>
      <c r="BL1602" s="748"/>
      <c r="BM1602" s="771"/>
      <c r="BN1602" s="772"/>
      <c r="BO1602" s="772"/>
      <c r="BP1602" s="772"/>
      <c r="BQ1602" s="772"/>
      <c r="BR1602" s="773"/>
      <c r="BS1602" s="38"/>
    </row>
    <row r="1603" spans="1:71" ht="15.9" customHeight="1" x14ac:dyDescent="0.15">
      <c r="A1603" s="495"/>
      <c r="B1603" s="743" t="s">
        <v>821</v>
      </c>
      <c r="C1603" s="744"/>
      <c r="D1603" s="744"/>
      <c r="E1603" s="744"/>
      <c r="F1603" s="744"/>
      <c r="G1603" s="744"/>
      <c r="H1603" s="744"/>
      <c r="I1603" s="744"/>
      <c r="J1603" s="744"/>
      <c r="K1603" s="744"/>
      <c r="L1603" s="744"/>
      <c r="M1603" s="744"/>
      <c r="N1603" s="744"/>
      <c r="O1603" s="744"/>
      <c r="P1603" s="744"/>
      <c r="Q1603" s="744"/>
      <c r="R1603" s="744"/>
      <c r="S1603" s="744"/>
      <c r="T1603" s="744"/>
      <c r="U1603" s="744"/>
      <c r="V1603" s="744"/>
      <c r="W1603" s="744"/>
      <c r="X1603" s="744"/>
      <c r="Y1603" s="744"/>
      <c r="Z1603" s="744"/>
      <c r="AA1603" s="744"/>
      <c r="AB1603" s="744"/>
      <c r="AC1603" s="744"/>
      <c r="AD1603" s="744"/>
      <c r="AE1603" s="744"/>
      <c r="AF1603" s="744"/>
      <c r="AG1603" s="744"/>
      <c r="AH1603" s="744"/>
      <c r="AI1603" s="744"/>
      <c r="AJ1603" s="744"/>
      <c r="AK1603" s="744"/>
      <c r="AL1603" s="744"/>
      <c r="AM1603" s="744"/>
      <c r="AN1603" s="744"/>
      <c r="AO1603" s="744"/>
      <c r="AP1603" s="744"/>
      <c r="AQ1603" s="744"/>
      <c r="AR1603" s="744"/>
      <c r="AS1603" s="744"/>
      <c r="AT1603" s="744"/>
      <c r="AU1603" s="744"/>
      <c r="AV1603" s="744"/>
      <c r="AW1603" s="744"/>
      <c r="AX1603" s="744"/>
      <c r="AY1603" s="744"/>
      <c r="AZ1603" s="744"/>
      <c r="BA1603" s="744"/>
      <c r="BB1603" s="744"/>
      <c r="BC1603" s="744"/>
      <c r="BD1603" s="744"/>
      <c r="BE1603" s="744"/>
      <c r="BF1603" s="744"/>
      <c r="BG1603" s="744"/>
      <c r="BH1603" s="744"/>
      <c r="BI1603" s="744"/>
      <c r="BJ1603" s="744"/>
      <c r="BK1603" s="744"/>
      <c r="BL1603" s="744"/>
      <c r="BM1603" s="744"/>
      <c r="BN1603" s="744"/>
      <c r="BO1603" s="744"/>
      <c r="BP1603" s="744"/>
      <c r="BQ1603" s="744"/>
      <c r="BR1603" s="745"/>
      <c r="BS1603" s="496"/>
    </row>
    <row r="1604" spans="1:71" ht="12.75" customHeight="1" x14ac:dyDescent="0.2">
      <c r="A1604" s="67"/>
      <c r="B1604" s="746" t="s">
        <v>24</v>
      </c>
      <c r="C1604" s="746"/>
      <c r="D1604" s="746"/>
      <c r="E1604" s="746"/>
      <c r="F1604" s="728" t="s">
        <v>826</v>
      </c>
      <c r="G1604" s="728"/>
      <c r="H1604" s="728"/>
      <c r="I1604" s="728"/>
      <c r="J1604" s="728"/>
      <c r="K1604" s="728"/>
      <c r="L1604" s="728"/>
      <c r="M1604" s="728"/>
      <c r="N1604" s="728"/>
      <c r="O1604" s="728"/>
      <c r="P1604" s="728"/>
      <c r="Q1604" s="728"/>
      <c r="R1604" s="728"/>
      <c r="S1604" s="728"/>
      <c r="T1604" s="728"/>
      <c r="U1604" s="728"/>
      <c r="V1604" s="728"/>
      <c r="W1604" s="728"/>
      <c r="X1604" s="728"/>
      <c r="Y1604" s="728"/>
      <c r="Z1604" s="728"/>
      <c r="AA1604" s="728"/>
      <c r="AB1604" s="728"/>
      <c r="AC1604" s="728"/>
      <c r="AD1604" s="728"/>
      <c r="AE1604" s="728"/>
      <c r="AF1604" s="728"/>
      <c r="AG1604" s="728"/>
      <c r="AH1604" s="728"/>
      <c r="AI1604" s="728"/>
      <c r="AJ1604" s="728"/>
      <c r="AK1604" s="728"/>
      <c r="AL1604" s="728"/>
      <c r="AM1604" s="728"/>
      <c r="AN1604" s="728"/>
      <c r="AO1604" s="728"/>
      <c r="AP1604" s="728"/>
      <c r="AQ1604" s="728"/>
      <c r="AR1604" s="728"/>
      <c r="AS1604" s="728"/>
      <c r="AT1604" s="728"/>
      <c r="AU1604" s="728"/>
      <c r="AV1604" s="728"/>
      <c r="AW1604" s="728"/>
      <c r="AX1604" s="728"/>
      <c r="AY1604" s="728"/>
      <c r="AZ1604" s="728"/>
      <c r="BA1604" s="728"/>
      <c r="BB1604" s="728"/>
      <c r="BC1604" s="728"/>
      <c r="BD1604" s="728"/>
      <c r="BE1604" s="728"/>
      <c r="BF1604" s="728"/>
      <c r="BG1604" s="728"/>
      <c r="BH1604" s="728"/>
      <c r="BI1604" s="728"/>
      <c r="BJ1604" s="728"/>
      <c r="BK1604" s="728"/>
      <c r="BL1604" s="728"/>
      <c r="BM1604" s="730"/>
      <c r="BN1604" s="730"/>
      <c r="BO1604" s="730"/>
      <c r="BP1604" s="730"/>
      <c r="BQ1604" s="730"/>
      <c r="BR1604" s="730"/>
      <c r="BS1604" s="38"/>
    </row>
    <row r="1605" spans="1:71" ht="12.75" customHeight="1" x14ac:dyDescent="0.2">
      <c r="A1605" s="67"/>
      <c r="B1605" s="746"/>
      <c r="C1605" s="746"/>
      <c r="D1605" s="746"/>
      <c r="E1605" s="746"/>
      <c r="F1605" s="728"/>
      <c r="G1605" s="728"/>
      <c r="H1605" s="728"/>
      <c r="I1605" s="728"/>
      <c r="J1605" s="728"/>
      <c r="K1605" s="728"/>
      <c r="L1605" s="728"/>
      <c r="M1605" s="728"/>
      <c r="N1605" s="728"/>
      <c r="O1605" s="728"/>
      <c r="P1605" s="728"/>
      <c r="Q1605" s="728"/>
      <c r="R1605" s="728"/>
      <c r="S1605" s="728"/>
      <c r="T1605" s="728"/>
      <c r="U1605" s="728"/>
      <c r="V1605" s="728"/>
      <c r="W1605" s="728"/>
      <c r="X1605" s="728"/>
      <c r="Y1605" s="728"/>
      <c r="Z1605" s="728"/>
      <c r="AA1605" s="728"/>
      <c r="AB1605" s="728"/>
      <c r="AC1605" s="728"/>
      <c r="AD1605" s="728"/>
      <c r="AE1605" s="728"/>
      <c r="AF1605" s="728"/>
      <c r="AG1605" s="728"/>
      <c r="AH1605" s="728"/>
      <c r="AI1605" s="728"/>
      <c r="AJ1605" s="728"/>
      <c r="AK1605" s="728"/>
      <c r="AL1605" s="728"/>
      <c r="AM1605" s="728"/>
      <c r="AN1605" s="728"/>
      <c r="AO1605" s="728"/>
      <c r="AP1605" s="728"/>
      <c r="AQ1605" s="728"/>
      <c r="AR1605" s="728"/>
      <c r="AS1605" s="728"/>
      <c r="AT1605" s="728"/>
      <c r="AU1605" s="728"/>
      <c r="AV1605" s="728"/>
      <c r="AW1605" s="728"/>
      <c r="AX1605" s="728"/>
      <c r="AY1605" s="728"/>
      <c r="AZ1605" s="728"/>
      <c r="BA1605" s="728"/>
      <c r="BB1605" s="728"/>
      <c r="BC1605" s="728"/>
      <c r="BD1605" s="728"/>
      <c r="BE1605" s="728"/>
      <c r="BF1605" s="728"/>
      <c r="BG1605" s="728"/>
      <c r="BH1605" s="728"/>
      <c r="BI1605" s="728"/>
      <c r="BJ1605" s="728"/>
      <c r="BK1605" s="728"/>
      <c r="BL1605" s="728"/>
      <c r="BM1605" s="730"/>
      <c r="BN1605" s="730"/>
      <c r="BO1605" s="730"/>
      <c r="BP1605" s="730"/>
      <c r="BQ1605" s="730"/>
      <c r="BR1605" s="730"/>
      <c r="BS1605" s="38"/>
    </row>
    <row r="1606" spans="1:71" ht="12.75" customHeight="1" x14ac:dyDescent="0.2">
      <c r="A1606" s="67"/>
      <c r="B1606" s="746"/>
      <c r="C1606" s="746"/>
      <c r="D1606" s="746"/>
      <c r="E1606" s="746"/>
      <c r="F1606" s="728"/>
      <c r="G1606" s="728"/>
      <c r="H1606" s="728"/>
      <c r="I1606" s="728"/>
      <c r="J1606" s="728"/>
      <c r="K1606" s="728"/>
      <c r="L1606" s="728"/>
      <c r="M1606" s="728"/>
      <c r="N1606" s="728"/>
      <c r="O1606" s="728"/>
      <c r="P1606" s="728"/>
      <c r="Q1606" s="728"/>
      <c r="R1606" s="728"/>
      <c r="S1606" s="728"/>
      <c r="T1606" s="728"/>
      <c r="U1606" s="728"/>
      <c r="V1606" s="728"/>
      <c r="W1606" s="728"/>
      <c r="X1606" s="728"/>
      <c r="Y1606" s="728"/>
      <c r="Z1606" s="728"/>
      <c r="AA1606" s="728"/>
      <c r="AB1606" s="728"/>
      <c r="AC1606" s="728"/>
      <c r="AD1606" s="728"/>
      <c r="AE1606" s="728"/>
      <c r="AF1606" s="728"/>
      <c r="AG1606" s="728"/>
      <c r="AH1606" s="728"/>
      <c r="AI1606" s="728"/>
      <c r="AJ1606" s="728"/>
      <c r="AK1606" s="728"/>
      <c r="AL1606" s="728"/>
      <c r="AM1606" s="728"/>
      <c r="AN1606" s="728"/>
      <c r="AO1606" s="728"/>
      <c r="AP1606" s="728"/>
      <c r="AQ1606" s="728"/>
      <c r="AR1606" s="728"/>
      <c r="AS1606" s="728"/>
      <c r="AT1606" s="728"/>
      <c r="AU1606" s="728"/>
      <c r="AV1606" s="728"/>
      <c r="AW1606" s="728"/>
      <c r="AX1606" s="728"/>
      <c r="AY1606" s="728"/>
      <c r="AZ1606" s="728"/>
      <c r="BA1606" s="728"/>
      <c r="BB1606" s="728"/>
      <c r="BC1606" s="728"/>
      <c r="BD1606" s="728"/>
      <c r="BE1606" s="728"/>
      <c r="BF1606" s="728"/>
      <c r="BG1606" s="728"/>
      <c r="BH1606" s="728"/>
      <c r="BI1606" s="728"/>
      <c r="BJ1606" s="728"/>
      <c r="BK1606" s="728"/>
      <c r="BL1606" s="728"/>
      <c r="BM1606" s="730"/>
      <c r="BN1606" s="730"/>
      <c r="BO1606" s="730"/>
      <c r="BP1606" s="730"/>
      <c r="BQ1606" s="730"/>
      <c r="BR1606" s="730"/>
      <c r="BS1606" s="38"/>
    </row>
    <row r="1607" spans="1:71" ht="12.6" customHeight="1" x14ac:dyDescent="0.2"/>
    <row r="1608" spans="1:71" ht="12.6" customHeight="1" x14ac:dyDescent="0.2">
      <c r="A1608" s="38"/>
      <c r="B1608" s="509"/>
      <c r="C1608" s="509"/>
      <c r="D1608" s="509"/>
      <c r="E1608" s="509"/>
      <c r="F1608" s="718" t="s">
        <v>150</v>
      </c>
      <c r="G1608" s="719"/>
      <c r="H1608" s="719"/>
      <c r="I1608" s="719"/>
      <c r="J1608" s="719"/>
      <c r="K1608" s="719"/>
      <c r="L1608" s="719"/>
      <c r="M1608" s="719"/>
      <c r="N1608" s="719"/>
      <c r="O1608" s="719"/>
      <c r="P1608" s="719"/>
      <c r="Q1608" s="719"/>
      <c r="R1608" s="719"/>
      <c r="S1608" s="719"/>
      <c r="T1608" s="719"/>
      <c r="U1608" s="719"/>
      <c r="V1608" s="719"/>
      <c r="W1608" s="719"/>
      <c r="X1608" s="719"/>
      <c r="Y1608" s="719"/>
      <c r="Z1608" s="719"/>
      <c r="AA1608" s="719"/>
      <c r="AB1608" s="719"/>
      <c r="AC1608" s="719"/>
      <c r="AD1608" s="719"/>
      <c r="AE1608" s="719"/>
      <c r="AF1608" s="719"/>
      <c r="AG1608" s="719"/>
      <c r="AH1608" s="719"/>
      <c r="AI1608" s="719"/>
      <c r="AJ1608" s="719"/>
      <c r="AK1608" s="720"/>
      <c r="AL1608" s="724"/>
      <c r="AM1608" s="725"/>
      <c r="AN1608" s="725"/>
      <c r="AO1608" s="725"/>
      <c r="AP1608" s="725"/>
      <c r="AQ1608" s="725"/>
      <c r="AR1608" s="725"/>
      <c r="AS1608" s="725"/>
      <c r="AT1608" s="725"/>
      <c r="AU1608" s="725"/>
      <c r="AV1608" s="716"/>
      <c r="AW1608" s="717"/>
      <c r="AX1608" s="717"/>
      <c r="AY1608" s="717"/>
      <c r="AZ1608" s="717"/>
      <c r="BA1608" s="717"/>
      <c r="BB1608" s="717"/>
      <c r="BC1608" s="717"/>
      <c r="BD1608" s="717"/>
      <c r="BE1608" s="717"/>
      <c r="BF1608" s="717"/>
      <c r="BG1608" s="717"/>
      <c r="BH1608" s="717"/>
      <c r="BI1608" s="717"/>
      <c r="BJ1608" s="717"/>
      <c r="BK1608" s="717"/>
      <c r="BL1608" s="717"/>
      <c r="BM1608" s="717"/>
      <c r="BN1608" s="717"/>
      <c r="BO1608" s="717"/>
      <c r="BP1608" s="717"/>
      <c r="BQ1608" s="717"/>
      <c r="BR1608" s="717"/>
      <c r="BS1608" s="71"/>
    </row>
    <row r="1609" spans="1:71" ht="12.6" customHeight="1" x14ac:dyDescent="0.2">
      <c r="A1609" s="38"/>
      <c r="B1609" s="509"/>
      <c r="C1609" s="509"/>
      <c r="D1609" s="509"/>
      <c r="E1609" s="509"/>
      <c r="F1609" s="721"/>
      <c r="G1609" s="722"/>
      <c r="H1609" s="722"/>
      <c r="I1609" s="722"/>
      <c r="J1609" s="722"/>
      <c r="K1609" s="722"/>
      <c r="L1609" s="722"/>
      <c r="M1609" s="722"/>
      <c r="N1609" s="722"/>
      <c r="O1609" s="722"/>
      <c r="P1609" s="722"/>
      <c r="Q1609" s="722"/>
      <c r="R1609" s="722"/>
      <c r="S1609" s="722"/>
      <c r="T1609" s="722"/>
      <c r="U1609" s="722"/>
      <c r="V1609" s="722"/>
      <c r="W1609" s="722"/>
      <c r="X1609" s="722"/>
      <c r="Y1609" s="722"/>
      <c r="Z1609" s="722"/>
      <c r="AA1609" s="722"/>
      <c r="AB1609" s="722"/>
      <c r="AC1609" s="722"/>
      <c r="AD1609" s="722"/>
      <c r="AE1609" s="722"/>
      <c r="AF1609" s="722"/>
      <c r="AG1609" s="722"/>
      <c r="AH1609" s="722"/>
      <c r="AI1609" s="722"/>
      <c r="AJ1609" s="722"/>
      <c r="AK1609" s="723"/>
      <c r="AL1609" s="726"/>
      <c r="AM1609" s="727"/>
      <c r="AN1609" s="727"/>
      <c r="AO1609" s="727"/>
      <c r="AP1609" s="727"/>
      <c r="AQ1609" s="727"/>
      <c r="AR1609" s="727"/>
      <c r="AS1609" s="727"/>
      <c r="AT1609" s="727"/>
      <c r="AU1609" s="727"/>
      <c r="AV1609" s="716"/>
      <c r="AW1609" s="717"/>
      <c r="AX1609" s="717"/>
      <c r="AY1609" s="717"/>
      <c r="AZ1609" s="717"/>
      <c r="BA1609" s="717"/>
      <c r="BB1609" s="717"/>
      <c r="BC1609" s="717"/>
      <c r="BD1609" s="717"/>
      <c r="BE1609" s="717"/>
      <c r="BF1609" s="717"/>
      <c r="BG1609" s="717"/>
      <c r="BH1609" s="717"/>
      <c r="BI1609" s="717"/>
      <c r="BJ1609" s="717"/>
      <c r="BK1609" s="717"/>
      <c r="BL1609" s="717"/>
      <c r="BM1609" s="717"/>
      <c r="BN1609" s="717"/>
      <c r="BO1609" s="717"/>
      <c r="BP1609" s="717"/>
      <c r="BQ1609" s="717"/>
      <c r="BR1609" s="717"/>
      <c r="BS1609" s="71"/>
    </row>
    <row r="1610" spans="1:71" ht="15.6" customHeight="1" x14ac:dyDescent="0.2"/>
    <row r="1611" spans="1:71" ht="22.5" customHeight="1" x14ac:dyDescent="0.2">
      <c r="A1611" s="74"/>
      <c r="B1611" s="74" t="s">
        <v>827</v>
      </c>
      <c r="C1611" s="74"/>
      <c r="D1611" s="74"/>
      <c r="E1611" s="74"/>
      <c r="F1611" s="74"/>
      <c r="G1611" s="74"/>
      <c r="H1611" s="74"/>
      <c r="I1611" s="74"/>
      <c r="J1611" s="74"/>
      <c r="K1611" s="74"/>
      <c r="L1611" s="74"/>
      <c r="M1611" s="74"/>
      <c r="N1611" s="74"/>
      <c r="O1611" s="74"/>
      <c r="P1611" s="74"/>
      <c r="Q1611" s="74"/>
      <c r="R1611" s="74"/>
      <c r="S1611" s="74"/>
      <c r="T1611" s="74"/>
      <c r="U1611" s="74"/>
      <c r="V1611" s="74"/>
      <c r="W1611" s="74"/>
      <c r="X1611" s="74"/>
      <c r="Y1611" s="74"/>
      <c r="Z1611" s="74"/>
      <c r="AA1611" s="74"/>
      <c r="AB1611" s="74"/>
      <c r="AC1611" s="74"/>
      <c r="AD1611" s="74"/>
      <c r="AE1611" s="74"/>
      <c r="AF1611" s="74"/>
      <c r="AG1611" s="74"/>
      <c r="AH1611" s="74"/>
      <c r="AI1611" s="74"/>
      <c r="AJ1611" s="74"/>
      <c r="AK1611" s="74"/>
      <c r="AL1611" s="74"/>
      <c r="AM1611" s="74"/>
      <c r="AN1611" s="74"/>
      <c r="AO1611" s="84"/>
      <c r="AP1611" s="781" t="s">
        <v>888</v>
      </c>
      <c r="AQ1611" s="781"/>
      <c r="AR1611" s="781"/>
      <c r="AS1611" s="781"/>
      <c r="AT1611" s="781"/>
      <c r="AU1611" s="781"/>
      <c r="AV1611" s="781"/>
      <c r="AW1611" s="781"/>
      <c r="AX1611" s="781"/>
      <c r="AY1611" s="781"/>
      <c r="AZ1611" s="781"/>
      <c r="BA1611" s="781"/>
      <c r="BB1611" s="781"/>
      <c r="BC1611" s="781"/>
      <c r="BD1611" s="781"/>
      <c r="BE1611" s="781"/>
      <c r="BF1611" s="781"/>
      <c r="BG1611" s="781"/>
      <c r="BH1611" s="781"/>
      <c r="BI1611" s="781"/>
      <c r="BJ1611" s="781"/>
      <c r="BK1611" s="781"/>
      <c r="BL1611" s="781"/>
      <c r="BM1611" s="729"/>
      <c r="BN1611" s="729"/>
      <c r="BO1611" s="729"/>
      <c r="BP1611" s="729"/>
      <c r="BQ1611" s="729"/>
      <c r="BR1611" s="729"/>
      <c r="BS1611" s="74"/>
    </row>
    <row r="1612" spans="1:71" ht="15.9" customHeight="1" x14ac:dyDescent="0.2">
      <c r="B1612" s="731" t="s">
        <v>830</v>
      </c>
      <c r="C1612" s="732"/>
      <c r="D1612" s="732"/>
      <c r="E1612" s="732"/>
      <c r="F1612" s="732"/>
      <c r="G1612" s="732"/>
      <c r="H1612" s="732"/>
      <c r="I1612" s="732"/>
      <c r="J1612" s="732"/>
      <c r="K1612" s="732"/>
      <c r="L1612" s="732"/>
      <c r="M1612" s="732"/>
      <c r="N1612" s="732"/>
      <c r="O1612" s="732"/>
      <c r="P1612" s="732"/>
      <c r="Q1612" s="732"/>
      <c r="R1612" s="732"/>
      <c r="S1612" s="732"/>
      <c r="T1612" s="732"/>
      <c r="U1612" s="732"/>
      <c r="V1612" s="732"/>
      <c r="W1612" s="732"/>
      <c r="X1612" s="732"/>
      <c r="Y1612" s="732"/>
      <c r="Z1612" s="732"/>
      <c r="AA1612" s="732"/>
      <c r="AB1612" s="732"/>
      <c r="AC1612" s="732"/>
      <c r="AD1612" s="732"/>
      <c r="AE1612" s="732"/>
      <c r="AF1612" s="732"/>
      <c r="AG1612" s="732"/>
      <c r="AH1612" s="732"/>
      <c r="AI1612" s="732"/>
      <c r="AJ1612" s="732"/>
      <c r="AK1612" s="732"/>
      <c r="AL1612" s="732"/>
      <c r="AM1612" s="732"/>
      <c r="AN1612" s="732"/>
      <c r="AO1612" s="732"/>
      <c r="AP1612" s="732"/>
      <c r="AQ1612" s="732"/>
      <c r="AR1612" s="732"/>
      <c r="AS1612" s="732"/>
      <c r="AT1612" s="732"/>
      <c r="AU1612" s="732"/>
      <c r="AV1612" s="732"/>
      <c r="AW1612" s="732"/>
      <c r="AX1612" s="732"/>
      <c r="AY1612" s="732"/>
      <c r="AZ1612" s="732"/>
      <c r="BA1612" s="732"/>
      <c r="BB1612" s="732"/>
      <c r="BC1612" s="732"/>
      <c r="BD1612" s="732"/>
      <c r="BE1612" s="732"/>
      <c r="BF1612" s="732"/>
      <c r="BG1612" s="732"/>
      <c r="BH1612" s="732"/>
      <c r="BI1612" s="732"/>
      <c r="BJ1612" s="732"/>
      <c r="BK1612" s="732"/>
      <c r="BL1612" s="732"/>
      <c r="BM1612" s="732"/>
      <c r="BN1612" s="732"/>
      <c r="BO1612" s="732"/>
      <c r="BP1612" s="732"/>
      <c r="BQ1612" s="732"/>
      <c r="BR1612" s="733"/>
    </row>
    <row r="1613" spans="1:71" ht="12.75" customHeight="1" x14ac:dyDescent="0.2">
      <c r="A1613" s="67"/>
      <c r="B1613" s="734" t="s">
        <v>13</v>
      </c>
      <c r="C1613" s="735"/>
      <c r="D1613" s="735"/>
      <c r="E1613" s="736"/>
      <c r="F1613" s="803" t="s">
        <v>831</v>
      </c>
      <c r="G1613" s="804"/>
      <c r="H1613" s="804"/>
      <c r="I1613" s="804"/>
      <c r="J1613" s="804"/>
      <c r="K1613" s="804"/>
      <c r="L1613" s="804"/>
      <c r="M1613" s="804"/>
      <c r="N1613" s="804"/>
      <c r="O1613" s="804"/>
      <c r="P1613" s="804"/>
      <c r="Q1613" s="804"/>
      <c r="R1613" s="804"/>
      <c r="S1613" s="804"/>
      <c r="T1613" s="804"/>
      <c r="U1613" s="804"/>
      <c r="V1613" s="804"/>
      <c r="W1613" s="804"/>
      <c r="X1613" s="804"/>
      <c r="Y1613" s="804"/>
      <c r="Z1613" s="804"/>
      <c r="AA1613" s="804"/>
      <c r="AB1613" s="804"/>
      <c r="AC1613" s="804"/>
      <c r="AD1613" s="804"/>
      <c r="AE1613" s="804"/>
      <c r="AF1613" s="804"/>
      <c r="AG1613" s="804"/>
      <c r="AH1613" s="804"/>
      <c r="AI1613" s="804"/>
      <c r="AJ1613" s="804"/>
      <c r="AK1613" s="804"/>
      <c r="AL1613" s="804"/>
      <c r="AM1613" s="804"/>
      <c r="AN1613" s="804"/>
      <c r="AO1613" s="804"/>
      <c r="AP1613" s="804"/>
      <c r="AQ1613" s="804"/>
      <c r="AR1613" s="804"/>
      <c r="AS1613" s="804"/>
      <c r="AT1613" s="804"/>
      <c r="AU1613" s="804"/>
      <c r="AV1613" s="804"/>
      <c r="AW1613" s="804"/>
      <c r="AX1613" s="804"/>
      <c r="AY1613" s="804"/>
      <c r="AZ1613" s="804"/>
      <c r="BA1613" s="804"/>
      <c r="BB1613" s="804"/>
      <c r="BC1613" s="804"/>
      <c r="BD1613" s="804"/>
      <c r="BE1613" s="804"/>
      <c r="BF1613" s="804"/>
      <c r="BG1613" s="804"/>
      <c r="BH1613" s="804"/>
      <c r="BI1613" s="804"/>
      <c r="BJ1613" s="804"/>
      <c r="BK1613" s="804"/>
      <c r="BL1613" s="829"/>
      <c r="BM1613" s="768"/>
      <c r="BN1613" s="769"/>
      <c r="BO1613" s="769"/>
      <c r="BP1613" s="769"/>
      <c r="BQ1613" s="769"/>
      <c r="BR1613" s="770"/>
      <c r="BS1613" s="38"/>
    </row>
    <row r="1614" spans="1:71" ht="12.75" customHeight="1" x14ac:dyDescent="0.2">
      <c r="A1614" s="67"/>
      <c r="B1614" s="737"/>
      <c r="C1614" s="738"/>
      <c r="D1614" s="738"/>
      <c r="E1614" s="739"/>
      <c r="F1614" s="747"/>
      <c r="G1614" s="748"/>
      <c r="H1614" s="748"/>
      <c r="I1614" s="748"/>
      <c r="J1614" s="748"/>
      <c r="K1614" s="748"/>
      <c r="L1614" s="748"/>
      <c r="M1614" s="748"/>
      <c r="N1614" s="748"/>
      <c r="O1614" s="748"/>
      <c r="P1614" s="748"/>
      <c r="Q1614" s="748"/>
      <c r="R1614" s="748"/>
      <c r="S1614" s="748"/>
      <c r="T1614" s="748"/>
      <c r="U1614" s="748"/>
      <c r="V1614" s="748"/>
      <c r="W1614" s="748"/>
      <c r="X1614" s="748"/>
      <c r="Y1614" s="748"/>
      <c r="Z1614" s="748"/>
      <c r="AA1614" s="748"/>
      <c r="AB1614" s="748"/>
      <c r="AC1614" s="748"/>
      <c r="AD1614" s="748"/>
      <c r="AE1614" s="748"/>
      <c r="AF1614" s="748"/>
      <c r="AG1614" s="748"/>
      <c r="AH1614" s="748"/>
      <c r="AI1614" s="748"/>
      <c r="AJ1614" s="748"/>
      <c r="AK1614" s="748"/>
      <c r="AL1614" s="748"/>
      <c r="AM1614" s="748"/>
      <c r="AN1614" s="748"/>
      <c r="AO1614" s="748"/>
      <c r="AP1614" s="748"/>
      <c r="AQ1614" s="748"/>
      <c r="AR1614" s="748"/>
      <c r="AS1614" s="748"/>
      <c r="AT1614" s="748"/>
      <c r="AU1614" s="748"/>
      <c r="AV1614" s="748"/>
      <c r="AW1614" s="748"/>
      <c r="AX1614" s="748"/>
      <c r="AY1614" s="748"/>
      <c r="AZ1614" s="748"/>
      <c r="BA1614" s="748"/>
      <c r="BB1614" s="748"/>
      <c r="BC1614" s="748"/>
      <c r="BD1614" s="748"/>
      <c r="BE1614" s="748"/>
      <c r="BF1614" s="748"/>
      <c r="BG1614" s="748"/>
      <c r="BH1614" s="748"/>
      <c r="BI1614" s="748"/>
      <c r="BJ1614" s="748"/>
      <c r="BK1614" s="748"/>
      <c r="BL1614" s="854"/>
      <c r="BM1614" s="771"/>
      <c r="BN1614" s="772"/>
      <c r="BO1614" s="772"/>
      <c r="BP1614" s="772"/>
      <c r="BQ1614" s="772"/>
      <c r="BR1614" s="773"/>
      <c r="BS1614" s="38"/>
    </row>
    <row r="1615" spans="1:71" ht="12.75" customHeight="1" x14ac:dyDescent="0.2">
      <c r="A1615" s="67"/>
      <c r="B1615" s="737"/>
      <c r="C1615" s="738"/>
      <c r="D1615" s="738"/>
      <c r="E1615" s="739"/>
      <c r="F1615" s="747"/>
      <c r="G1615" s="748"/>
      <c r="H1615" s="748"/>
      <c r="I1615" s="748"/>
      <c r="J1615" s="748"/>
      <c r="K1615" s="748"/>
      <c r="L1615" s="748"/>
      <c r="M1615" s="748"/>
      <c r="N1615" s="748"/>
      <c r="O1615" s="748"/>
      <c r="P1615" s="748"/>
      <c r="Q1615" s="748"/>
      <c r="R1615" s="748"/>
      <c r="S1615" s="748"/>
      <c r="T1615" s="748"/>
      <c r="U1615" s="748"/>
      <c r="V1615" s="748"/>
      <c r="W1615" s="748"/>
      <c r="X1615" s="748"/>
      <c r="Y1615" s="748"/>
      <c r="Z1615" s="748"/>
      <c r="AA1615" s="748"/>
      <c r="AB1615" s="748"/>
      <c r="AC1615" s="748"/>
      <c r="AD1615" s="748"/>
      <c r="AE1615" s="748"/>
      <c r="AF1615" s="748"/>
      <c r="AG1615" s="748"/>
      <c r="AH1615" s="748"/>
      <c r="AI1615" s="748"/>
      <c r="AJ1615" s="748"/>
      <c r="AK1615" s="748"/>
      <c r="AL1615" s="748"/>
      <c r="AM1615" s="748"/>
      <c r="AN1615" s="748"/>
      <c r="AO1615" s="748"/>
      <c r="AP1615" s="748"/>
      <c r="AQ1615" s="748"/>
      <c r="AR1615" s="748"/>
      <c r="AS1615" s="748"/>
      <c r="AT1615" s="748"/>
      <c r="AU1615" s="748"/>
      <c r="AV1615" s="748"/>
      <c r="AW1615" s="748"/>
      <c r="AX1615" s="748"/>
      <c r="AY1615" s="748"/>
      <c r="AZ1615" s="748"/>
      <c r="BA1615" s="748"/>
      <c r="BB1615" s="748"/>
      <c r="BC1615" s="748"/>
      <c r="BD1615" s="748"/>
      <c r="BE1615" s="748"/>
      <c r="BF1615" s="748"/>
      <c r="BG1615" s="748"/>
      <c r="BH1615" s="748"/>
      <c r="BI1615" s="748"/>
      <c r="BJ1615" s="748"/>
      <c r="BK1615" s="748"/>
      <c r="BL1615" s="854"/>
      <c r="BM1615" s="771"/>
      <c r="BN1615" s="772"/>
      <c r="BO1615" s="772"/>
      <c r="BP1615" s="772"/>
      <c r="BQ1615" s="772"/>
      <c r="BR1615" s="773"/>
      <c r="BS1615" s="38"/>
    </row>
    <row r="1616" spans="1:71" ht="12.75" customHeight="1" x14ac:dyDescent="0.2">
      <c r="A1616" s="67"/>
      <c r="B1616" s="737"/>
      <c r="C1616" s="738"/>
      <c r="D1616" s="738"/>
      <c r="E1616" s="739"/>
      <c r="F1616" s="520"/>
      <c r="G1616" s="855" t="s">
        <v>780</v>
      </c>
      <c r="H1616" s="855"/>
      <c r="I1616" s="855"/>
      <c r="J1616" s="748" t="s">
        <v>835</v>
      </c>
      <c r="K1616" s="748"/>
      <c r="L1616" s="748"/>
      <c r="M1616" s="748"/>
      <c r="N1616" s="748"/>
      <c r="O1616" s="748"/>
      <c r="P1616" s="748"/>
      <c r="Q1616" s="748"/>
      <c r="R1616" s="748"/>
      <c r="S1616" s="748"/>
      <c r="T1616" s="748"/>
      <c r="U1616" s="748"/>
      <c r="V1616" s="748"/>
      <c r="W1616" s="748"/>
      <c r="X1616" s="748"/>
      <c r="Y1616" s="748"/>
      <c r="Z1616" s="748"/>
      <c r="AA1616" s="748"/>
      <c r="AB1616" s="748"/>
      <c r="AC1616" s="748"/>
      <c r="AD1616" s="748"/>
      <c r="AE1616" s="748"/>
      <c r="AF1616" s="748"/>
      <c r="AG1616" s="748"/>
      <c r="AH1616" s="748"/>
      <c r="AI1616" s="748"/>
      <c r="AJ1616" s="748"/>
      <c r="AK1616" s="748"/>
      <c r="AL1616" s="748"/>
      <c r="AM1616" s="748"/>
      <c r="AN1616" s="748"/>
      <c r="AO1616" s="748"/>
      <c r="AP1616" s="748"/>
      <c r="AQ1616" s="748"/>
      <c r="AR1616" s="748"/>
      <c r="AS1616" s="748"/>
      <c r="AT1616" s="748"/>
      <c r="AU1616" s="748"/>
      <c r="AV1616" s="748"/>
      <c r="AW1616" s="748"/>
      <c r="AX1616" s="748"/>
      <c r="AY1616" s="748"/>
      <c r="AZ1616" s="748"/>
      <c r="BA1616" s="748"/>
      <c r="BB1616" s="748"/>
      <c r="BC1616" s="748"/>
      <c r="BD1616" s="748"/>
      <c r="BE1616" s="748"/>
      <c r="BF1616" s="748"/>
      <c r="BG1616" s="748"/>
      <c r="BH1616" s="748"/>
      <c r="BI1616" s="748"/>
      <c r="BJ1616" s="748"/>
      <c r="BK1616" s="748"/>
      <c r="BL1616" s="854"/>
      <c r="BM1616" s="771"/>
      <c r="BN1616" s="772"/>
      <c r="BO1616" s="772"/>
      <c r="BP1616" s="772"/>
      <c r="BQ1616" s="772"/>
      <c r="BR1616" s="773"/>
      <c r="BS1616" s="38"/>
    </row>
    <row r="1617" spans="1:71" ht="12.75" customHeight="1" x14ac:dyDescent="0.2">
      <c r="A1617" s="67"/>
      <c r="B1617" s="737"/>
      <c r="C1617" s="738"/>
      <c r="D1617" s="738"/>
      <c r="E1617" s="739"/>
      <c r="F1617" s="520"/>
      <c r="G1617" s="521"/>
      <c r="H1617" s="521"/>
      <c r="I1617" s="521"/>
      <c r="J1617" s="748"/>
      <c r="K1617" s="748"/>
      <c r="L1617" s="748"/>
      <c r="M1617" s="748"/>
      <c r="N1617" s="748"/>
      <c r="O1617" s="748"/>
      <c r="P1617" s="748"/>
      <c r="Q1617" s="748"/>
      <c r="R1617" s="748"/>
      <c r="S1617" s="748"/>
      <c r="T1617" s="748"/>
      <c r="U1617" s="748"/>
      <c r="V1617" s="748"/>
      <c r="W1617" s="748"/>
      <c r="X1617" s="748"/>
      <c r="Y1617" s="748"/>
      <c r="Z1617" s="748"/>
      <c r="AA1617" s="748"/>
      <c r="AB1617" s="748"/>
      <c r="AC1617" s="748"/>
      <c r="AD1617" s="748"/>
      <c r="AE1617" s="748"/>
      <c r="AF1617" s="748"/>
      <c r="AG1617" s="748"/>
      <c r="AH1617" s="748"/>
      <c r="AI1617" s="748"/>
      <c r="AJ1617" s="748"/>
      <c r="AK1617" s="748"/>
      <c r="AL1617" s="748"/>
      <c r="AM1617" s="748"/>
      <c r="AN1617" s="748"/>
      <c r="AO1617" s="748"/>
      <c r="AP1617" s="748"/>
      <c r="AQ1617" s="748"/>
      <c r="AR1617" s="748"/>
      <c r="AS1617" s="748"/>
      <c r="AT1617" s="748"/>
      <c r="AU1617" s="748"/>
      <c r="AV1617" s="748"/>
      <c r="AW1617" s="748"/>
      <c r="AX1617" s="748"/>
      <c r="AY1617" s="748"/>
      <c r="AZ1617" s="748"/>
      <c r="BA1617" s="748"/>
      <c r="BB1617" s="748"/>
      <c r="BC1617" s="748"/>
      <c r="BD1617" s="748"/>
      <c r="BE1617" s="748"/>
      <c r="BF1617" s="748"/>
      <c r="BG1617" s="748"/>
      <c r="BH1617" s="748"/>
      <c r="BI1617" s="748"/>
      <c r="BJ1617" s="748"/>
      <c r="BK1617" s="748"/>
      <c r="BL1617" s="854"/>
      <c r="BM1617" s="771"/>
      <c r="BN1617" s="772"/>
      <c r="BO1617" s="772"/>
      <c r="BP1617" s="772"/>
      <c r="BQ1617" s="772"/>
      <c r="BR1617" s="773"/>
      <c r="BS1617" s="38"/>
    </row>
    <row r="1618" spans="1:71" ht="12.75" customHeight="1" x14ac:dyDescent="0.2">
      <c r="A1618" s="67"/>
      <c r="B1618" s="737"/>
      <c r="C1618" s="738"/>
      <c r="D1618" s="738"/>
      <c r="E1618" s="739"/>
      <c r="F1618" s="520"/>
      <c r="G1618" s="855" t="s">
        <v>781</v>
      </c>
      <c r="H1618" s="855"/>
      <c r="I1618" s="855"/>
      <c r="J1618" s="748" t="s">
        <v>832</v>
      </c>
      <c r="K1618" s="748"/>
      <c r="L1618" s="748"/>
      <c r="M1618" s="748"/>
      <c r="N1618" s="748"/>
      <c r="O1618" s="748"/>
      <c r="P1618" s="748"/>
      <c r="Q1618" s="748"/>
      <c r="R1618" s="748"/>
      <c r="S1618" s="748"/>
      <c r="T1618" s="748"/>
      <c r="U1618" s="748"/>
      <c r="V1618" s="748"/>
      <c r="W1618" s="748"/>
      <c r="X1618" s="748"/>
      <c r="Y1618" s="748"/>
      <c r="Z1618" s="748"/>
      <c r="AA1618" s="748"/>
      <c r="AB1618" s="748"/>
      <c r="AC1618" s="748"/>
      <c r="AD1618" s="748"/>
      <c r="AE1618" s="748"/>
      <c r="AF1618" s="748"/>
      <c r="AG1618" s="748"/>
      <c r="AH1618" s="748"/>
      <c r="AI1618" s="748"/>
      <c r="AJ1618" s="748"/>
      <c r="AK1618" s="748"/>
      <c r="AL1618" s="748"/>
      <c r="AM1618" s="748"/>
      <c r="AN1618" s="748"/>
      <c r="AO1618" s="748"/>
      <c r="AP1618" s="748"/>
      <c r="AQ1618" s="748"/>
      <c r="AR1618" s="748"/>
      <c r="AS1618" s="748"/>
      <c r="AT1618" s="748"/>
      <c r="AU1618" s="748"/>
      <c r="AV1618" s="748"/>
      <c r="AW1618" s="748"/>
      <c r="AX1618" s="748"/>
      <c r="AY1618" s="748"/>
      <c r="AZ1618" s="748"/>
      <c r="BA1618" s="748"/>
      <c r="BB1618" s="748"/>
      <c r="BC1618" s="748"/>
      <c r="BD1618" s="748"/>
      <c r="BE1618" s="748"/>
      <c r="BF1618" s="748"/>
      <c r="BG1618" s="748"/>
      <c r="BH1618" s="748"/>
      <c r="BI1618" s="748"/>
      <c r="BJ1618" s="748"/>
      <c r="BK1618" s="748"/>
      <c r="BL1618" s="854"/>
      <c r="BM1618" s="771"/>
      <c r="BN1618" s="772"/>
      <c r="BO1618" s="772"/>
      <c r="BP1618" s="772"/>
      <c r="BQ1618" s="772"/>
      <c r="BR1618" s="773"/>
      <c r="BS1618" s="38"/>
    </row>
    <row r="1619" spans="1:71" ht="12.75" customHeight="1" x14ac:dyDescent="0.2">
      <c r="A1619" s="67"/>
      <c r="B1619" s="737"/>
      <c r="C1619" s="738"/>
      <c r="D1619" s="738"/>
      <c r="E1619" s="739"/>
      <c r="F1619" s="520"/>
      <c r="G1619" s="855" t="s">
        <v>782</v>
      </c>
      <c r="H1619" s="855"/>
      <c r="I1619" s="855"/>
      <c r="J1619" s="748" t="s">
        <v>833</v>
      </c>
      <c r="K1619" s="748"/>
      <c r="L1619" s="748"/>
      <c r="M1619" s="748"/>
      <c r="N1619" s="748"/>
      <c r="O1619" s="748"/>
      <c r="P1619" s="748"/>
      <c r="Q1619" s="748"/>
      <c r="R1619" s="748"/>
      <c r="S1619" s="748"/>
      <c r="T1619" s="748"/>
      <c r="U1619" s="748"/>
      <c r="V1619" s="748"/>
      <c r="W1619" s="748"/>
      <c r="X1619" s="748"/>
      <c r="Y1619" s="748"/>
      <c r="Z1619" s="748"/>
      <c r="AA1619" s="748"/>
      <c r="AB1619" s="748"/>
      <c r="AC1619" s="748"/>
      <c r="AD1619" s="748"/>
      <c r="AE1619" s="748"/>
      <c r="AF1619" s="748"/>
      <c r="AG1619" s="748"/>
      <c r="AH1619" s="748"/>
      <c r="AI1619" s="748"/>
      <c r="AJ1619" s="748"/>
      <c r="AK1619" s="748"/>
      <c r="AL1619" s="748"/>
      <c r="AM1619" s="748"/>
      <c r="AN1619" s="748"/>
      <c r="AO1619" s="748"/>
      <c r="AP1619" s="748"/>
      <c r="AQ1619" s="748"/>
      <c r="AR1619" s="748"/>
      <c r="AS1619" s="748"/>
      <c r="AT1619" s="748"/>
      <c r="AU1619" s="748"/>
      <c r="AV1619" s="748"/>
      <c r="AW1619" s="748"/>
      <c r="AX1619" s="748"/>
      <c r="AY1619" s="748"/>
      <c r="AZ1619" s="748"/>
      <c r="BA1619" s="748"/>
      <c r="BB1619" s="748"/>
      <c r="BC1619" s="748"/>
      <c r="BD1619" s="748"/>
      <c r="BE1619" s="748"/>
      <c r="BF1619" s="748"/>
      <c r="BG1619" s="748"/>
      <c r="BH1619" s="748"/>
      <c r="BI1619" s="748"/>
      <c r="BJ1619" s="748"/>
      <c r="BK1619" s="748"/>
      <c r="BL1619" s="854"/>
      <c r="BM1619" s="771"/>
      <c r="BN1619" s="772"/>
      <c r="BO1619" s="772"/>
      <c r="BP1619" s="772"/>
      <c r="BQ1619" s="772"/>
      <c r="BR1619" s="773"/>
      <c r="BS1619" s="38"/>
    </row>
    <row r="1620" spans="1:71" ht="12.75" customHeight="1" x14ac:dyDescent="0.2">
      <c r="A1620" s="67"/>
      <c r="B1620" s="737"/>
      <c r="C1620" s="738"/>
      <c r="D1620" s="738"/>
      <c r="E1620" s="739"/>
      <c r="F1620" s="520"/>
      <c r="G1620" s="855" t="s">
        <v>836</v>
      </c>
      <c r="H1620" s="855"/>
      <c r="I1620" s="855"/>
      <c r="J1620" s="748" t="s">
        <v>834</v>
      </c>
      <c r="K1620" s="748"/>
      <c r="L1620" s="748"/>
      <c r="M1620" s="748"/>
      <c r="N1620" s="748"/>
      <c r="O1620" s="748"/>
      <c r="P1620" s="748"/>
      <c r="Q1620" s="748"/>
      <c r="R1620" s="748"/>
      <c r="S1620" s="748"/>
      <c r="T1620" s="748"/>
      <c r="U1620" s="748"/>
      <c r="V1620" s="748"/>
      <c r="W1620" s="748"/>
      <c r="X1620" s="748"/>
      <c r="Y1620" s="748"/>
      <c r="Z1620" s="748"/>
      <c r="AA1620" s="748"/>
      <c r="AB1620" s="748"/>
      <c r="AC1620" s="748"/>
      <c r="AD1620" s="748"/>
      <c r="AE1620" s="748"/>
      <c r="AF1620" s="748"/>
      <c r="AG1620" s="748"/>
      <c r="AH1620" s="748"/>
      <c r="AI1620" s="748"/>
      <c r="AJ1620" s="748"/>
      <c r="AK1620" s="748"/>
      <c r="AL1620" s="748"/>
      <c r="AM1620" s="748"/>
      <c r="AN1620" s="748"/>
      <c r="AO1620" s="748"/>
      <c r="AP1620" s="748"/>
      <c r="AQ1620" s="748"/>
      <c r="AR1620" s="748"/>
      <c r="AS1620" s="748"/>
      <c r="AT1620" s="748"/>
      <c r="AU1620" s="748"/>
      <c r="AV1620" s="748"/>
      <c r="AW1620" s="748"/>
      <c r="AX1620" s="748"/>
      <c r="AY1620" s="748"/>
      <c r="AZ1620" s="748"/>
      <c r="BA1620" s="748"/>
      <c r="BB1620" s="748"/>
      <c r="BC1620" s="748"/>
      <c r="BD1620" s="748"/>
      <c r="BE1620" s="748"/>
      <c r="BF1620" s="748"/>
      <c r="BG1620" s="748"/>
      <c r="BH1620" s="748"/>
      <c r="BI1620" s="748"/>
      <c r="BJ1620" s="748"/>
      <c r="BK1620" s="748"/>
      <c r="BL1620" s="854"/>
      <c r="BM1620" s="771"/>
      <c r="BN1620" s="772"/>
      <c r="BO1620" s="772"/>
      <c r="BP1620" s="772"/>
      <c r="BQ1620" s="772"/>
      <c r="BR1620" s="773"/>
      <c r="BS1620" s="38"/>
    </row>
    <row r="1621" spans="1:71" ht="4.5" customHeight="1" x14ac:dyDescent="0.2">
      <c r="A1621" s="67"/>
      <c r="B1621" s="740"/>
      <c r="C1621" s="741"/>
      <c r="D1621" s="741"/>
      <c r="E1621" s="742"/>
      <c r="F1621" s="530"/>
      <c r="G1621" s="531"/>
      <c r="H1621" s="531"/>
      <c r="I1621" s="531"/>
      <c r="J1621" s="531"/>
      <c r="K1621" s="531"/>
      <c r="L1621" s="531"/>
      <c r="M1621" s="531"/>
      <c r="N1621" s="531"/>
      <c r="O1621" s="531"/>
      <c r="P1621" s="531"/>
      <c r="Q1621" s="531"/>
      <c r="R1621" s="531"/>
      <c r="S1621" s="531"/>
      <c r="T1621" s="531"/>
      <c r="U1621" s="531"/>
      <c r="V1621" s="531"/>
      <c r="W1621" s="531"/>
      <c r="X1621" s="531"/>
      <c r="Y1621" s="531"/>
      <c r="Z1621" s="531"/>
      <c r="AA1621" s="531"/>
      <c r="AB1621" s="531"/>
      <c r="AC1621" s="531"/>
      <c r="AD1621" s="531"/>
      <c r="AE1621" s="531"/>
      <c r="AF1621" s="531"/>
      <c r="AG1621" s="531"/>
      <c r="AH1621" s="531"/>
      <c r="AI1621" s="531"/>
      <c r="AJ1621" s="531"/>
      <c r="AK1621" s="531"/>
      <c r="AL1621" s="531"/>
      <c r="AM1621" s="531"/>
      <c r="AN1621" s="531"/>
      <c r="AO1621" s="531"/>
      <c r="AP1621" s="531"/>
      <c r="AQ1621" s="531"/>
      <c r="AR1621" s="531"/>
      <c r="AS1621" s="531"/>
      <c r="AT1621" s="531"/>
      <c r="AU1621" s="531"/>
      <c r="AV1621" s="531"/>
      <c r="AW1621" s="531"/>
      <c r="AX1621" s="531"/>
      <c r="AY1621" s="531"/>
      <c r="AZ1621" s="531"/>
      <c r="BA1621" s="531"/>
      <c r="BB1621" s="531"/>
      <c r="BC1621" s="531"/>
      <c r="BD1621" s="531"/>
      <c r="BE1621" s="531"/>
      <c r="BF1621" s="531"/>
      <c r="BG1621" s="531"/>
      <c r="BH1621" s="531"/>
      <c r="BI1621" s="531"/>
      <c r="BJ1621" s="531"/>
      <c r="BK1621" s="531"/>
      <c r="BL1621" s="531"/>
      <c r="BM1621" s="774"/>
      <c r="BN1621" s="775"/>
      <c r="BO1621" s="775"/>
      <c r="BP1621" s="775"/>
      <c r="BQ1621" s="775"/>
      <c r="BR1621" s="776"/>
      <c r="BS1621" s="38"/>
    </row>
    <row r="1622" spans="1:71" ht="15.9" customHeight="1" x14ac:dyDescent="0.15">
      <c r="A1622" s="495"/>
      <c r="B1622" s="743" t="s">
        <v>828</v>
      </c>
      <c r="C1622" s="744"/>
      <c r="D1622" s="744"/>
      <c r="E1622" s="744"/>
      <c r="F1622" s="744"/>
      <c r="G1622" s="744"/>
      <c r="H1622" s="744"/>
      <c r="I1622" s="744"/>
      <c r="J1622" s="744"/>
      <c r="K1622" s="744"/>
      <c r="L1622" s="744"/>
      <c r="M1622" s="744"/>
      <c r="N1622" s="744"/>
      <c r="O1622" s="744"/>
      <c r="P1622" s="744"/>
      <c r="Q1622" s="744"/>
      <c r="R1622" s="744"/>
      <c r="S1622" s="744"/>
      <c r="T1622" s="744"/>
      <c r="U1622" s="744"/>
      <c r="V1622" s="744"/>
      <c r="W1622" s="744"/>
      <c r="X1622" s="744"/>
      <c r="Y1622" s="744"/>
      <c r="Z1622" s="744"/>
      <c r="AA1622" s="744"/>
      <c r="AB1622" s="744"/>
      <c r="AC1622" s="744"/>
      <c r="AD1622" s="744"/>
      <c r="AE1622" s="744"/>
      <c r="AF1622" s="744"/>
      <c r="AG1622" s="744"/>
      <c r="AH1622" s="744"/>
      <c r="AI1622" s="744"/>
      <c r="AJ1622" s="744"/>
      <c r="AK1622" s="744"/>
      <c r="AL1622" s="744"/>
      <c r="AM1622" s="744"/>
      <c r="AN1622" s="744"/>
      <c r="AO1622" s="744"/>
      <c r="AP1622" s="744"/>
      <c r="AQ1622" s="744"/>
      <c r="AR1622" s="744"/>
      <c r="AS1622" s="744"/>
      <c r="AT1622" s="744"/>
      <c r="AU1622" s="744"/>
      <c r="AV1622" s="744"/>
      <c r="AW1622" s="744"/>
      <c r="AX1622" s="744"/>
      <c r="AY1622" s="744"/>
      <c r="AZ1622" s="744"/>
      <c r="BA1622" s="744"/>
      <c r="BB1622" s="744"/>
      <c r="BC1622" s="744"/>
      <c r="BD1622" s="744"/>
      <c r="BE1622" s="744"/>
      <c r="BF1622" s="744"/>
      <c r="BG1622" s="744"/>
      <c r="BH1622" s="744"/>
      <c r="BI1622" s="744"/>
      <c r="BJ1622" s="744"/>
      <c r="BK1622" s="744"/>
      <c r="BL1622" s="744"/>
      <c r="BM1622" s="744"/>
      <c r="BN1622" s="744"/>
      <c r="BO1622" s="744"/>
      <c r="BP1622" s="744"/>
      <c r="BQ1622" s="744"/>
      <c r="BR1622" s="745"/>
      <c r="BS1622" s="496"/>
    </row>
    <row r="1623" spans="1:71" ht="12.75" customHeight="1" x14ac:dyDescent="0.2">
      <c r="A1623" s="67"/>
      <c r="B1623" s="856" t="s">
        <v>840</v>
      </c>
      <c r="C1623" s="857"/>
      <c r="D1623" s="857"/>
      <c r="E1623" s="858"/>
      <c r="F1623" s="803" t="s">
        <v>837</v>
      </c>
      <c r="G1623" s="804"/>
      <c r="H1623" s="804"/>
      <c r="I1623" s="804"/>
      <c r="J1623" s="804"/>
      <c r="K1623" s="804"/>
      <c r="L1623" s="804"/>
      <c r="M1623" s="804"/>
      <c r="N1623" s="804"/>
      <c r="O1623" s="804"/>
      <c r="P1623" s="804"/>
      <c r="Q1623" s="804"/>
      <c r="R1623" s="804"/>
      <c r="S1623" s="804"/>
      <c r="T1623" s="804"/>
      <c r="U1623" s="804"/>
      <c r="V1623" s="804"/>
      <c r="W1623" s="804"/>
      <c r="X1623" s="804"/>
      <c r="Y1623" s="804"/>
      <c r="Z1623" s="804"/>
      <c r="AA1623" s="804"/>
      <c r="AB1623" s="804"/>
      <c r="AC1623" s="804"/>
      <c r="AD1623" s="804"/>
      <c r="AE1623" s="804"/>
      <c r="AF1623" s="804"/>
      <c r="AG1623" s="804"/>
      <c r="AH1623" s="804"/>
      <c r="AI1623" s="804"/>
      <c r="AJ1623" s="804"/>
      <c r="AK1623" s="804"/>
      <c r="AL1623" s="804"/>
      <c r="AM1623" s="804"/>
      <c r="AN1623" s="804"/>
      <c r="AO1623" s="804"/>
      <c r="AP1623" s="804"/>
      <c r="AQ1623" s="804"/>
      <c r="AR1623" s="804"/>
      <c r="AS1623" s="804"/>
      <c r="AT1623" s="804"/>
      <c r="AU1623" s="804"/>
      <c r="AV1623" s="804"/>
      <c r="AW1623" s="804"/>
      <c r="AX1623" s="804"/>
      <c r="AY1623" s="804"/>
      <c r="AZ1623" s="804"/>
      <c r="BA1623" s="804"/>
      <c r="BB1623" s="804"/>
      <c r="BC1623" s="804"/>
      <c r="BD1623" s="804"/>
      <c r="BE1623" s="804"/>
      <c r="BF1623" s="804"/>
      <c r="BG1623" s="804"/>
      <c r="BH1623" s="804"/>
      <c r="BI1623" s="804"/>
      <c r="BJ1623" s="804"/>
      <c r="BK1623" s="804"/>
      <c r="BL1623" s="829"/>
      <c r="BM1623" s="859"/>
      <c r="BN1623" s="859"/>
      <c r="BO1623" s="859"/>
      <c r="BP1623" s="859"/>
      <c r="BQ1623" s="859"/>
      <c r="BR1623" s="859"/>
      <c r="BS1623" s="38"/>
    </row>
    <row r="1624" spans="1:71" ht="12.75" customHeight="1" x14ac:dyDescent="0.2">
      <c r="A1624" s="67"/>
      <c r="B1624" s="856"/>
      <c r="C1624" s="857"/>
      <c r="D1624" s="857"/>
      <c r="E1624" s="858"/>
      <c r="F1624" s="747"/>
      <c r="G1624" s="748"/>
      <c r="H1624" s="748"/>
      <c r="I1624" s="748"/>
      <c r="J1624" s="748"/>
      <c r="K1624" s="748"/>
      <c r="L1624" s="748"/>
      <c r="M1624" s="748"/>
      <c r="N1624" s="748"/>
      <c r="O1624" s="748"/>
      <c r="P1624" s="748"/>
      <c r="Q1624" s="748"/>
      <c r="R1624" s="748"/>
      <c r="S1624" s="748"/>
      <c r="T1624" s="748"/>
      <c r="U1624" s="748"/>
      <c r="V1624" s="748"/>
      <c r="W1624" s="748"/>
      <c r="X1624" s="748"/>
      <c r="Y1624" s="748"/>
      <c r="Z1624" s="748"/>
      <c r="AA1624" s="748"/>
      <c r="AB1624" s="748"/>
      <c r="AC1624" s="748"/>
      <c r="AD1624" s="748"/>
      <c r="AE1624" s="748"/>
      <c r="AF1624" s="748"/>
      <c r="AG1624" s="748"/>
      <c r="AH1624" s="748"/>
      <c r="AI1624" s="748"/>
      <c r="AJ1624" s="748"/>
      <c r="AK1624" s="748"/>
      <c r="AL1624" s="748"/>
      <c r="AM1624" s="748"/>
      <c r="AN1624" s="748"/>
      <c r="AO1624" s="748"/>
      <c r="AP1624" s="748"/>
      <c r="AQ1624" s="748"/>
      <c r="AR1624" s="748"/>
      <c r="AS1624" s="748"/>
      <c r="AT1624" s="748"/>
      <c r="AU1624" s="748"/>
      <c r="AV1624" s="748"/>
      <c r="AW1624" s="748"/>
      <c r="AX1624" s="748"/>
      <c r="AY1624" s="748"/>
      <c r="AZ1624" s="748"/>
      <c r="BA1624" s="748"/>
      <c r="BB1624" s="748"/>
      <c r="BC1624" s="748"/>
      <c r="BD1624" s="748"/>
      <c r="BE1624" s="748"/>
      <c r="BF1624" s="748"/>
      <c r="BG1624" s="748"/>
      <c r="BH1624" s="748"/>
      <c r="BI1624" s="748"/>
      <c r="BJ1624" s="748"/>
      <c r="BK1624" s="748"/>
      <c r="BL1624" s="854"/>
      <c r="BM1624" s="730"/>
      <c r="BN1624" s="730"/>
      <c r="BO1624" s="730"/>
      <c r="BP1624" s="730"/>
      <c r="BQ1624" s="730"/>
      <c r="BR1624" s="730"/>
      <c r="BS1624" s="38"/>
    </row>
    <row r="1625" spans="1:71" ht="12.75" customHeight="1" x14ac:dyDescent="0.2">
      <c r="A1625" s="67"/>
      <c r="B1625" s="856"/>
      <c r="C1625" s="857"/>
      <c r="D1625" s="857"/>
      <c r="E1625" s="858"/>
      <c r="F1625" s="805"/>
      <c r="G1625" s="806"/>
      <c r="H1625" s="806"/>
      <c r="I1625" s="806"/>
      <c r="J1625" s="806"/>
      <c r="K1625" s="806"/>
      <c r="L1625" s="806"/>
      <c r="M1625" s="806"/>
      <c r="N1625" s="806"/>
      <c r="O1625" s="806"/>
      <c r="P1625" s="806"/>
      <c r="Q1625" s="806"/>
      <c r="R1625" s="806"/>
      <c r="S1625" s="806"/>
      <c r="T1625" s="806"/>
      <c r="U1625" s="806"/>
      <c r="V1625" s="806"/>
      <c r="W1625" s="806"/>
      <c r="X1625" s="806"/>
      <c r="Y1625" s="806"/>
      <c r="Z1625" s="806"/>
      <c r="AA1625" s="806"/>
      <c r="AB1625" s="806"/>
      <c r="AC1625" s="806"/>
      <c r="AD1625" s="806"/>
      <c r="AE1625" s="806"/>
      <c r="AF1625" s="806"/>
      <c r="AG1625" s="806"/>
      <c r="AH1625" s="806"/>
      <c r="AI1625" s="806"/>
      <c r="AJ1625" s="806"/>
      <c r="AK1625" s="806"/>
      <c r="AL1625" s="806"/>
      <c r="AM1625" s="806"/>
      <c r="AN1625" s="806"/>
      <c r="AO1625" s="806"/>
      <c r="AP1625" s="806"/>
      <c r="AQ1625" s="806"/>
      <c r="AR1625" s="806"/>
      <c r="AS1625" s="806"/>
      <c r="AT1625" s="806"/>
      <c r="AU1625" s="806"/>
      <c r="AV1625" s="806"/>
      <c r="AW1625" s="806"/>
      <c r="AX1625" s="806"/>
      <c r="AY1625" s="806"/>
      <c r="AZ1625" s="806"/>
      <c r="BA1625" s="806"/>
      <c r="BB1625" s="806"/>
      <c r="BC1625" s="806"/>
      <c r="BD1625" s="806"/>
      <c r="BE1625" s="806"/>
      <c r="BF1625" s="806"/>
      <c r="BG1625" s="806"/>
      <c r="BH1625" s="806"/>
      <c r="BI1625" s="806"/>
      <c r="BJ1625" s="806"/>
      <c r="BK1625" s="806"/>
      <c r="BL1625" s="830"/>
      <c r="BM1625" s="860"/>
      <c r="BN1625" s="860"/>
      <c r="BO1625" s="860"/>
      <c r="BP1625" s="860"/>
      <c r="BQ1625" s="860"/>
      <c r="BR1625" s="860"/>
      <c r="BS1625" s="38"/>
    </row>
    <row r="1626" spans="1:71" ht="12.75" customHeight="1" x14ac:dyDescent="0.2">
      <c r="A1626" s="67"/>
      <c r="B1626" s="734" t="s">
        <v>23</v>
      </c>
      <c r="C1626" s="735"/>
      <c r="D1626" s="735"/>
      <c r="E1626" s="736"/>
      <c r="F1626" s="803" t="s">
        <v>838</v>
      </c>
      <c r="G1626" s="804"/>
      <c r="H1626" s="804"/>
      <c r="I1626" s="804"/>
      <c r="J1626" s="804"/>
      <c r="K1626" s="804"/>
      <c r="L1626" s="804"/>
      <c r="M1626" s="804"/>
      <c r="N1626" s="804"/>
      <c r="O1626" s="804"/>
      <c r="P1626" s="804"/>
      <c r="Q1626" s="804"/>
      <c r="R1626" s="804"/>
      <c r="S1626" s="804"/>
      <c r="T1626" s="804"/>
      <c r="U1626" s="804"/>
      <c r="V1626" s="804"/>
      <c r="W1626" s="804"/>
      <c r="X1626" s="804"/>
      <c r="Y1626" s="804"/>
      <c r="Z1626" s="804"/>
      <c r="AA1626" s="804"/>
      <c r="AB1626" s="804"/>
      <c r="AC1626" s="804"/>
      <c r="AD1626" s="804"/>
      <c r="AE1626" s="804"/>
      <c r="AF1626" s="804"/>
      <c r="AG1626" s="804"/>
      <c r="AH1626" s="804"/>
      <c r="AI1626" s="804"/>
      <c r="AJ1626" s="804"/>
      <c r="AK1626" s="804"/>
      <c r="AL1626" s="804"/>
      <c r="AM1626" s="804"/>
      <c r="AN1626" s="804"/>
      <c r="AO1626" s="804"/>
      <c r="AP1626" s="804"/>
      <c r="AQ1626" s="804"/>
      <c r="AR1626" s="804"/>
      <c r="AS1626" s="804"/>
      <c r="AT1626" s="804"/>
      <c r="AU1626" s="804"/>
      <c r="AV1626" s="804"/>
      <c r="AW1626" s="804"/>
      <c r="AX1626" s="804"/>
      <c r="AY1626" s="804"/>
      <c r="AZ1626" s="804"/>
      <c r="BA1626" s="804"/>
      <c r="BB1626" s="804"/>
      <c r="BC1626" s="804"/>
      <c r="BD1626" s="804"/>
      <c r="BE1626" s="804"/>
      <c r="BF1626" s="804"/>
      <c r="BG1626" s="804"/>
      <c r="BH1626" s="804"/>
      <c r="BI1626" s="804"/>
      <c r="BJ1626" s="804"/>
      <c r="BK1626" s="804"/>
      <c r="BL1626" s="804"/>
      <c r="BM1626" s="768"/>
      <c r="BN1626" s="769"/>
      <c r="BO1626" s="769"/>
      <c r="BP1626" s="769"/>
      <c r="BQ1626" s="769"/>
      <c r="BR1626" s="770"/>
      <c r="BS1626" s="38"/>
    </row>
    <row r="1627" spans="1:71" ht="12.75" customHeight="1" x14ac:dyDescent="0.2">
      <c r="A1627" s="67"/>
      <c r="B1627" s="737"/>
      <c r="C1627" s="738"/>
      <c r="D1627" s="738"/>
      <c r="E1627" s="739"/>
      <c r="F1627" s="747"/>
      <c r="G1627" s="748"/>
      <c r="H1627" s="748"/>
      <c r="I1627" s="748"/>
      <c r="J1627" s="748"/>
      <c r="K1627" s="748"/>
      <c r="L1627" s="748"/>
      <c r="M1627" s="748"/>
      <c r="N1627" s="748"/>
      <c r="O1627" s="748"/>
      <c r="P1627" s="748"/>
      <c r="Q1627" s="748"/>
      <c r="R1627" s="748"/>
      <c r="S1627" s="748"/>
      <c r="T1627" s="748"/>
      <c r="U1627" s="748"/>
      <c r="V1627" s="748"/>
      <c r="W1627" s="748"/>
      <c r="X1627" s="748"/>
      <c r="Y1627" s="748"/>
      <c r="Z1627" s="748"/>
      <c r="AA1627" s="748"/>
      <c r="AB1627" s="748"/>
      <c r="AC1627" s="748"/>
      <c r="AD1627" s="748"/>
      <c r="AE1627" s="748"/>
      <c r="AF1627" s="748"/>
      <c r="AG1627" s="748"/>
      <c r="AH1627" s="748"/>
      <c r="AI1627" s="748"/>
      <c r="AJ1627" s="748"/>
      <c r="AK1627" s="748"/>
      <c r="AL1627" s="748"/>
      <c r="AM1627" s="748"/>
      <c r="AN1627" s="748"/>
      <c r="AO1627" s="748"/>
      <c r="AP1627" s="748"/>
      <c r="AQ1627" s="748"/>
      <c r="AR1627" s="748"/>
      <c r="AS1627" s="748"/>
      <c r="AT1627" s="748"/>
      <c r="AU1627" s="748"/>
      <c r="AV1627" s="748"/>
      <c r="AW1627" s="748"/>
      <c r="AX1627" s="748"/>
      <c r="AY1627" s="748"/>
      <c r="AZ1627" s="748"/>
      <c r="BA1627" s="748"/>
      <c r="BB1627" s="748"/>
      <c r="BC1627" s="748"/>
      <c r="BD1627" s="748"/>
      <c r="BE1627" s="748"/>
      <c r="BF1627" s="748"/>
      <c r="BG1627" s="748"/>
      <c r="BH1627" s="748"/>
      <c r="BI1627" s="748"/>
      <c r="BJ1627" s="748"/>
      <c r="BK1627" s="748"/>
      <c r="BL1627" s="748"/>
      <c r="BM1627" s="771"/>
      <c r="BN1627" s="772"/>
      <c r="BO1627" s="772"/>
      <c r="BP1627" s="772"/>
      <c r="BQ1627" s="772"/>
      <c r="BR1627" s="773"/>
      <c r="BS1627" s="38"/>
    </row>
    <row r="1628" spans="1:71" ht="12.75" customHeight="1" x14ac:dyDescent="0.2">
      <c r="A1628" s="67"/>
      <c r="B1628" s="734" t="s">
        <v>24</v>
      </c>
      <c r="C1628" s="735"/>
      <c r="D1628" s="735"/>
      <c r="E1628" s="736"/>
      <c r="F1628" s="803" t="s">
        <v>839</v>
      </c>
      <c r="G1628" s="804"/>
      <c r="H1628" s="804"/>
      <c r="I1628" s="804"/>
      <c r="J1628" s="804"/>
      <c r="K1628" s="804"/>
      <c r="L1628" s="804"/>
      <c r="M1628" s="804"/>
      <c r="N1628" s="804"/>
      <c r="O1628" s="804"/>
      <c r="P1628" s="804"/>
      <c r="Q1628" s="804"/>
      <c r="R1628" s="804"/>
      <c r="S1628" s="804"/>
      <c r="T1628" s="804"/>
      <c r="U1628" s="804"/>
      <c r="V1628" s="804"/>
      <c r="W1628" s="804"/>
      <c r="X1628" s="804"/>
      <c r="Y1628" s="804"/>
      <c r="Z1628" s="804"/>
      <c r="AA1628" s="804"/>
      <c r="AB1628" s="804"/>
      <c r="AC1628" s="804"/>
      <c r="AD1628" s="804"/>
      <c r="AE1628" s="804"/>
      <c r="AF1628" s="804"/>
      <c r="AG1628" s="804"/>
      <c r="AH1628" s="804"/>
      <c r="AI1628" s="804"/>
      <c r="AJ1628" s="804"/>
      <c r="AK1628" s="804"/>
      <c r="AL1628" s="804"/>
      <c r="AM1628" s="804"/>
      <c r="AN1628" s="804"/>
      <c r="AO1628" s="804"/>
      <c r="AP1628" s="804"/>
      <c r="AQ1628" s="804"/>
      <c r="AR1628" s="804"/>
      <c r="AS1628" s="804"/>
      <c r="AT1628" s="804"/>
      <c r="AU1628" s="804"/>
      <c r="AV1628" s="804"/>
      <c r="AW1628" s="804"/>
      <c r="AX1628" s="804"/>
      <c r="AY1628" s="804"/>
      <c r="AZ1628" s="804"/>
      <c r="BA1628" s="804"/>
      <c r="BB1628" s="804"/>
      <c r="BC1628" s="804"/>
      <c r="BD1628" s="804"/>
      <c r="BE1628" s="804"/>
      <c r="BF1628" s="804"/>
      <c r="BG1628" s="804"/>
      <c r="BH1628" s="804"/>
      <c r="BI1628" s="804"/>
      <c r="BJ1628" s="804"/>
      <c r="BK1628" s="804"/>
      <c r="BL1628" s="804"/>
      <c r="BM1628" s="768"/>
      <c r="BN1628" s="769"/>
      <c r="BO1628" s="769"/>
      <c r="BP1628" s="769"/>
      <c r="BQ1628" s="769"/>
      <c r="BR1628" s="770"/>
      <c r="BS1628" s="38"/>
    </row>
    <row r="1629" spans="1:71" ht="12.75" customHeight="1" x14ac:dyDescent="0.2">
      <c r="A1629" s="67"/>
      <c r="B1629" s="737"/>
      <c r="C1629" s="738"/>
      <c r="D1629" s="738"/>
      <c r="E1629" s="739"/>
      <c r="F1629" s="747"/>
      <c r="G1629" s="748"/>
      <c r="H1629" s="748"/>
      <c r="I1629" s="748"/>
      <c r="J1629" s="748"/>
      <c r="K1629" s="748"/>
      <c r="L1629" s="748"/>
      <c r="M1629" s="748"/>
      <c r="N1629" s="748"/>
      <c r="O1629" s="748"/>
      <c r="P1629" s="748"/>
      <c r="Q1629" s="748"/>
      <c r="R1629" s="748"/>
      <c r="S1629" s="748"/>
      <c r="T1629" s="748"/>
      <c r="U1629" s="748"/>
      <c r="V1629" s="748"/>
      <c r="W1629" s="748"/>
      <c r="X1629" s="748"/>
      <c r="Y1629" s="748"/>
      <c r="Z1629" s="748"/>
      <c r="AA1629" s="748"/>
      <c r="AB1629" s="748"/>
      <c r="AC1629" s="748"/>
      <c r="AD1629" s="748"/>
      <c r="AE1629" s="748"/>
      <c r="AF1629" s="748"/>
      <c r="AG1629" s="748"/>
      <c r="AH1629" s="748"/>
      <c r="AI1629" s="748"/>
      <c r="AJ1629" s="748"/>
      <c r="AK1629" s="748"/>
      <c r="AL1629" s="748"/>
      <c r="AM1629" s="748"/>
      <c r="AN1629" s="748"/>
      <c r="AO1629" s="748"/>
      <c r="AP1629" s="748"/>
      <c r="AQ1629" s="748"/>
      <c r="AR1629" s="748"/>
      <c r="AS1629" s="748"/>
      <c r="AT1629" s="748"/>
      <c r="AU1629" s="748"/>
      <c r="AV1629" s="748"/>
      <c r="AW1629" s="748"/>
      <c r="AX1629" s="748"/>
      <c r="AY1629" s="748"/>
      <c r="AZ1629" s="748"/>
      <c r="BA1629" s="748"/>
      <c r="BB1629" s="748"/>
      <c r="BC1629" s="748"/>
      <c r="BD1629" s="748"/>
      <c r="BE1629" s="748"/>
      <c r="BF1629" s="748"/>
      <c r="BG1629" s="748"/>
      <c r="BH1629" s="748"/>
      <c r="BI1629" s="748"/>
      <c r="BJ1629" s="748"/>
      <c r="BK1629" s="748"/>
      <c r="BL1629" s="748"/>
      <c r="BM1629" s="771"/>
      <c r="BN1629" s="772"/>
      <c r="BO1629" s="772"/>
      <c r="BP1629" s="772"/>
      <c r="BQ1629" s="772"/>
      <c r="BR1629" s="773"/>
      <c r="BS1629" s="38"/>
    </row>
    <row r="1630" spans="1:71" ht="12.75" customHeight="1" x14ac:dyDescent="0.2">
      <c r="A1630" s="67"/>
      <c r="B1630" s="737"/>
      <c r="C1630" s="738"/>
      <c r="D1630" s="738"/>
      <c r="E1630" s="739"/>
      <c r="F1630" s="747"/>
      <c r="G1630" s="748"/>
      <c r="H1630" s="748"/>
      <c r="I1630" s="748"/>
      <c r="J1630" s="748"/>
      <c r="K1630" s="748"/>
      <c r="L1630" s="748"/>
      <c r="M1630" s="748"/>
      <c r="N1630" s="748"/>
      <c r="O1630" s="748"/>
      <c r="P1630" s="748"/>
      <c r="Q1630" s="748"/>
      <c r="R1630" s="748"/>
      <c r="S1630" s="748"/>
      <c r="T1630" s="748"/>
      <c r="U1630" s="748"/>
      <c r="V1630" s="748"/>
      <c r="W1630" s="748"/>
      <c r="X1630" s="748"/>
      <c r="Y1630" s="748"/>
      <c r="Z1630" s="748"/>
      <c r="AA1630" s="748"/>
      <c r="AB1630" s="748"/>
      <c r="AC1630" s="748"/>
      <c r="AD1630" s="748"/>
      <c r="AE1630" s="748"/>
      <c r="AF1630" s="748"/>
      <c r="AG1630" s="748"/>
      <c r="AH1630" s="748"/>
      <c r="AI1630" s="748"/>
      <c r="AJ1630" s="748"/>
      <c r="AK1630" s="748"/>
      <c r="AL1630" s="748"/>
      <c r="AM1630" s="748"/>
      <c r="AN1630" s="748"/>
      <c r="AO1630" s="748"/>
      <c r="AP1630" s="748"/>
      <c r="AQ1630" s="748"/>
      <c r="AR1630" s="748"/>
      <c r="AS1630" s="748"/>
      <c r="AT1630" s="748"/>
      <c r="AU1630" s="748"/>
      <c r="AV1630" s="748"/>
      <c r="AW1630" s="748"/>
      <c r="AX1630" s="748"/>
      <c r="AY1630" s="748"/>
      <c r="AZ1630" s="748"/>
      <c r="BA1630" s="748"/>
      <c r="BB1630" s="748"/>
      <c r="BC1630" s="748"/>
      <c r="BD1630" s="748"/>
      <c r="BE1630" s="748"/>
      <c r="BF1630" s="748"/>
      <c r="BG1630" s="748"/>
      <c r="BH1630" s="748"/>
      <c r="BI1630" s="748"/>
      <c r="BJ1630" s="748"/>
      <c r="BK1630" s="748"/>
      <c r="BL1630" s="748"/>
      <c r="BM1630" s="771"/>
      <c r="BN1630" s="772"/>
      <c r="BO1630" s="772"/>
      <c r="BP1630" s="772"/>
      <c r="BQ1630" s="772"/>
      <c r="BR1630" s="773"/>
      <c r="BS1630" s="38"/>
    </row>
    <row r="1631" spans="1:71" ht="12.75" customHeight="1" x14ac:dyDescent="0.2">
      <c r="A1631" s="67"/>
      <c r="B1631" s="737"/>
      <c r="C1631" s="738"/>
      <c r="D1631" s="738"/>
      <c r="E1631" s="739"/>
      <c r="F1631" s="747"/>
      <c r="G1631" s="748"/>
      <c r="H1631" s="748"/>
      <c r="I1631" s="748"/>
      <c r="J1631" s="748"/>
      <c r="K1631" s="748"/>
      <c r="L1631" s="748"/>
      <c r="M1631" s="748"/>
      <c r="N1631" s="748"/>
      <c r="O1631" s="748"/>
      <c r="P1631" s="748"/>
      <c r="Q1631" s="748"/>
      <c r="R1631" s="748"/>
      <c r="S1631" s="748"/>
      <c r="T1631" s="748"/>
      <c r="U1631" s="748"/>
      <c r="V1631" s="748"/>
      <c r="W1631" s="748"/>
      <c r="X1631" s="748"/>
      <c r="Y1631" s="748"/>
      <c r="Z1631" s="748"/>
      <c r="AA1631" s="748"/>
      <c r="AB1631" s="748"/>
      <c r="AC1631" s="748"/>
      <c r="AD1631" s="748"/>
      <c r="AE1631" s="748"/>
      <c r="AF1631" s="748"/>
      <c r="AG1631" s="748"/>
      <c r="AH1631" s="748"/>
      <c r="AI1631" s="748"/>
      <c r="AJ1631" s="748"/>
      <c r="AK1631" s="748"/>
      <c r="AL1631" s="748"/>
      <c r="AM1631" s="748"/>
      <c r="AN1631" s="748"/>
      <c r="AO1631" s="748"/>
      <c r="AP1631" s="748"/>
      <c r="AQ1631" s="748"/>
      <c r="AR1631" s="748"/>
      <c r="AS1631" s="748"/>
      <c r="AT1631" s="748"/>
      <c r="AU1631" s="748"/>
      <c r="AV1631" s="748"/>
      <c r="AW1631" s="748"/>
      <c r="AX1631" s="748"/>
      <c r="AY1631" s="748"/>
      <c r="AZ1631" s="748"/>
      <c r="BA1631" s="748"/>
      <c r="BB1631" s="748"/>
      <c r="BC1631" s="748"/>
      <c r="BD1631" s="748"/>
      <c r="BE1631" s="748"/>
      <c r="BF1631" s="748"/>
      <c r="BG1631" s="748"/>
      <c r="BH1631" s="748"/>
      <c r="BI1631" s="748"/>
      <c r="BJ1631" s="748"/>
      <c r="BK1631" s="748"/>
      <c r="BL1631" s="748"/>
      <c r="BM1631" s="771"/>
      <c r="BN1631" s="772"/>
      <c r="BO1631" s="772"/>
      <c r="BP1631" s="772"/>
      <c r="BQ1631" s="772"/>
      <c r="BR1631" s="773"/>
      <c r="BS1631" s="38"/>
    </row>
    <row r="1632" spans="1:71" ht="12.75" customHeight="1" x14ac:dyDescent="0.2">
      <c r="A1632" s="67"/>
      <c r="B1632" s="734" t="s">
        <v>40</v>
      </c>
      <c r="C1632" s="735"/>
      <c r="D1632" s="735"/>
      <c r="E1632" s="736"/>
      <c r="F1632" s="803" t="s">
        <v>841</v>
      </c>
      <c r="G1632" s="804"/>
      <c r="H1632" s="804"/>
      <c r="I1632" s="804"/>
      <c r="J1632" s="804"/>
      <c r="K1632" s="804"/>
      <c r="L1632" s="804"/>
      <c r="M1632" s="804"/>
      <c r="N1632" s="804"/>
      <c r="O1632" s="804"/>
      <c r="P1632" s="804"/>
      <c r="Q1632" s="804"/>
      <c r="R1632" s="804"/>
      <c r="S1632" s="804"/>
      <c r="T1632" s="804"/>
      <c r="U1632" s="804"/>
      <c r="V1632" s="804"/>
      <c r="W1632" s="804"/>
      <c r="X1632" s="804"/>
      <c r="Y1632" s="804"/>
      <c r="Z1632" s="804"/>
      <c r="AA1632" s="804"/>
      <c r="AB1632" s="804"/>
      <c r="AC1632" s="804"/>
      <c r="AD1632" s="804"/>
      <c r="AE1632" s="804"/>
      <c r="AF1632" s="804"/>
      <c r="AG1632" s="804"/>
      <c r="AH1632" s="804"/>
      <c r="AI1632" s="804"/>
      <c r="AJ1632" s="804"/>
      <c r="AK1632" s="804"/>
      <c r="AL1632" s="804"/>
      <c r="AM1632" s="804"/>
      <c r="AN1632" s="804"/>
      <c r="AO1632" s="804"/>
      <c r="AP1632" s="804"/>
      <c r="AQ1632" s="804"/>
      <c r="AR1632" s="804"/>
      <c r="AS1632" s="804"/>
      <c r="AT1632" s="804"/>
      <c r="AU1632" s="804"/>
      <c r="AV1632" s="804"/>
      <c r="AW1632" s="804"/>
      <c r="AX1632" s="804"/>
      <c r="AY1632" s="804"/>
      <c r="AZ1632" s="804"/>
      <c r="BA1632" s="804"/>
      <c r="BB1632" s="804"/>
      <c r="BC1632" s="804"/>
      <c r="BD1632" s="804"/>
      <c r="BE1632" s="804"/>
      <c r="BF1632" s="804"/>
      <c r="BG1632" s="804"/>
      <c r="BH1632" s="804"/>
      <c r="BI1632" s="804"/>
      <c r="BJ1632" s="804"/>
      <c r="BK1632" s="804"/>
      <c r="BL1632" s="804"/>
      <c r="BM1632" s="768"/>
      <c r="BN1632" s="769"/>
      <c r="BO1632" s="769"/>
      <c r="BP1632" s="769"/>
      <c r="BQ1632" s="769"/>
      <c r="BR1632" s="770"/>
      <c r="BS1632" s="38"/>
    </row>
    <row r="1633" spans="1:71" ht="12.75" customHeight="1" x14ac:dyDescent="0.2">
      <c r="A1633" s="67"/>
      <c r="B1633" s="737"/>
      <c r="C1633" s="738"/>
      <c r="D1633" s="738"/>
      <c r="E1633" s="739"/>
      <c r="F1633" s="747"/>
      <c r="G1633" s="748"/>
      <c r="H1633" s="748"/>
      <c r="I1633" s="748"/>
      <c r="J1633" s="748"/>
      <c r="K1633" s="748"/>
      <c r="L1633" s="748"/>
      <c r="M1633" s="748"/>
      <c r="N1633" s="748"/>
      <c r="O1633" s="748"/>
      <c r="P1633" s="748"/>
      <c r="Q1633" s="748"/>
      <c r="R1633" s="748"/>
      <c r="S1633" s="748"/>
      <c r="T1633" s="748"/>
      <c r="U1633" s="748"/>
      <c r="V1633" s="748"/>
      <c r="W1633" s="748"/>
      <c r="X1633" s="748"/>
      <c r="Y1633" s="748"/>
      <c r="Z1633" s="748"/>
      <c r="AA1633" s="748"/>
      <c r="AB1633" s="748"/>
      <c r="AC1633" s="748"/>
      <c r="AD1633" s="748"/>
      <c r="AE1633" s="748"/>
      <c r="AF1633" s="748"/>
      <c r="AG1633" s="748"/>
      <c r="AH1633" s="748"/>
      <c r="AI1633" s="748"/>
      <c r="AJ1633" s="748"/>
      <c r="AK1633" s="748"/>
      <c r="AL1633" s="748"/>
      <c r="AM1633" s="748"/>
      <c r="AN1633" s="748"/>
      <c r="AO1633" s="748"/>
      <c r="AP1633" s="748"/>
      <c r="AQ1633" s="748"/>
      <c r="AR1633" s="748"/>
      <c r="AS1633" s="748"/>
      <c r="AT1633" s="748"/>
      <c r="AU1633" s="748"/>
      <c r="AV1633" s="748"/>
      <c r="AW1633" s="748"/>
      <c r="AX1633" s="748"/>
      <c r="AY1633" s="748"/>
      <c r="AZ1633" s="748"/>
      <c r="BA1633" s="748"/>
      <c r="BB1633" s="748"/>
      <c r="BC1633" s="748"/>
      <c r="BD1633" s="748"/>
      <c r="BE1633" s="748"/>
      <c r="BF1633" s="748"/>
      <c r="BG1633" s="748"/>
      <c r="BH1633" s="748"/>
      <c r="BI1633" s="748"/>
      <c r="BJ1633" s="748"/>
      <c r="BK1633" s="748"/>
      <c r="BL1633" s="748"/>
      <c r="BM1633" s="771"/>
      <c r="BN1633" s="772"/>
      <c r="BO1633" s="772"/>
      <c r="BP1633" s="772"/>
      <c r="BQ1633" s="772"/>
      <c r="BR1633" s="773"/>
      <c r="BS1633" s="38"/>
    </row>
    <row r="1634" spans="1:71" ht="15.9" customHeight="1" x14ac:dyDescent="0.15">
      <c r="A1634" s="495"/>
      <c r="B1634" s="743" t="s">
        <v>829</v>
      </c>
      <c r="C1634" s="744"/>
      <c r="D1634" s="744"/>
      <c r="E1634" s="744"/>
      <c r="F1634" s="744"/>
      <c r="G1634" s="744"/>
      <c r="H1634" s="744"/>
      <c r="I1634" s="744"/>
      <c r="J1634" s="744"/>
      <c r="K1634" s="744"/>
      <c r="L1634" s="744"/>
      <c r="M1634" s="744"/>
      <c r="N1634" s="744"/>
      <c r="O1634" s="744"/>
      <c r="P1634" s="744"/>
      <c r="Q1634" s="744"/>
      <c r="R1634" s="744"/>
      <c r="S1634" s="744"/>
      <c r="T1634" s="744"/>
      <c r="U1634" s="744"/>
      <c r="V1634" s="744"/>
      <c r="W1634" s="744"/>
      <c r="X1634" s="744"/>
      <c r="Y1634" s="744"/>
      <c r="Z1634" s="744"/>
      <c r="AA1634" s="744"/>
      <c r="AB1634" s="744"/>
      <c r="AC1634" s="744"/>
      <c r="AD1634" s="744"/>
      <c r="AE1634" s="744"/>
      <c r="AF1634" s="744"/>
      <c r="AG1634" s="744"/>
      <c r="AH1634" s="744"/>
      <c r="AI1634" s="744"/>
      <c r="AJ1634" s="744"/>
      <c r="AK1634" s="744"/>
      <c r="AL1634" s="744"/>
      <c r="AM1634" s="744"/>
      <c r="AN1634" s="744"/>
      <c r="AO1634" s="744"/>
      <c r="AP1634" s="744"/>
      <c r="AQ1634" s="744"/>
      <c r="AR1634" s="744"/>
      <c r="AS1634" s="744"/>
      <c r="AT1634" s="744"/>
      <c r="AU1634" s="744"/>
      <c r="AV1634" s="744"/>
      <c r="AW1634" s="744"/>
      <c r="AX1634" s="744"/>
      <c r="AY1634" s="744"/>
      <c r="AZ1634" s="744"/>
      <c r="BA1634" s="744"/>
      <c r="BB1634" s="744"/>
      <c r="BC1634" s="744"/>
      <c r="BD1634" s="744"/>
      <c r="BE1634" s="744"/>
      <c r="BF1634" s="744"/>
      <c r="BG1634" s="744"/>
      <c r="BH1634" s="744"/>
      <c r="BI1634" s="744"/>
      <c r="BJ1634" s="744"/>
      <c r="BK1634" s="744"/>
      <c r="BL1634" s="744"/>
      <c r="BM1634" s="744"/>
      <c r="BN1634" s="744"/>
      <c r="BO1634" s="744"/>
      <c r="BP1634" s="744"/>
      <c r="BQ1634" s="744"/>
      <c r="BR1634" s="745"/>
      <c r="BS1634" s="496"/>
    </row>
    <row r="1635" spans="1:71" ht="12.75" customHeight="1" x14ac:dyDescent="0.2">
      <c r="A1635" s="67"/>
      <c r="B1635" s="746" t="s">
        <v>42</v>
      </c>
      <c r="C1635" s="746"/>
      <c r="D1635" s="746"/>
      <c r="E1635" s="746"/>
      <c r="F1635" s="728" t="s">
        <v>842</v>
      </c>
      <c r="G1635" s="728"/>
      <c r="H1635" s="728"/>
      <c r="I1635" s="728"/>
      <c r="J1635" s="728"/>
      <c r="K1635" s="728"/>
      <c r="L1635" s="728"/>
      <c r="M1635" s="728"/>
      <c r="N1635" s="728"/>
      <c r="O1635" s="728"/>
      <c r="P1635" s="728"/>
      <c r="Q1635" s="728"/>
      <c r="R1635" s="728"/>
      <c r="S1635" s="728"/>
      <c r="T1635" s="728"/>
      <c r="U1635" s="728"/>
      <c r="V1635" s="728"/>
      <c r="W1635" s="728"/>
      <c r="X1635" s="728"/>
      <c r="Y1635" s="728"/>
      <c r="Z1635" s="728"/>
      <c r="AA1635" s="728"/>
      <c r="AB1635" s="728"/>
      <c r="AC1635" s="728"/>
      <c r="AD1635" s="728"/>
      <c r="AE1635" s="728"/>
      <c r="AF1635" s="728"/>
      <c r="AG1635" s="728"/>
      <c r="AH1635" s="728"/>
      <c r="AI1635" s="728"/>
      <c r="AJ1635" s="728"/>
      <c r="AK1635" s="728"/>
      <c r="AL1635" s="728"/>
      <c r="AM1635" s="728"/>
      <c r="AN1635" s="728"/>
      <c r="AO1635" s="728"/>
      <c r="AP1635" s="728"/>
      <c r="AQ1635" s="728"/>
      <c r="AR1635" s="728"/>
      <c r="AS1635" s="728"/>
      <c r="AT1635" s="728"/>
      <c r="AU1635" s="728"/>
      <c r="AV1635" s="728"/>
      <c r="AW1635" s="728"/>
      <c r="AX1635" s="728"/>
      <c r="AY1635" s="728"/>
      <c r="AZ1635" s="728"/>
      <c r="BA1635" s="728"/>
      <c r="BB1635" s="728"/>
      <c r="BC1635" s="728"/>
      <c r="BD1635" s="728"/>
      <c r="BE1635" s="728"/>
      <c r="BF1635" s="728"/>
      <c r="BG1635" s="728"/>
      <c r="BH1635" s="728"/>
      <c r="BI1635" s="728"/>
      <c r="BJ1635" s="728"/>
      <c r="BK1635" s="728"/>
      <c r="BL1635" s="728"/>
      <c r="BM1635" s="730"/>
      <c r="BN1635" s="730"/>
      <c r="BO1635" s="730"/>
      <c r="BP1635" s="730"/>
      <c r="BQ1635" s="730"/>
      <c r="BR1635" s="730"/>
      <c r="BS1635" s="38"/>
    </row>
    <row r="1636" spans="1:71" ht="12.75" customHeight="1" x14ac:dyDescent="0.2">
      <c r="A1636" s="67"/>
      <c r="B1636" s="746"/>
      <c r="C1636" s="746"/>
      <c r="D1636" s="746"/>
      <c r="E1636" s="746"/>
      <c r="F1636" s="728"/>
      <c r="G1636" s="728"/>
      <c r="H1636" s="728"/>
      <c r="I1636" s="728"/>
      <c r="J1636" s="728"/>
      <c r="K1636" s="728"/>
      <c r="L1636" s="728"/>
      <c r="M1636" s="728"/>
      <c r="N1636" s="728"/>
      <c r="O1636" s="728"/>
      <c r="P1636" s="728"/>
      <c r="Q1636" s="728"/>
      <c r="R1636" s="728"/>
      <c r="S1636" s="728"/>
      <c r="T1636" s="728"/>
      <c r="U1636" s="728"/>
      <c r="V1636" s="728"/>
      <c r="W1636" s="728"/>
      <c r="X1636" s="728"/>
      <c r="Y1636" s="728"/>
      <c r="Z1636" s="728"/>
      <c r="AA1636" s="728"/>
      <c r="AB1636" s="728"/>
      <c r="AC1636" s="728"/>
      <c r="AD1636" s="728"/>
      <c r="AE1636" s="728"/>
      <c r="AF1636" s="728"/>
      <c r="AG1636" s="728"/>
      <c r="AH1636" s="728"/>
      <c r="AI1636" s="728"/>
      <c r="AJ1636" s="728"/>
      <c r="AK1636" s="728"/>
      <c r="AL1636" s="728"/>
      <c r="AM1636" s="728"/>
      <c r="AN1636" s="728"/>
      <c r="AO1636" s="728"/>
      <c r="AP1636" s="728"/>
      <c r="AQ1636" s="728"/>
      <c r="AR1636" s="728"/>
      <c r="AS1636" s="728"/>
      <c r="AT1636" s="728"/>
      <c r="AU1636" s="728"/>
      <c r="AV1636" s="728"/>
      <c r="AW1636" s="728"/>
      <c r="AX1636" s="728"/>
      <c r="AY1636" s="728"/>
      <c r="AZ1636" s="728"/>
      <c r="BA1636" s="728"/>
      <c r="BB1636" s="728"/>
      <c r="BC1636" s="728"/>
      <c r="BD1636" s="728"/>
      <c r="BE1636" s="728"/>
      <c r="BF1636" s="728"/>
      <c r="BG1636" s="728"/>
      <c r="BH1636" s="728"/>
      <c r="BI1636" s="728"/>
      <c r="BJ1636" s="728"/>
      <c r="BK1636" s="728"/>
      <c r="BL1636" s="728"/>
      <c r="BM1636" s="730"/>
      <c r="BN1636" s="730"/>
      <c r="BO1636" s="730"/>
      <c r="BP1636" s="730"/>
      <c r="BQ1636" s="730"/>
      <c r="BR1636" s="730"/>
      <c r="BS1636" s="38"/>
    </row>
    <row r="1637" spans="1:71" ht="12.75" customHeight="1" x14ac:dyDescent="0.2">
      <c r="A1637" s="67"/>
      <c r="B1637" s="746" t="s">
        <v>46</v>
      </c>
      <c r="C1637" s="746"/>
      <c r="D1637" s="746"/>
      <c r="E1637" s="746"/>
      <c r="F1637" s="728" t="s">
        <v>843</v>
      </c>
      <c r="G1637" s="728"/>
      <c r="H1637" s="728"/>
      <c r="I1637" s="728"/>
      <c r="J1637" s="728"/>
      <c r="K1637" s="728"/>
      <c r="L1637" s="728"/>
      <c r="M1637" s="728"/>
      <c r="N1637" s="728"/>
      <c r="O1637" s="728"/>
      <c r="P1637" s="728"/>
      <c r="Q1637" s="728"/>
      <c r="R1637" s="728"/>
      <c r="S1637" s="728"/>
      <c r="T1637" s="728"/>
      <c r="U1637" s="728"/>
      <c r="V1637" s="728"/>
      <c r="W1637" s="728"/>
      <c r="X1637" s="728"/>
      <c r="Y1637" s="728"/>
      <c r="Z1637" s="728"/>
      <c r="AA1637" s="728"/>
      <c r="AB1637" s="728"/>
      <c r="AC1637" s="728"/>
      <c r="AD1637" s="728"/>
      <c r="AE1637" s="728"/>
      <c r="AF1637" s="728"/>
      <c r="AG1637" s="728"/>
      <c r="AH1637" s="728"/>
      <c r="AI1637" s="728"/>
      <c r="AJ1637" s="728"/>
      <c r="AK1637" s="728"/>
      <c r="AL1637" s="728"/>
      <c r="AM1637" s="728"/>
      <c r="AN1637" s="728"/>
      <c r="AO1637" s="728"/>
      <c r="AP1637" s="728"/>
      <c r="AQ1637" s="728"/>
      <c r="AR1637" s="728"/>
      <c r="AS1637" s="728"/>
      <c r="AT1637" s="728"/>
      <c r="AU1637" s="728"/>
      <c r="AV1637" s="728"/>
      <c r="AW1637" s="728"/>
      <c r="AX1637" s="728"/>
      <c r="AY1637" s="728"/>
      <c r="AZ1637" s="728"/>
      <c r="BA1637" s="728"/>
      <c r="BB1637" s="728"/>
      <c r="BC1637" s="728"/>
      <c r="BD1637" s="728"/>
      <c r="BE1637" s="728"/>
      <c r="BF1637" s="728"/>
      <c r="BG1637" s="728"/>
      <c r="BH1637" s="728"/>
      <c r="BI1637" s="728"/>
      <c r="BJ1637" s="728"/>
      <c r="BK1637" s="728"/>
      <c r="BL1637" s="728"/>
      <c r="BM1637" s="730"/>
      <c r="BN1637" s="730"/>
      <c r="BO1637" s="730"/>
      <c r="BP1637" s="730"/>
      <c r="BQ1637" s="730"/>
      <c r="BR1637" s="730"/>
      <c r="BS1637" s="38"/>
    </row>
    <row r="1638" spans="1:71" ht="12.75" customHeight="1" x14ac:dyDescent="0.2">
      <c r="A1638" s="67"/>
      <c r="B1638" s="746"/>
      <c r="C1638" s="746"/>
      <c r="D1638" s="746"/>
      <c r="E1638" s="746"/>
      <c r="F1638" s="728"/>
      <c r="G1638" s="728"/>
      <c r="H1638" s="728"/>
      <c r="I1638" s="728"/>
      <c r="J1638" s="728"/>
      <c r="K1638" s="728"/>
      <c r="L1638" s="728"/>
      <c r="M1638" s="728"/>
      <c r="N1638" s="728"/>
      <c r="O1638" s="728"/>
      <c r="P1638" s="728"/>
      <c r="Q1638" s="728"/>
      <c r="R1638" s="728"/>
      <c r="S1638" s="728"/>
      <c r="T1638" s="728"/>
      <c r="U1638" s="728"/>
      <c r="V1638" s="728"/>
      <c r="W1638" s="728"/>
      <c r="X1638" s="728"/>
      <c r="Y1638" s="728"/>
      <c r="Z1638" s="728"/>
      <c r="AA1638" s="728"/>
      <c r="AB1638" s="728"/>
      <c r="AC1638" s="728"/>
      <c r="AD1638" s="728"/>
      <c r="AE1638" s="728"/>
      <c r="AF1638" s="728"/>
      <c r="AG1638" s="728"/>
      <c r="AH1638" s="728"/>
      <c r="AI1638" s="728"/>
      <c r="AJ1638" s="728"/>
      <c r="AK1638" s="728"/>
      <c r="AL1638" s="728"/>
      <c r="AM1638" s="728"/>
      <c r="AN1638" s="728"/>
      <c r="AO1638" s="728"/>
      <c r="AP1638" s="728"/>
      <c r="AQ1638" s="728"/>
      <c r="AR1638" s="728"/>
      <c r="AS1638" s="728"/>
      <c r="AT1638" s="728"/>
      <c r="AU1638" s="728"/>
      <c r="AV1638" s="728"/>
      <c r="AW1638" s="728"/>
      <c r="AX1638" s="728"/>
      <c r="AY1638" s="728"/>
      <c r="AZ1638" s="728"/>
      <c r="BA1638" s="728"/>
      <c r="BB1638" s="728"/>
      <c r="BC1638" s="728"/>
      <c r="BD1638" s="728"/>
      <c r="BE1638" s="728"/>
      <c r="BF1638" s="728"/>
      <c r="BG1638" s="728"/>
      <c r="BH1638" s="728"/>
      <c r="BI1638" s="728"/>
      <c r="BJ1638" s="728"/>
      <c r="BK1638" s="728"/>
      <c r="BL1638" s="728"/>
      <c r="BM1638" s="730"/>
      <c r="BN1638" s="730"/>
      <c r="BO1638" s="730"/>
      <c r="BP1638" s="730"/>
      <c r="BQ1638" s="730"/>
      <c r="BR1638" s="730"/>
      <c r="BS1638" s="38"/>
    </row>
    <row r="1639" spans="1:71" ht="12.6" customHeight="1" x14ac:dyDescent="0.2"/>
    <row r="1640" spans="1:71" ht="12.6" customHeight="1" x14ac:dyDescent="0.2">
      <c r="A1640" s="38"/>
      <c r="B1640" s="509"/>
      <c r="C1640" s="509"/>
      <c r="D1640" s="509"/>
      <c r="E1640" s="509"/>
      <c r="F1640" s="718" t="s">
        <v>150</v>
      </c>
      <c r="G1640" s="719"/>
      <c r="H1640" s="719"/>
      <c r="I1640" s="719"/>
      <c r="J1640" s="719"/>
      <c r="K1640" s="719"/>
      <c r="L1640" s="719"/>
      <c r="M1640" s="719"/>
      <c r="N1640" s="719"/>
      <c r="O1640" s="719"/>
      <c r="P1640" s="719"/>
      <c r="Q1640" s="719"/>
      <c r="R1640" s="719"/>
      <c r="S1640" s="719"/>
      <c r="T1640" s="719"/>
      <c r="U1640" s="719"/>
      <c r="V1640" s="719"/>
      <c r="W1640" s="719"/>
      <c r="X1640" s="719"/>
      <c r="Y1640" s="719"/>
      <c r="Z1640" s="719"/>
      <c r="AA1640" s="719"/>
      <c r="AB1640" s="719"/>
      <c r="AC1640" s="719"/>
      <c r="AD1640" s="719"/>
      <c r="AE1640" s="719"/>
      <c r="AF1640" s="719"/>
      <c r="AG1640" s="719"/>
      <c r="AH1640" s="719"/>
      <c r="AI1640" s="719"/>
      <c r="AJ1640" s="719"/>
      <c r="AK1640" s="720"/>
      <c r="AL1640" s="724"/>
      <c r="AM1640" s="725"/>
      <c r="AN1640" s="725"/>
      <c r="AO1640" s="725"/>
      <c r="AP1640" s="725"/>
      <c r="AQ1640" s="725"/>
      <c r="AR1640" s="725"/>
      <c r="AS1640" s="725"/>
      <c r="AT1640" s="725"/>
      <c r="AU1640" s="725"/>
      <c r="AV1640" s="716"/>
      <c r="AW1640" s="717"/>
      <c r="AX1640" s="717"/>
      <c r="AY1640" s="717"/>
      <c r="AZ1640" s="717"/>
      <c r="BA1640" s="717"/>
      <c r="BB1640" s="717"/>
      <c r="BC1640" s="717"/>
      <c r="BD1640" s="717"/>
      <c r="BE1640" s="717"/>
      <c r="BF1640" s="717"/>
      <c r="BG1640" s="717"/>
      <c r="BH1640" s="717"/>
      <c r="BI1640" s="717"/>
      <c r="BJ1640" s="717"/>
      <c r="BK1640" s="717"/>
      <c r="BL1640" s="717"/>
      <c r="BM1640" s="717"/>
      <c r="BN1640" s="717"/>
      <c r="BO1640" s="717"/>
      <c r="BP1640" s="717"/>
      <c r="BQ1640" s="717"/>
      <c r="BR1640" s="717"/>
      <c r="BS1640" s="71"/>
    </row>
    <row r="1641" spans="1:71" ht="12.6" customHeight="1" x14ac:dyDescent="0.2">
      <c r="A1641" s="38"/>
      <c r="B1641" s="509"/>
      <c r="C1641" s="509"/>
      <c r="D1641" s="509"/>
      <c r="E1641" s="509"/>
      <c r="F1641" s="721"/>
      <c r="G1641" s="722"/>
      <c r="H1641" s="722"/>
      <c r="I1641" s="722"/>
      <c r="J1641" s="722"/>
      <c r="K1641" s="722"/>
      <c r="L1641" s="722"/>
      <c r="M1641" s="722"/>
      <c r="N1641" s="722"/>
      <c r="O1641" s="722"/>
      <c r="P1641" s="722"/>
      <c r="Q1641" s="722"/>
      <c r="R1641" s="722"/>
      <c r="S1641" s="722"/>
      <c r="T1641" s="722"/>
      <c r="U1641" s="722"/>
      <c r="V1641" s="722"/>
      <c r="W1641" s="722"/>
      <c r="X1641" s="722"/>
      <c r="Y1641" s="722"/>
      <c r="Z1641" s="722"/>
      <c r="AA1641" s="722"/>
      <c r="AB1641" s="722"/>
      <c r="AC1641" s="722"/>
      <c r="AD1641" s="722"/>
      <c r="AE1641" s="722"/>
      <c r="AF1641" s="722"/>
      <c r="AG1641" s="722"/>
      <c r="AH1641" s="722"/>
      <c r="AI1641" s="722"/>
      <c r="AJ1641" s="722"/>
      <c r="AK1641" s="723"/>
      <c r="AL1641" s="726"/>
      <c r="AM1641" s="727"/>
      <c r="AN1641" s="727"/>
      <c r="AO1641" s="727"/>
      <c r="AP1641" s="727"/>
      <c r="AQ1641" s="727"/>
      <c r="AR1641" s="727"/>
      <c r="AS1641" s="727"/>
      <c r="AT1641" s="727"/>
      <c r="AU1641" s="727"/>
      <c r="AV1641" s="716"/>
      <c r="AW1641" s="717"/>
      <c r="AX1641" s="717"/>
      <c r="AY1641" s="717"/>
      <c r="AZ1641" s="717"/>
      <c r="BA1641" s="717"/>
      <c r="BB1641" s="717"/>
      <c r="BC1641" s="717"/>
      <c r="BD1641" s="717"/>
      <c r="BE1641" s="717"/>
      <c r="BF1641" s="717"/>
      <c r="BG1641" s="717"/>
      <c r="BH1641" s="717"/>
      <c r="BI1641" s="717"/>
      <c r="BJ1641" s="717"/>
      <c r="BK1641" s="717"/>
      <c r="BL1641" s="717"/>
      <c r="BM1641" s="717"/>
      <c r="BN1641" s="717"/>
      <c r="BO1641" s="717"/>
      <c r="BP1641" s="717"/>
      <c r="BQ1641" s="717"/>
      <c r="BR1641" s="717"/>
      <c r="BS1641" s="71"/>
    </row>
    <row r="1642" spans="1:71" ht="12.6" customHeight="1" x14ac:dyDescent="0.2">
      <c r="A1642" s="38"/>
      <c r="B1642" s="509"/>
      <c r="C1642" s="509"/>
      <c r="D1642" s="509"/>
      <c r="E1642" s="509"/>
      <c r="F1642" s="94"/>
      <c r="G1642" s="94"/>
      <c r="H1642" s="94"/>
      <c r="I1642" s="94"/>
      <c r="J1642" s="94"/>
      <c r="K1642" s="94"/>
      <c r="L1642" s="94"/>
      <c r="M1642" s="94"/>
      <c r="N1642" s="94"/>
      <c r="O1642" s="94"/>
      <c r="P1642" s="94"/>
      <c r="Q1642" s="94"/>
      <c r="R1642" s="94"/>
      <c r="S1642" s="94"/>
      <c r="T1642" s="94"/>
      <c r="U1642" s="94"/>
      <c r="V1642" s="94"/>
      <c r="W1642" s="94"/>
      <c r="X1642" s="94"/>
      <c r="Y1642" s="94"/>
      <c r="Z1642" s="94"/>
      <c r="AA1642" s="94"/>
      <c r="AB1642" s="94"/>
      <c r="AC1642" s="94"/>
      <c r="AD1642" s="94"/>
      <c r="AE1642" s="94"/>
      <c r="AF1642" s="94"/>
      <c r="AG1642" s="94"/>
      <c r="AH1642" s="94"/>
      <c r="AI1642" s="94"/>
      <c r="AJ1642" s="94"/>
      <c r="AK1642" s="94"/>
      <c r="AL1642" s="95"/>
      <c r="AM1642" s="95"/>
      <c r="AN1642" s="95"/>
      <c r="AO1642" s="95"/>
      <c r="AP1642" s="95"/>
      <c r="AQ1642" s="95"/>
      <c r="AR1642" s="95"/>
      <c r="AS1642" s="95"/>
      <c r="AT1642" s="95"/>
      <c r="AU1642" s="95"/>
      <c r="AV1642" s="508"/>
      <c r="AW1642" s="508"/>
      <c r="AX1642" s="508"/>
      <c r="AY1642" s="508"/>
      <c r="AZ1642" s="508"/>
      <c r="BA1642" s="508"/>
      <c r="BB1642" s="508"/>
      <c r="BC1642" s="508"/>
      <c r="BD1642" s="508"/>
      <c r="BE1642" s="508"/>
      <c r="BF1642" s="508"/>
      <c r="BG1642" s="508"/>
      <c r="BH1642" s="508"/>
      <c r="BI1642" s="508"/>
      <c r="BJ1642" s="508"/>
      <c r="BK1642" s="508"/>
      <c r="BL1642" s="508"/>
      <c r="BM1642" s="508"/>
      <c r="BN1642" s="508"/>
      <c r="BO1642" s="508"/>
      <c r="BP1642" s="508"/>
      <c r="BQ1642" s="508"/>
      <c r="BR1642" s="508"/>
      <c r="BS1642" s="71"/>
    </row>
    <row r="1643" spans="1:71" ht="15.6" customHeight="1" x14ac:dyDescent="0.2"/>
    <row r="1644" spans="1:71" ht="22.5" customHeight="1" x14ac:dyDescent="0.2">
      <c r="A1644" s="74"/>
      <c r="B1644" s="74" t="s">
        <v>844</v>
      </c>
      <c r="C1644" s="74"/>
      <c r="D1644" s="74"/>
      <c r="E1644" s="74"/>
      <c r="F1644" s="74"/>
      <c r="G1644" s="74"/>
      <c r="H1644" s="74"/>
      <c r="I1644" s="74"/>
      <c r="J1644" s="74"/>
      <c r="K1644" s="74"/>
      <c r="L1644" s="74"/>
      <c r="M1644" s="74"/>
      <c r="N1644" s="74"/>
      <c r="O1644" s="74"/>
      <c r="P1644" s="74"/>
      <c r="Q1644" s="74"/>
      <c r="R1644" s="74"/>
      <c r="S1644" s="74"/>
      <c r="T1644" s="74"/>
      <c r="U1644" s="74"/>
      <c r="V1644" s="74"/>
      <c r="W1644" s="74"/>
      <c r="X1644" s="74"/>
      <c r="Y1644" s="74"/>
      <c r="Z1644" s="74"/>
      <c r="AA1644" s="74"/>
      <c r="AB1644" s="74"/>
      <c r="AC1644" s="74"/>
      <c r="AD1644" s="74"/>
      <c r="AE1644" s="74"/>
      <c r="AF1644" s="74"/>
      <c r="AG1644" s="74"/>
      <c r="AH1644" s="74"/>
      <c r="AI1644" s="74"/>
      <c r="AJ1644" s="74"/>
      <c r="AK1644" s="74"/>
      <c r="AL1644" s="74"/>
      <c r="AM1644" s="74"/>
      <c r="AN1644" s="74"/>
      <c r="AO1644" s="84"/>
      <c r="AP1644" s="781" t="s">
        <v>888</v>
      </c>
      <c r="AQ1644" s="781"/>
      <c r="AR1644" s="781"/>
      <c r="AS1644" s="781"/>
      <c r="AT1644" s="781"/>
      <c r="AU1644" s="781"/>
      <c r="AV1644" s="781"/>
      <c r="AW1644" s="781"/>
      <c r="AX1644" s="781"/>
      <c r="AY1644" s="781"/>
      <c r="AZ1644" s="781"/>
      <c r="BA1644" s="781"/>
      <c r="BB1644" s="781"/>
      <c r="BC1644" s="781"/>
      <c r="BD1644" s="781"/>
      <c r="BE1644" s="781"/>
      <c r="BF1644" s="781"/>
      <c r="BG1644" s="781"/>
      <c r="BH1644" s="781"/>
      <c r="BI1644" s="781"/>
      <c r="BJ1644" s="781"/>
      <c r="BK1644" s="781"/>
      <c r="BL1644" s="781"/>
      <c r="BM1644" s="729"/>
      <c r="BN1644" s="729"/>
      <c r="BO1644" s="729"/>
      <c r="BP1644" s="729"/>
      <c r="BQ1644" s="729"/>
      <c r="BR1644" s="729"/>
      <c r="BS1644" s="74"/>
    </row>
    <row r="1645" spans="1:71" ht="15.9" customHeight="1" x14ac:dyDescent="0.15">
      <c r="A1645" s="495"/>
      <c r="B1645" s="743" t="s">
        <v>199</v>
      </c>
      <c r="C1645" s="744"/>
      <c r="D1645" s="744"/>
      <c r="E1645" s="744"/>
      <c r="F1645" s="744"/>
      <c r="G1645" s="744"/>
      <c r="H1645" s="744"/>
      <c r="I1645" s="744"/>
      <c r="J1645" s="744"/>
      <c r="K1645" s="744"/>
      <c r="L1645" s="744"/>
      <c r="M1645" s="744"/>
      <c r="N1645" s="744"/>
      <c r="O1645" s="744"/>
      <c r="P1645" s="744"/>
      <c r="Q1645" s="744"/>
      <c r="R1645" s="744"/>
      <c r="S1645" s="744"/>
      <c r="T1645" s="744"/>
      <c r="U1645" s="744"/>
      <c r="V1645" s="744"/>
      <c r="W1645" s="744"/>
      <c r="X1645" s="744"/>
      <c r="Y1645" s="744"/>
      <c r="Z1645" s="744"/>
      <c r="AA1645" s="744"/>
      <c r="AB1645" s="744"/>
      <c r="AC1645" s="744"/>
      <c r="AD1645" s="744"/>
      <c r="AE1645" s="744"/>
      <c r="AF1645" s="744"/>
      <c r="AG1645" s="744"/>
      <c r="AH1645" s="744"/>
      <c r="AI1645" s="744"/>
      <c r="AJ1645" s="744"/>
      <c r="AK1645" s="744"/>
      <c r="AL1645" s="744"/>
      <c r="AM1645" s="744"/>
      <c r="AN1645" s="744"/>
      <c r="AO1645" s="744"/>
      <c r="AP1645" s="744"/>
      <c r="AQ1645" s="744"/>
      <c r="AR1645" s="744"/>
      <c r="AS1645" s="744"/>
      <c r="AT1645" s="744"/>
      <c r="AU1645" s="744"/>
      <c r="AV1645" s="744"/>
      <c r="AW1645" s="744"/>
      <c r="AX1645" s="744"/>
      <c r="AY1645" s="744"/>
      <c r="AZ1645" s="744"/>
      <c r="BA1645" s="744"/>
      <c r="BB1645" s="744"/>
      <c r="BC1645" s="744"/>
      <c r="BD1645" s="744"/>
      <c r="BE1645" s="744"/>
      <c r="BF1645" s="744"/>
      <c r="BG1645" s="744"/>
      <c r="BH1645" s="744"/>
      <c r="BI1645" s="744"/>
      <c r="BJ1645" s="744"/>
      <c r="BK1645" s="744"/>
      <c r="BL1645" s="744"/>
      <c r="BM1645" s="744"/>
      <c r="BN1645" s="744"/>
      <c r="BO1645" s="744"/>
      <c r="BP1645" s="744"/>
      <c r="BQ1645" s="744"/>
      <c r="BR1645" s="745"/>
      <c r="BS1645" s="496"/>
    </row>
    <row r="1646" spans="1:71" ht="12.75" customHeight="1" x14ac:dyDescent="0.15">
      <c r="A1646" s="497"/>
      <c r="B1646" s="753" t="s">
        <v>569</v>
      </c>
      <c r="C1646" s="754"/>
      <c r="D1646" s="754"/>
      <c r="E1646" s="755"/>
      <c r="F1646" s="945" t="s">
        <v>571</v>
      </c>
      <c r="G1646" s="946"/>
      <c r="H1646" s="946"/>
      <c r="I1646" s="946"/>
      <c r="J1646" s="946"/>
      <c r="K1646" s="946"/>
      <c r="L1646" s="946"/>
      <c r="M1646" s="946"/>
      <c r="N1646" s="946"/>
      <c r="O1646" s="946"/>
      <c r="P1646" s="946"/>
      <c r="Q1646" s="946"/>
      <c r="R1646" s="946"/>
      <c r="S1646" s="946"/>
      <c r="T1646" s="946"/>
      <c r="U1646" s="946"/>
      <c r="V1646" s="946"/>
      <c r="W1646" s="946"/>
      <c r="X1646" s="946"/>
      <c r="Y1646" s="946"/>
      <c r="Z1646" s="946"/>
      <c r="AA1646" s="946"/>
      <c r="AB1646" s="946"/>
      <c r="AC1646" s="946"/>
      <c r="AD1646" s="946"/>
      <c r="AE1646" s="946"/>
      <c r="AF1646" s="946"/>
      <c r="AG1646" s="946"/>
      <c r="AH1646" s="946"/>
      <c r="AI1646" s="946"/>
      <c r="AJ1646" s="946"/>
      <c r="AK1646" s="946"/>
      <c r="AL1646" s="946"/>
      <c r="AM1646" s="946"/>
      <c r="AN1646" s="946"/>
      <c r="AO1646" s="946"/>
      <c r="AP1646" s="946"/>
      <c r="AQ1646" s="946"/>
      <c r="AR1646" s="946"/>
      <c r="AS1646" s="946"/>
      <c r="AT1646" s="946"/>
      <c r="AU1646" s="946"/>
      <c r="AV1646" s="946"/>
      <c r="AW1646" s="946"/>
      <c r="AX1646" s="946"/>
      <c r="AY1646" s="946"/>
      <c r="AZ1646" s="946"/>
      <c r="BA1646" s="946"/>
      <c r="BB1646" s="946"/>
      <c r="BC1646" s="946"/>
      <c r="BD1646" s="946"/>
      <c r="BE1646" s="946"/>
      <c r="BF1646" s="946"/>
      <c r="BG1646" s="946"/>
      <c r="BH1646" s="946"/>
      <c r="BI1646" s="946"/>
      <c r="BJ1646" s="946"/>
      <c r="BK1646" s="946"/>
      <c r="BL1646" s="946"/>
      <c r="BM1646" s="946"/>
      <c r="BN1646" s="946"/>
      <c r="BO1646" s="946"/>
      <c r="BP1646" s="946"/>
      <c r="BQ1646" s="946"/>
      <c r="BR1646" s="947"/>
      <c r="BS1646" s="498"/>
    </row>
    <row r="1647" spans="1:71" ht="12.75" customHeight="1" x14ac:dyDescent="0.15">
      <c r="A1647" s="497"/>
      <c r="B1647" s="756"/>
      <c r="C1647" s="757"/>
      <c r="D1647" s="757"/>
      <c r="E1647" s="758"/>
      <c r="F1647" s="948"/>
      <c r="G1647" s="949"/>
      <c r="H1647" s="949"/>
      <c r="I1647" s="949"/>
      <c r="J1647" s="949"/>
      <c r="K1647" s="949"/>
      <c r="L1647" s="949"/>
      <c r="M1647" s="949"/>
      <c r="N1647" s="949"/>
      <c r="O1647" s="949"/>
      <c r="P1647" s="949"/>
      <c r="Q1647" s="949"/>
      <c r="R1647" s="949"/>
      <c r="S1647" s="949"/>
      <c r="T1647" s="949"/>
      <c r="U1647" s="949"/>
      <c r="V1647" s="949"/>
      <c r="W1647" s="949"/>
      <c r="X1647" s="949"/>
      <c r="Y1647" s="949"/>
      <c r="Z1647" s="949"/>
      <c r="AA1647" s="949"/>
      <c r="AB1647" s="949"/>
      <c r="AC1647" s="949"/>
      <c r="AD1647" s="949"/>
      <c r="AE1647" s="949"/>
      <c r="AF1647" s="949"/>
      <c r="AG1647" s="949"/>
      <c r="AH1647" s="949"/>
      <c r="AI1647" s="949"/>
      <c r="AJ1647" s="949"/>
      <c r="AK1647" s="949"/>
      <c r="AL1647" s="949"/>
      <c r="AM1647" s="949"/>
      <c r="AN1647" s="949"/>
      <c r="AO1647" s="949"/>
      <c r="AP1647" s="949"/>
      <c r="AQ1647" s="949"/>
      <c r="AR1647" s="949"/>
      <c r="AS1647" s="949"/>
      <c r="AT1647" s="949"/>
      <c r="AU1647" s="949"/>
      <c r="AV1647" s="949"/>
      <c r="AW1647" s="949"/>
      <c r="AX1647" s="949"/>
      <c r="AY1647" s="949"/>
      <c r="AZ1647" s="949"/>
      <c r="BA1647" s="949"/>
      <c r="BB1647" s="949"/>
      <c r="BC1647" s="949"/>
      <c r="BD1647" s="949"/>
      <c r="BE1647" s="949"/>
      <c r="BF1647" s="949"/>
      <c r="BG1647" s="949"/>
      <c r="BH1647" s="949"/>
      <c r="BI1647" s="949"/>
      <c r="BJ1647" s="949"/>
      <c r="BK1647" s="949"/>
      <c r="BL1647" s="949"/>
      <c r="BM1647" s="949"/>
      <c r="BN1647" s="949"/>
      <c r="BO1647" s="949"/>
      <c r="BP1647" s="949"/>
      <c r="BQ1647" s="949"/>
      <c r="BR1647" s="950"/>
      <c r="BS1647" s="498"/>
    </row>
    <row r="1648" spans="1:71" ht="12.75" customHeight="1" x14ac:dyDescent="0.2">
      <c r="A1648" s="67"/>
      <c r="B1648" s="756"/>
      <c r="C1648" s="757"/>
      <c r="D1648" s="757"/>
      <c r="E1648" s="758"/>
      <c r="F1648" s="765" t="s">
        <v>126</v>
      </c>
      <c r="G1648" s="766"/>
      <c r="H1648" s="766" t="s">
        <v>717</v>
      </c>
      <c r="I1648" s="766"/>
      <c r="J1648" s="766"/>
      <c r="K1648" s="766"/>
      <c r="L1648" s="766"/>
      <c r="M1648" s="766"/>
      <c r="N1648" s="766"/>
      <c r="O1648" s="766"/>
      <c r="P1648" s="766"/>
      <c r="Q1648" s="766"/>
      <c r="R1648" s="766"/>
      <c r="S1648" s="766"/>
      <c r="T1648" s="766"/>
      <c r="U1648" s="766"/>
      <c r="V1648" s="766"/>
      <c r="W1648" s="766"/>
      <c r="X1648" s="766"/>
      <c r="Y1648" s="766"/>
      <c r="Z1648" s="766"/>
      <c r="AA1648" s="766"/>
      <c r="AB1648" s="766"/>
      <c r="AC1648" s="766"/>
      <c r="AD1648" s="766"/>
      <c r="AE1648" s="766"/>
      <c r="AF1648" s="766"/>
      <c r="AG1648" s="766"/>
      <c r="AH1648" s="766"/>
      <c r="AI1648" s="766"/>
      <c r="AJ1648" s="766"/>
      <c r="AK1648" s="766"/>
      <c r="AL1648" s="766"/>
      <c r="AM1648" s="766"/>
      <c r="AN1648" s="766"/>
      <c r="AO1648" s="766"/>
      <c r="AP1648" s="766"/>
      <c r="AQ1648" s="766"/>
      <c r="AR1648" s="766"/>
      <c r="AS1648" s="766"/>
      <c r="AT1648" s="766"/>
      <c r="AU1648" s="766"/>
      <c r="AV1648" s="766"/>
      <c r="AW1648" s="766"/>
      <c r="AX1648" s="766"/>
      <c r="AY1648" s="766"/>
      <c r="AZ1648" s="766"/>
      <c r="BA1648" s="766"/>
      <c r="BB1648" s="766"/>
      <c r="BC1648" s="766"/>
      <c r="BD1648" s="766"/>
      <c r="BE1648" s="766"/>
      <c r="BF1648" s="766"/>
      <c r="BG1648" s="766"/>
      <c r="BH1648" s="766"/>
      <c r="BI1648" s="766"/>
      <c r="BJ1648" s="766"/>
      <c r="BK1648" s="766"/>
      <c r="BL1648" s="767"/>
      <c r="BM1648" s="859"/>
      <c r="BN1648" s="859"/>
      <c r="BO1648" s="859"/>
      <c r="BP1648" s="859"/>
      <c r="BQ1648" s="859"/>
      <c r="BR1648" s="859"/>
      <c r="BS1648" s="38"/>
    </row>
    <row r="1649" spans="1:71" ht="12.75" customHeight="1" x14ac:dyDescent="0.2">
      <c r="A1649" s="67"/>
      <c r="B1649" s="756"/>
      <c r="C1649" s="757"/>
      <c r="D1649" s="757"/>
      <c r="E1649" s="758"/>
      <c r="F1649" s="765"/>
      <c r="G1649" s="766"/>
      <c r="H1649" s="766"/>
      <c r="I1649" s="766"/>
      <c r="J1649" s="766"/>
      <c r="K1649" s="766"/>
      <c r="L1649" s="766"/>
      <c r="M1649" s="766"/>
      <c r="N1649" s="766"/>
      <c r="O1649" s="766"/>
      <c r="P1649" s="766"/>
      <c r="Q1649" s="766"/>
      <c r="R1649" s="766"/>
      <c r="S1649" s="766"/>
      <c r="T1649" s="766"/>
      <c r="U1649" s="766"/>
      <c r="V1649" s="766"/>
      <c r="W1649" s="766"/>
      <c r="X1649" s="766"/>
      <c r="Y1649" s="766"/>
      <c r="Z1649" s="766"/>
      <c r="AA1649" s="766"/>
      <c r="AB1649" s="766"/>
      <c r="AC1649" s="766"/>
      <c r="AD1649" s="766"/>
      <c r="AE1649" s="766"/>
      <c r="AF1649" s="766"/>
      <c r="AG1649" s="766"/>
      <c r="AH1649" s="766"/>
      <c r="AI1649" s="766"/>
      <c r="AJ1649" s="766"/>
      <c r="AK1649" s="766"/>
      <c r="AL1649" s="766"/>
      <c r="AM1649" s="766"/>
      <c r="AN1649" s="766"/>
      <c r="AO1649" s="766"/>
      <c r="AP1649" s="766"/>
      <c r="AQ1649" s="766"/>
      <c r="AR1649" s="766"/>
      <c r="AS1649" s="766"/>
      <c r="AT1649" s="766"/>
      <c r="AU1649" s="766"/>
      <c r="AV1649" s="766"/>
      <c r="AW1649" s="766"/>
      <c r="AX1649" s="766"/>
      <c r="AY1649" s="766"/>
      <c r="AZ1649" s="766"/>
      <c r="BA1649" s="766"/>
      <c r="BB1649" s="766"/>
      <c r="BC1649" s="766"/>
      <c r="BD1649" s="766"/>
      <c r="BE1649" s="766"/>
      <c r="BF1649" s="766"/>
      <c r="BG1649" s="766"/>
      <c r="BH1649" s="766"/>
      <c r="BI1649" s="766"/>
      <c r="BJ1649" s="766"/>
      <c r="BK1649" s="766"/>
      <c r="BL1649" s="767"/>
      <c r="BM1649" s="730"/>
      <c r="BN1649" s="730"/>
      <c r="BO1649" s="730"/>
      <c r="BP1649" s="730"/>
      <c r="BQ1649" s="730"/>
      <c r="BR1649" s="730"/>
      <c r="BS1649" s="38"/>
    </row>
    <row r="1650" spans="1:71" ht="12.75" customHeight="1" x14ac:dyDescent="0.2">
      <c r="A1650" s="67"/>
      <c r="B1650" s="756"/>
      <c r="C1650" s="757"/>
      <c r="D1650" s="757"/>
      <c r="E1650" s="758"/>
      <c r="F1650" s="765"/>
      <c r="G1650" s="766"/>
      <c r="H1650" s="766"/>
      <c r="I1650" s="766"/>
      <c r="J1650" s="766"/>
      <c r="K1650" s="766"/>
      <c r="L1650" s="766"/>
      <c r="M1650" s="766"/>
      <c r="N1650" s="766"/>
      <c r="O1650" s="766"/>
      <c r="P1650" s="766"/>
      <c r="Q1650" s="766"/>
      <c r="R1650" s="766"/>
      <c r="S1650" s="766"/>
      <c r="T1650" s="766"/>
      <c r="U1650" s="766"/>
      <c r="V1650" s="766"/>
      <c r="W1650" s="766"/>
      <c r="X1650" s="766"/>
      <c r="Y1650" s="766"/>
      <c r="Z1650" s="766"/>
      <c r="AA1650" s="766"/>
      <c r="AB1650" s="766"/>
      <c r="AC1650" s="766"/>
      <c r="AD1650" s="766"/>
      <c r="AE1650" s="766"/>
      <c r="AF1650" s="766"/>
      <c r="AG1650" s="766"/>
      <c r="AH1650" s="766"/>
      <c r="AI1650" s="766"/>
      <c r="AJ1650" s="766"/>
      <c r="AK1650" s="766"/>
      <c r="AL1650" s="766"/>
      <c r="AM1650" s="766"/>
      <c r="AN1650" s="766"/>
      <c r="AO1650" s="766"/>
      <c r="AP1650" s="766"/>
      <c r="AQ1650" s="766"/>
      <c r="AR1650" s="766"/>
      <c r="AS1650" s="766"/>
      <c r="AT1650" s="766"/>
      <c r="AU1650" s="766"/>
      <c r="AV1650" s="766"/>
      <c r="AW1650" s="766"/>
      <c r="AX1650" s="766"/>
      <c r="AY1650" s="766"/>
      <c r="AZ1650" s="766"/>
      <c r="BA1650" s="766"/>
      <c r="BB1650" s="766"/>
      <c r="BC1650" s="766"/>
      <c r="BD1650" s="766"/>
      <c r="BE1650" s="766"/>
      <c r="BF1650" s="766"/>
      <c r="BG1650" s="766"/>
      <c r="BH1650" s="766"/>
      <c r="BI1650" s="766"/>
      <c r="BJ1650" s="766"/>
      <c r="BK1650" s="766"/>
      <c r="BL1650" s="767"/>
      <c r="BM1650" s="860"/>
      <c r="BN1650" s="860"/>
      <c r="BO1650" s="860"/>
      <c r="BP1650" s="860"/>
      <c r="BQ1650" s="860"/>
      <c r="BR1650" s="860"/>
      <c r="BS1650" s="38"/>
    </row>
    <row r="1651" spans="1:71" ht="12.75" customHeight="1" x14ac:dyDescent="0.2">
      <c r="A1651" s="67"/>
      <c r="B1651" s="756"/>
      <c r="C1651" s="757"/>
      <c r="D1651" s="757"/>
      <c r="E1651" s="758"/>
      <c r="F1651" s="844" t="s">
        <v>723</v>
      </c>
      <c r="G1651" s="783"/>
      <c r="H1651" s="783" t="s">
        <v>718</v>
      </c>
      <c r="I1651" s="783"/>
      <c r="J1651" s="783"/>
      <c r="K1651" s="783"/>
      <c r="L1651" s="783"/>
      <c r="M1651" s="783"/>
      <c r="N1651" s="783"/>
      <c r="O1651" s="783"/>
      <c r="P1651" s="783"/>
      <c r="Q1651" s="783"/>
      <c r="R1651" s="783"/>
      <c r="S1651" s="783"/>
      <c r="T1651" s="783"/>
      <c r="U1651" s="783"/>
      <c r="V1651" s="783"/>
      <c r="W1651" s="783"/>
      <c r="X1651" s="783"/>
      <c r="Y1651" s="783"/>
      <c r="Z1651" s="783"/>
      <c r="AA1651" s="783"/>
      <c r="AB1651" s="783"/>
      <c r="AC1651" s="783"/>
      <c r="AD1651" s="783"/>
      <c r="AE1651" s="783"/>
      <c r="AF1651" s="783"/>
      <c r="AG1651" s="783"/>
      <c r="AH1651" s="783"/>
      <c r="AI1651" s="783"/>
      <c r="AJ1651" s="783"/>
      <c r="AK1651" s="783"/>
      <c r="AL1651" s="783"/>
      <c r="AM1651" s="783"/>
      <c r="AN1651" s="783"/>
      <c r="AO1651" s="783"/>
      <c r="AP1651" s="783"/>
      <c r="AQ1651" s="783"/>
      <c r="AR1651" s="783"/>
      <c r="AS1651" s="783"/>
      <c r="AT1651" s="783"/>
      <c r="AU1651" s="783"/>
      <c r="AV1651" s="783"/>
      <c r="AW1651" s="783"/>
      <c r="AX1651" s="783"/>
      <c r="AY1651" s="783"/>
      <c r="AZ1651" s="783"/>
      <c r="BA1651" s="783"/>
      <c r="BB1651" s="783"/>
      <c r="BC1651" s="783"/>
      <c r="BD1651" s="783"/>
      <c r="BE1651" s="783"/>
      <c r="BF1651" s="783"/>
      <c r="BG1651" s="783"/>
      <c r="BH1651" s="783"/>
      <c r="BI1651" s="783"/>
      <c r="BJ1651" s="783"/>
      <c r="BK1651" s="783"/>
      <c r="BL1651" s="1088"/>
      <c r="BM1651" s="1087"/>
      <c r="BN1651" s="1087"/>
      <c r="BO1651" s="1087"/>
      <c r="BP1651" s="1087"/>
      <c r="BQ1651" s="1087"/>
      <c r="BR1651" s="1087"/>
      <c r="BS1651" s="38"/>
    </row>
    <row r="1652" spans="1:71" ht="12.75" customHeight="1" x14ac:dyDescent="0.2">
      <c r="A1652" s="67"/>
      <c r="B1652" s="756"/>
      <c r="C1652" s="757"/>
      <c r="D1652" s="757"/>
      <c r="E1652" s="758"/>
      <c r="F1652" s="765"/>
      <c r="G1652" s="766"/>
      <c r="H1652" s="766"/>
      <c r="I1652" s="766"/>
      <c r="J1652" s="766"/>
      <c r="K1652" s="766"/>
      <c r="L1652" s="766"/>
      <c r="M1652" s="766"/>
      <c r="N1652" s="766"/>
      <c r="O1652" s="766"/>
      <c r="P1652" s="766"/>
      <c r="Q1652" s="766"/>
      <c r="R1652" s="766"/>
      <c r="S1652" s="766"/>
      <c r="T1652" s="766"/>
      <c r="U1652" s="766"/>
      <c r="V1652" s="766"/>
      <c r="W1652" s="766"/>
      <c r="X1652" s="766"/>
      <c r="Y1652" s="766"/>
      <c r="Z1652" s="766"/>
      <c r="AA1652" s="766"/>
      <c r="AB1652" s="766"/>
      <c r="AC1652" s="766"/>
      <c r="AD1652" s="766"/>
      <c r="AE1652" s="766"/>
      <c r="AF1652" s="766"/>
      <c r="AG1652" s="766"/>
      <c r="AH1652" s="766"/>
      <c r="AI1652" s="766"/>
      <c r="AJ1652" s="766"/>
      <c r="AK1652" s="766"/>
      <c r="AL1652" s="766"/>
      <c r="AM1652" s="766"/>
      <c r="AN1652" s="766"/>
      <c r="AO1652" s="766"/>
      <c r="AP1652" s="766"/>
      <c r="AQ1652" s="766"/>
      <c r="AR1652" s="766"/>
      <c r="AS1652" s="766"/>
      <c r="AT1652" s="766"/>
      <c r="AU1652" s="766"/>
      <c r="AV1652" s="766"/>
      <c r="AW1652" s="766"/>
      <c r="AX1652" s="766"/>
      <c r="AY1652" s="766"/>
      <c r="AZ1652" s="766"/>
      <c r="BA1652" s="766"/>
      <c r="BB1652" s="766"/>
      <c r="BC1652" s="766"/>
      <c r="BD1652" s="766"/>
      <c r="BE1652" s="766"/>
      <c r="BF1652" s="766"/>
      <c r="BG1652" s="766"/>
      <c r="BH1652" s="766"/>
      <c r="BI1652" s="766"/>
      <c r="BJ1652" s="766"/>
      <c r="BK1652" s="766"/>
      <c r="BL1652" s="767"/>
      <c r="BM1652" s="859"/>
      <c r="BN1652" s="859"/>
      <c r="BO1652" s="859"/>
      <c r="BP1652" s="859"/>
      <c r="BQ1652" s="859"/>
      <c r="BR1652" s="859"/>
      <c r="BS1652" s="38"/>
    </row>
    <row r="1653" spans="1:71" ht="12.75" customHeight="1" x14ac:dyDescent="0.2">
      <c r="A1653" s="67"/>
      <c r="B1653" s="756"/>
      <c r="C1653" s="757"/>
      <c r="D1653" s="757"/>
      <c r="E1653" s="758"/>
      <c r="F1653" s="861"/>
      <c r="G1653" s="862"/>
      <c r="H1653" s="862"/>
      <c r="I1653" s="862"/>
      <c r="J1653" s="862"/>
      <c r="K1653" s="862"/>
      <c r="L1653" s="862"/>
      <c r="M1653" s="862"/>
      <c r="N1653" s="862"/>
      <c r="O1653" s="862"/>
      <c r="P1653" s="862"/>
      <c r="Q1653" s="862"/>
      <c r="R1653" s="862"/>
      <c r="S1653" s="862"/>
      <c r="T1653" s="862"/>
      <c r="U1653" s="862"/>
      <c r="V1653" s="862"/>
      <c r="W1653" s="862"/>
      <c r="X1653" s="862"/>
      <c r="Y1653" s="862"/>
      <c r="Z1653" s="862"/>
      <c r="AA1653" s="862"/>
      <c r="AB1653" s="862"/>
      <c r="AC1653" s="862"/>
      <c r="AD1653" s="862"/>
      <c r="AE1653" s="862"/>
      <c r="AF1653" s="862"/>
      <c r="AG1653" s="862"/>
      <c r="AH1653" s="862"/>
      <c r="AI1653" s="862"/>
      <c r="AJ1653" s="862"/>
      <c r="AK1653" s="862"/>
      <c r="AL1653" s="862"/>
      <c r="AM1653" s="862"/>
      <c r="AN1653" s="862"/>
      <c r="AO1653" s="862"/>
      <c r="AP1653" s="862"/>
      <c r="AQ1653" s="862"/>
      <c r="AR1653" s="862"/>
      <c r="AS1653" s="862"/>
      <c r="AT1653" s="862"/>
      <c r="AU1653" s="862"/>
      <c r="AV1653" s="862"/>
      <c r="AW1653" s="862"/>
      <c r="AX1653" s="862"/>
      <c r="AY1653" s="862"/>
      <c r="AZ1653" s="862"/>
      <c r="BA1653" s="862"/>
      <c r="BB1653" s="862"/>
      <c r="BC1653" s="862"/>
      <c r="BD1653" s="862"/>
      <c r="BE1653" s="862"/>
      <c r="BF1653" s="862"/>
      <c r="BG1653" s="862"/>
      <c r="BH1653" s="862"/>
      <c r="BI1653" s="862"/>
      <c r="BJ1653" s="862"/>
      <c r="BK1653" s="862"/>
      <c r="BL1653" s="999"/>
      <c r="BM1653" s="730"/>
      <c r="BN1653" s="730"/>
      <c r="BO1653" s="730"/>
      <c r="BP1653" s="730"/>
      <c r="BQ1653" s="730"/>
      <c r="BR1653" s="730"/>
      <c r="BS1653" s="38"/>
    </row>
    <row r="1654" spans="1:71" ht="12.75" customHeight="1" x14ac:dyDescent="0.2">
      <c r="A1654" s="67"/>
      <c r="B1654" s="785" t="s">
        <v>22</v>
      </c>
      <c r="C1654" s="786"/>
      <c r="D1654" s="786"/>
      <c r="E1654" s="787"/>
      <c r="F1654" s="762" t="s">
        <v>442</v>
      </c>
      <c r="G1654" s="763"/>
      <c r="H1654" s="763"/>
      <c r="I1654" s="763"/>
      <c r="J1654" s="763"/>
      <c r="K1654" s="763"/>
      <c r="L1654" s="763"/>
      <c r="M1654" s="763"/>
      <c r="N1654" s="763"/>
      <c r="O1654" s="763"/>
      <c r="P1654" s="763"/>
      <c r="Q1654" s="763"/>
      <c r="R1654" s="763"/>
      <c r="S1654" s="763"/>
      <c r="T1654" s="763"/>
      <c r="U1654" s="763"/>
      <c r="V1654" s="763"/>
      <c r="W1654" s="763"/>
      <c r="X1654" s="763"/>
      <c r="Y1654" s="763"/>
      <c r="Z1654" s="763"/>
      <c r="AA1654" s="763"/>
      <c r="AB1654" s="763"/>
      <c r="AC1654" s="763"/>
      <c r="AD1654" s="763"/>
      <c r="AE1654" s="763"/>
      <c r="AF1654" s="763"/>
      <c r="AG1654" s="763"/>
      <c r="AH1654" s="763"/>
      <c r="AI1654" s="763"/>
      <c r="AJ1654" s="763"/>
      <c r="AK1654" s="763"/>
      <c r="AL1654" s="763"/>
      <c r="AM1654" s="763"/>
      <c r="AN1654" s="763"/>
      <c r="AO1654" s="763"/>
      <c r="AP1654" s="763"/>
      <c r="AQ1654" s="763"/>
      <c r="AR1654" s="763"/>
      <c r="AS1654" s="763"/>
      <c r="AT1654" s="763"/>
      <c r="AU1654" s="763"/>
      <c r="AV1654" s="763"/>
      <c r="AW1654" s="763"/>
      <c r="AX1654" s="763"/>
      <c r="AY1654" s="763"/>
      <c r="AZ1654" s="763"/>
      <c r="BA1654" s="763"/>
      <c r="BB1654" s="763"/>
      <c r="BC1654" s="763"/>
      <c r="BD1654" s="763"/>
      <c r="BE1654" s="763"/>
      <c r="BF1654" s="763"/>
      <c r="BG1654" s="763"/>
      <c r="BH1654" s="763"/>
      <c r="BI1654" s="763"/>
      <c r="BJ1654" s="763"/>
      <c r="BK1654" s="763"/>
      <c r="BL1654" s="763"/>
      <c r="BM1654" s="768"/>
      <c r="BN1654" s="769"/>
      <c r="BO1654" s="769"/>
      <c r="BP1654" s="769"/>
      <c r="BQ1654" s="769"/>
      <c r="BR1654" s="770"/>
      <c r="BS1654" s="38"/>
    </row>
    <row r="1655" spans="1:71" ht="12.75" customHeight="1" x14ac:dyDescent="0.2">
      <c r="A1655" s="67"/>
      <c r="B1655" s="788"/>
      <c r="C1655" s="789"/>
      <c r="D1655" s="789"/>
      <c r="E1655" s="790"/>
      <c r="F1655" s="765"/>
      <c r="G1655" s="766"/>
      <c r="H1655" s="766"/>
      <c r="I1655" s="766"/>
      <c r="J1655" s="766"/>
      <c r="K1655" s="766"/>
      <c r="L1655" s="766"/>
      <c r="M1655" s="766"/>
      <c r="N1655" s="766"/>
      <c r="O1655" s="766"/>
      <c r="P1655" s="766"/>
      <c r="Q1655" s="766"/>
      <c r="R1655" s="766"/>
      <c r="S1655" s="766"/>
      <c r="T1655" s="766"/>
      <c r="U1655" s="766"/>
      <c r="V1655" s="766"/>
      <c r="W1655" s="766"/>
      <c r="X1655" s="766"/>
      <c r="Y1655" s="766"/>
      <c r="Z1655" s="766"/>
      <c r="AA1655" s="766"/>
      <c r="AB1655" s="766"/>
      <c r="AC1655" s="766"/>
      <c r="AD1655" s="766"/>
      <c r="AE1655" s="766"/>
      <c r="AF1655" s="766"/>
      <c r="AG1655" s="766"/>
      <c r="AH1655" s="766"/>
      <c r="AI1655" s="766"/>
      <c r="AJ1655" s="766"/>
      <c r="AK1655" s="766"/>
      <c r="AL1655" s="766"/>
      <c r="AM1655" s="766"/>
      <c r="AN1655" s="766"/>
      <c r="AO1655" s="766"/>
      <c r="AP1655" s="766"/>
      <c r="AQ1655" s="766"/>
      <c r="AR1655" s="766"/>
      <c r="AS1655" s="766"/>
      <c r="AT1655" s="766"/>
      <c r="AU1655" s="766"/>
      <c r="AV1655" s="766"/>
      <c r="AW1655" s="766"/>
      <c r="AX1655" s="766"/>
      <c r="AY1655" s="766"/>
      <c r="AZ1655" s="766"/>
      <c r="BA1655" s="766"/>
      <c r="BB1655" s="766"/>
      <c r="BC1655" s="766"/>
      <c r="BD1655" s="766"/>
      <c r="BE1655" s="766"/>
      <c r="BF1655" s="766"/>
      <c r="BG1655" s="766"/>
      <c r="BH1655" s="766"/>
      <c r="BI1655" s="766"/>
      <c r="BJ1655" s="766"/>
      <c r="BK1655" s="766"/>
      <c r="BL1655" s="766"/>
      <c r="BM1655" s="771"/>
      <c r="BN1655" s="772"/>
      <c r="BO1655" s="772"/>
      <c r="BP1655" s="772"/>
      <c r="BQ1655" s="772"/>
      <c r="BR1655" s="773"/>
      <c r="BS1655" s="38"/>
    </row>
    <row r="1656" spans="1:71" ht="12.75" customHeight="1" x14ac:dyDescent="0.2">
      <c r="A1656" s="67"/>
      <c r="B1656" s="788"/>
      <c r="C1656" s="789"/>
      <c r="D1656" s="789"/>
      <c r="E1656" s="790"/>
      <c r="F1656" s="765"/>
      <c r="G1656" s="766"/>
      <c r="H1656" s="766"/>
      <c r="I1656" s="766"/>
      <c r="J1656" s="766"/>
      <c r="K1656" s="766"/>
      <c r="L1656" s="766"/>
      <c r="M1656" s="766"/>
      <c r="N1656" s="766"/>
      <c r="O1656" s="766"/>
      <c r="P1656" s="766"/>
      <c r="Q1656" s="766"/>
      <c r="R1656" s="766"/>
      <c r="S1656" s="766"/>
      <c r="T1656" s="766"/>
      <c r="U1656" s="766"/>
      <c r="V1656" s="766"/>
      <c r="W1656" s="766"/>
      <c r="X1656" s="766"/>
      <c r="Y1656" s="766"/>
      <c r="Z1656" s="766"/>
      <c r="AA1656" s="766"/>
      <c r="AB1656" s="766"/>
      <c r="AC1656" s="766"/>
      <c r="AD1656" s="766"/>
      <c r="AE1656" s="766"/>
      <c r="AF1656" s="766"/>
      <c r="AG1656" s="766"/>
      <c r="AH1656" s="766"/>
      <c r="AI1656" s="766"/>
      <c r="AJ1656" s="766"/>
      <c r="AK1656" s="766"/>
      <c r="AL1656" s="766"/>
      <c r="AM1656" s="766"/>
      <c r="AN1656" s="766"/>
      <c r="AO1656" s="766"/>
      <c r="AP1656" s="766"/>
      <c r="AQ1656" s="766"/>
      <c r="AR1656" s="766"/>
      <c r="AS1656" s="766"/>
      <c r="AT1656" s="766"/>
      <c r="AU1656" s="766"/>
      <c r="AV1656" s="766"/>
      <c r="AW1656" s="766"/>
      <c r="AX1656" s="766"/>
      <c r="AY1656" s="766"/>
      <c r="AZ1656" s="766"/>
      <c r="BA1656" s="766"/>
      <c r="BB1656" s="766"/>
      <c r="BC1656" s="766"/>
      <c r="BD1656" s="766"/>
      <c r="BE1656" s="766"/>
      <c r="BF1656" s="766"/>
      <c r="BG1656" s="766"/>
      <c r="BH1656" s="766"/>
      <c r="BI1656" s="766"/>
      <c r="BJ1656" s="766"/>
      <c r="BK1656" s="766"/>
      <c r="BL1656" s="766"/>
      <c r="BM1656" s="771"/>
      <c r="BN1656" s="772"/>
      <c r="BO1656" s="772"/>
      <c r="BP1656" s="772"/>
      <c r="BQ1656" s="772"/>
      <c r="BR1656" s="773"/>
      <c r="BS1656" s="38"/>
    </row>
    <row r="1657" spans="1:71" ht="12.75" customHeight="1" x14ac:dyDescent="0.2">
      <c r="A1657" s="67"/>
      <c r="B1657" s="788"/>
      <c r="C1657" s="789"/>
      <c r="D1657" s="789"/>
      <c r="E1657" s="790"/>
      <c r="F1657" s="782" t="s">
        <v>14</v>
      </c>
      <c r="G1657" s="751"/>
      <c r="H1657" s="751" t="s">
        <v>237</v>
      </c>
      <c r="I1657" s="751"/>
      <c r="J1657" s="751"/>
      <c r="K1657" s="751"/>
      <c r="L1657" s="751"/>
      <c r="M1657" s="751"/>
      <c r="N1657" s="751"/>
      <c r="O1657" s="751"/>
      <c r="P1657" s="751"/>
      <c r="Q1657" s="751"/>
      <c r="R1657" s="751"/>
      <c r="S1657" s="751"/>
      <c r="T1657" s="751"/>
      <c r="U1657" s="751"/>
      <c r="V1657" s="751"/>
      <c r="W1657" s="751"/>
      <c r="X1657" s="751"/>
      <c r="Y1657" s="751"/>
      <c r="Z1657" s="751"/>
      <c r="AA1657" s="751"/>
      <c r="AB1657" s="751"/>
      <c r="AC1657" s="751"/>
      <c r="AD1657" s="751"/>
      <c r="AE1657" s="751"/>
      <c r="AF1657" s="751"/>
      <c r="AG1657" s="751"/>
      <c r="AH1657" s="751"/>
      <c r="AI1657" s="751"/>
      <c r="AJ1657" s="751"/>
      <c r="AK1657" s="751"/>
      <c r="AL1657" s="751"/>
      <c r="AM1657" s="751"/>
      <c r="AN1657" s="751"/>
      <c r="AO1657" s="751"/>
      <c r="AP1657" s="751"/>
      <c r="AQ1657" s="751"/>
      <c r="AR1657" s="751"/>
      <c r="AS1657" s="751"/>
      <c r="AT1657" s="751"/>
      <c r="AU1657" s="751"/>
      <c r="AV1657" s="751"/>
      <c r="AW1657" s="751"/>
      <c r="AX1657" s="751"/>
      <c r="AY1657" s="751"/>
      <c r="AZ1657" s="751"/>
      <c r="BA1657" s="751"/>
      <c r="BB1657" s="751"/>
      <c r="BC1657" s="751"/>
      <c r="BD1657" s="751"/>
      <c r="BE1657" s="751"/>
      <c r="BF1657" s="751"/>
      <c r="BG1657" s="751"/>
      <c r="BH1657" s="751"/>
      <c r="BI1657" s="751"/>
      <c r="BJ1657" s="751"/>
      <c r="BK1657" s="751"/>
      <c r="BL1657" s="751"/>
      <c r="BM1657" s="771"/>
      <c r="BN1657" s="772"/>
      <c r="BO1657" s="772"/>
      <c r="BP1657" s="772"/>
      <c r="BQ1657" s="772"/>
      <c r="BR1657" s="773"/>
      <c r="BS1657" s="38"/>
    </row>
    <row r="1658" spans="1:71" ht="7.5" customHeight="1" x14ac:dyDescent="0.2">
      <c r="A1658" s="67"/>
      <c r="B1658" s="791"/>
      <c r="C1658" s="792"/>
      <c r="D1658" s="792"/>
      <c r="E1658" s="793"/>
      <c r="F1658" s="493"/>
      <c r="G1658" s="494"/>
      <c r="H1658" s="851"/>
      <c r="I1658" s="851"/>
      <c r="J1658" s="851"/>
      <c r="K1658" s="851"/>
      <c r="L1658" s="851"/>
      <c r="M1658" s="851"/>
      <c r="N1658" s="851"/>
      <c r="O1658" s="851"/>
      <c r="P1658" s="851"/>
      <c r="Q1658" s="851"/>
      <c r="R1658" s="851"/>
      <c r="S1658" s="851"/>
      <c r="T1658" s="851"/>
      <c r="U1658" s="851"/>
      <c r="V1658" s="851"/>
      <c r="W1658" s="851"/>
      <c r="X1658" s="851"/>
      <c r="Y1658" s="851"/>
      <c r="Z1658" s="851"/>
      <c r="AA1658" s="851"/>
      <c r="AB1658" s="851"/>
      <c r="AC1658" s="851"/>
      <c r="AD1658" s="851"/>
      <c r="AE1658" s="851"/>
      <c r="AF1658" s="851"/>
      <c r="AG1658" s="851"/>
      <c r="AH1658" s="851"/>
      <c r="AI1658" s="851"/>
      <c r="AJ1658" s="851"/>
      <c r="AK1658" s="851"/>
      <c r="AL1658" s="851"/>
      <c r="AM1658" s="851"/>
      <c r="AN1658" s="851"/>
      <c r="AO1658" s="851"/>
      <c r="AP1658" s="851"/>
      <c r="AQ1658" s="851"/>
      <c r="AR1658" s="851"/>
      <c r="AS1658" s="851"/>
      <c r="AT1658" s="851"/>
      <c r="AU1658" s="851"/>
      <c r="AV1658" s="851"/>
      <c r="AW1658" s="851"/>
      <c r="AX1658" s="851"/>
      <c r="AY1658" s="851"/>
      <c r="AZ1658" s="851"/>
      <c r="BA1658" s="851"/>
      <c r="BB1658" s="851"/>
      <c r="BC1658" s="851"/>
      <c r="BD1658" s="851"/>
      <c r="BE1658" s="851"/>
      <c r="BF1658" s="851"/>
      <c r="BG1658" s="851"/>
      <c r="BH1658" s="851"/>
      <c r="BI1658" s="851"/>
      <c r="BJ1658" s="851"/>
      <c r="BK1658" s="851"/>
      <c r="BL1658" s="851"/>
      <c r="BM1658" s="774"/>
      <c r="BN1658" s="775"/>
      <c r="BO1658" s="775"/>
      <c r="BP1658" s="775"/>
      <c r="BQ1658" s="775"/>
      <c r="BR1658" s="776"/>
      <c r="BS1658" s="38"/>
    </row>
    <row r="1659" spans="1:71" ht="15.9" customHeight="1" x14ac:dyDescent="0.15">
      <c r="A1659" s="495"/>
      <c r="B1659" s="743" t="s">
        <v>200</v>
      </c>
      <c r="C1659" s="744"/>
      <c r="D1659" s="744"/>
      <c r="E1659" s="744"/>
      <c r="F1659" s="744"/>
      <c r="G1659" s="744"/>
      <c r="H1659" s="744"/>
      <c r="I1659" s="744"/>
      <c r="J1659" s="744"/>
      <c r="K1659" s="744"/>
      <c r="L1659" s="744"/>
      <c r="M1659" s="744"/>
      <c r="N1659" s="744"/>
      <c r="O1659" s="744"/>
      <c r="P1659" s="744"/>
      <c r="Q1659" s="744"/>
      <c r="R1659" s="744"/>
      <c r="S1659" s="744"/>
      <c r="T1659" s="744"/>
      <c r="U1659" s="744"/>
      <c r="V1659" s="744"/>
      <c r="W1659" s="744"/>
      <c r="X1659" s="744"/>
      <c r="Y1659" s="744"/>
      <c r="Z1659" s="744"/>
      <c r="AA1659" s="744"/>
      <c r="AB1659" s="744"/>
      <c r="AC1659" s="744"/>
      <c r="AD1659" s="744"/>
      <c r="AE1659" s="744"/>
      <c r="AF1659" s="744"/>
      <c r="AG1659" s="744"/>
      <c r="AH1659" s="744"/>
      <c r="AI1659" s="744"/>
      <c r="AJ1659" s="744"/>
      <c r="AK1659" s="744"/>
      <c r="AL1659" s="744"/>
      <c r="AM1659" s="744"/>
      <c r="AN1659" s="744"/>
      <c r="AO1659" s="744"/>
      <c r="AP1659" s="744"/>
      <c r="AQ1659" s="744"/>
      <c r="AR1659" s="744"/>
      <c r="AS1659" s="744"/>
      <c r="AT1659" s="744"/>
      <c r="AU1659" s="744"/>
      <c r="AV1659" s="744"/>
      <c r="AW1659" s="744"/>
      <c r="AX1659" s="744"/>
      <c r="AY1659" s="744"/>
      <c r="AZ1659" s="744"/>
      <c r="BA1659" s="744"/>
      <c r="BB1659" s="744"/>
      <c r="BC1659" s="744"/>
      <c r="BD1659" s="744"/>
      <c r="BE1659" s="744"/>
      <c r="BF1659" s="744"/>
      <c r="BG1659" s="744"/>
      <c r="BH1659" s="744"/>
      <c r="BI1659" s="744"/>
      <c r="BJ1659" s="744"/>
      <c r="BK1659" s="744"/>
      <c r="BL1659" s="744"/>
      <c r="BM1659" s="744"/>
      <c r="BN1659" s="744"/>
      <c r="BO1659" s="744"/>
      <c r="BP1659" s="744"/>
      <c r="BQ1659" s="744"/>
      <c r="BR1659" s="745"/>
      <c r="BS1659" s="496"/>
    </row>
    <row r="1660" spans="1:71" ht="12.75" customHeight="1" x14ac:dyDescent="0.2">
      <c r="A1660" s="67"/>
      <c r="B1660" s="756" t="s">
        <v>570</v>
      </c>
      <c r="C1660" s="757"/>
      <c r="D1660" s="757"/>
      <c r="E1660" s="758"/>
      <c r="F1660" s="762" t="s">
        <v>719</v>
      </c>
      <c r="G1660" s="763"/>
      <c r="H1660" s="763"/>
      <c r="I1660" s="763"/>
      <c r="J1660" s="763"/>
      <c r="K1660" s="763"/>
      <c r="L1660" s="763"/>
      <c r="M1660" s="763"/>
      <c r="N1660" s="763"/>
      <c r="O1660" s="763"/>
      <c r="P1660" s="763"/>
      <c r="Q1660" s="763"/>
      <c r="R1660" s="763"/>
      <c r="S1660" s="763"/>
      <c r="T1660" s="763"/>
      <c r="U1660" s="763"/>
      <c r="V1660" s="763"/>
      <c r="W1660" s="763"/>
      <c r="X1660" s="763"/>
      <c r="Y1660" s="763"/>
      <c r="Z1660" s="763"/>
      <c r="AA1660" s="763"/>
      <c r="AB1660" s="763"/>
      <c r="AC1660" s="763"/>
      <c r="AD1660" s="763"/>
      <c r="AE1660" s="763"/>
      <c r="AF1660" s="763"/>
      <c r="AG1660" s="763"/>
      <c r="AH1660" s="763"/>
      <c r="AI1660" s="763"/>
      <c r="AJ1660" s="763"/>
      <c r="AK1660" s="763"/>
      <c r="AL1660" s="763"/>
      <c r="AM1660" s="763"/>
      <c r="AN1660" s="763"/>
      <c r="AO1660" s="763"/>
      <c r="AP1660" s="763"/>
      <c r="AQ1660" s="763"/>
      <c r="AR1660" s="763"/>
      <c r="AS1660" s="763"/>
      <c r="AT1660" s="763"/>
      <c r="AU1660" s="763"/>
      <c r="AV1660" s="763"/>
      <c r="AW1660" s="763"/>
      <c r="AX1660" s="763"/>
      <c r="AY1660" s="763"/>
      <c r="AZ1660" s="763"/>
      <c r="BA1660" s="763"/>
      <c r="BB1660" s="763"/>
      <c r="BC1660" s="763"/>
      <c r="BD1660" s="763"/>
      <c r="BE1660" s="763"/>
      <c r="BF1660" s="763"/>
      <c r="BG1660" s="763"/>
      <c r="BH1660" s="763"/>
      <c r="BI1660" s="763"/>
      <c r="BJ1660" s="763"/>
      <c r="BK1660" s="763"/>
      <c r="BL1660" s="764"/>
      <c r="BM1660" s="859"/>
      <c r="BN1660" s="859"/>
      <c r="BO1660" s="859"/>
      <c r="BP1660" s="859"/>
      <c r="BQ1660" s="859"/>
      <c r="BR1660" s="859"/>
      <c r="BS1660" s="38"/>
    </row>
    <row r="1661" spans="1:71" ht="12.75" customHeight="1" x14ac:dyDescent="0.2">
      <c r="A1661" s="67"/>
      <c r="B1661" s="756"/>
      <c r="C1661" s="757"/>
      <c r="D1661" s="757"/>
      <c r="E1661" s="758"/>
      <c r="F1661" s="765"/>
      <c r="G1661" s="766"/>
      <c r="H1661" s="766"/>
      <c r="I1661" s="766"/>
      <c r="J1661" s="766"/>
      <c r="K1661" s="766"/>
      <c r="L1661" s="766"/>
      <c r="M1661" s="766"/>
      <c r="N1661" s="766"/>
      <c r="O1661" s="766"/>
      <c r="P1661" s="766"/>
      <c r="Q1661" s="766"/>
      <c r="R1661" s="766"/>
      <c r="S1661" s="766"/>
      <c r="T1661" s="766"/>
      <c r="U1661" s="766"/>
      <c r="V1661" s="766"/>
      <c r="W1661" s="766"/>
      <c r="X1661" s="766"/>
      <c r="Y1661" s="766"/>
      <c r="Z1661" s="766"/>
      <c r="AA1661" s="766"/>
      <c r="AB1661" s="766"/>
      <c r="AC1661" s="766"/>
      <c r="AD1661" s="766"/>
      <c r="AE1661" s="766"/>
      <c r="AF1661" s="766"/>
      <c r="AG1661" s="766"/>
      <c r="AH1661" s="766"/>
      <c r="AI1661" s="766"/>
      <c r="AJ1661" s="766"/>
      <c r="AK1661" s="766"/>
      <c r="AL1661" s="766"/>
      <c r="AM1661" s="766"/>
      <c r="AN1661" s="766"/>
      <c r="AO1661" s="766"/>
      <c r="AP1661" s="766"/>
      <c r="AQ1661" s="766"/>
      <c r="AR1661" s="766"/>
      <c r="AS1661" s="766"/>
      <c r="AT1661" s="766"/>
      <c r="AU1661" s="766"/>
      <c r="AV1661" s="766"/>
      <c r="AW1661" s="766"/>
      <c r="AX1661" s="766"/>
      <c r="AY1661" s="766"/>
      <c r="AZ1661" s="766"/>
      <c r="BA1661" s="766"/>
      <c r="BB1661" s="766"/>
      <c r="BC1661" s="766"/>
      <c r="BD1661" s="766"/>
      <c r="BE1661" s="766"/>
      <c r="BF1661" s="766"/>
      <c r="BG1661" s="766"/>
      <c r="BH1661" s="766"/>
      <c r="BI1661" s="766"/>
      <c r="BJ1661" s="766"/>
      <c r="BK1661" s="766"/>
      <c r="BL1661" s="767"/>
      <c r="BM1661" s="859"/>
      <c r="BN1661" s="859"/>
      <c r="BO1661" s="859"/>
      <c r="BP1661" s="859"/>
      <c r="BQ1661" s="859"/>
      <c r="BR1661" s="859"/>
      <c r="BS1661" s="38"/>
    </row>
    <row r="1662" spans="1:71" ht="12.75" customHeight="1" x14ac:dyDescent="0.2">
      <c r="A1662" s="67"/>
      <c r="B1662" s="756"/>
      <c r="C1662" s="757"/>
      <c r="D1662" s="757"/>
      <c r="E1662" s="758"/>
      <c r="F1662" s="765"/>
      <c r="G1662" s="766"/>
      <c r="H1662" s="766"/>
      <c r="I1662" s="766"/>
      <c r="J1662" s="766"/>
      <c r="K1662" s="766"/>
      <c r="L1662" s="766"/>
      <c r="M1662" s="766"/>
      <c r="N1662" s="766"/>
      <c r="O1662" s="766"/>
      <c r="P1662" s="766"/>
      <c r="Q1662" s="766"/>
      <c r="R1662" s="766"/>
      <c r="S1662" s="766"/>
      <c r="T1662" s="766"/>
      <c r="U1662" s="766"/>
      <c r="V1662" s="766"/>
      <c r="W1662" s="766"/>
      <c r="X1662" s="766"/>
      <c r="Y1662" s="766"/>
      <c r="Z1662" s="766"/>
      <c r="AA1662" s="766"/>
      <c r="AB1662" s="766"/>
      <c r="AC1662" s="766"/>
      <c r="AD1662" s="766"/>
      <c r="AE1662" s="766"/>
      <c r="AF1662" s="766"/>
      <c r="AG1662" s="766"/>
      <c r="AH1662" s="766"/>
      <c r="AI1662" s="766"/>
      <c r="AJ1662" s="766"/>
      <c r="AK1662" s="766"/>
      <c r="AL1662" s="766"/>
      <c r="AM1662" s="766"/>
      <c r="AN1662" s="766"/>
      <c r="AO1662" s="766"/>
      <c r="AP1662" s="766"/>
      <c r="AQ1662" s="766"/>
      <c r="AR1662" s="766"/>
      <c r="AS1662" s="766"/>
      <c r="AT1662" s="766"/>
      <c r="AU1662" s="766"/>
      <c r="AV1662" s="766"/>
      <c r="AW1662" s="766"/>
      <c r="AX1662" s="766"/>
      <c r="AY1662" s="766"/>
      <c r="AZ1662" s="766"/>
      <c r="BA1662" s="766"/>
      <c r="BB1662" s="766"/>
      <c r="BC1662" s="766"/>
      <c r="BD1662" s="766"/>
      <c r="BE1662" s="766"/>
      <c r="BF1662" s="766"/>
      <c r="BG1662" s="766"/>
      <c r="BH1662" s="766"/>
      <c r="BI1662" s="766"/>
      <c r="BJ1662" s="766"/>
      <c r="BK1662" s="766"/>
      <c r="BL1662" s="767"/>
      <c r="BM1662" s="730"/>
      <c r="BN1662" s="730"/>
      <c r="BO1662" s="730"/>
      <c r="BP1662" s="730"/>
      <c r="BQ1662" s="730"/>
      <c r="BR1662" s="730"/>
      <c r="BS1662" s="38"/>
    </row>
    <row r="1663" spans="1:71" ht="12.75" customHeight="1" x14ac:dyDescent="0.2">
      <c r="A1663" s="67"/>
      <c r="B1663" s="785" t="s">
        <v>24</v>
      </c>
      <c r="C1663" s="786"/>
      <c r="D1663" s="786"/>
      <c r="E1663" s="787"/>
      <c r="F1663" s="762" t="s">
        <v>442</v>
      </c>
      <c r="G1663" s="763"/>
      <c r="H1663" s="763"/>
      <c r="I1663" s="763"/>
      <c r="J1663" s="763"/>
      <c r="K1663" s="763"/>
      <c r="L1663" s="763"/>
      <c r="M1663" s="763"/>
      <c r="N1663" s="763"/>
      <c r="O1663" s="763"/>
      <c r="P1663" s="763"/>
      <c r="Q1663" s="763"/>
      <c r="R1663" s="763"/>
      <c r="S1663" s="763"/>
      <c r="T1663" s="763"/>
      <c r="U1663" s="763"/>
      <c r="V1663" s="763"/>
      <c r="W1663" s="763"/>
      <c r="X1663" s="763"/>
      <c r="Y1663" s="763"/>
      <c r="Z1663" s="763"/>
      <c r="AA1663" s="763"/>
      <c r="AB1663" s="763"/>
      <c r="AC1663" s="763"/>
      <c r="AD1663" s="763"/>
      <c r="AE1663" s="763"/>
      <c r="AF1663" s="763"/>
      <c r="AG1663" s="763"/>
      <c r="AH1663" s="763"/>
      <c r="AI1663" s="763"/>
      <c r="AJ1663" s="763"/>
      <c r="AK1663" s="763"/>
      <c r="AL1663" s="763"/>
      <c r="AM1663" s="763"/>
      <c r="AN1663" s="763"/>
      <c r="AO1663" s="763"/>
      <c r="AP1663" s="763"/>
      <c r="AQ1663" s="763"/>
      <c r="AR1663" s="763"/>
      <c r="AS1663" s="763"/>
      <c r="AT1663" s="763"/>
      <c r="AU1663" s="763"/>
      <c r="AV1663" s="763"/>
      <c r="AW1663" s="763"/>
      <c r="AX1663" s="763"/>
      <c r="AY1663" s="763"/>
      <c r="AZ1663" s="763"/>
      <c r="BA1663" s="763"/>
      <c r="BB1663" s="763"/>
      <c r="BC1663" s="763"/>
      <c r="BD1663" s="763"/>
      <c r="BE1663" s="763"/>
      <c r="BF1663" s="763"/>
      <c r="BG1663" s="763"/>
      <c r="BH1663" s="763"/>
      <c r="BI1663" s="763"/>
      <c r="BJ1663" s="763"/>
      <c r="BK1663" s="763"/>
      <c r="BL1663" s="763"/>
      <c r="BM1663" s="768"/>
      <c r="BN1663" s="769"/>
      <c r="BO1663" s="769"/>
      <c r="BP1663" s="769"/>
      <c r="BQ1663" s="769"/>
      <c r="BR1663" s="770"/>
      <c r="BS1663" s="38"/>
    </row>
    <row r="1664" spans="1:71" ht="12.75" customHeight="1" x14ac:dyDescent="0.2">
      <c r="A1664" s="67"/>
      <c r="B1664" s="788"/>
      <c r="C1664" s="789"/>
      <c r="D1664" s="789"/>
      <c r="E1664" s="790"/>
      <c r="F1664" s="765"/>
      <c r="G1664" s="766"/>
      <c r="H1664" s="766"/>
      <c r="I1664" s="766"/>
      <c r="J1664" s="766"/>
      <c r="K1664" s="766"/>
      <c r="L1664" s="766"/>
      <c r="M1664" s="766"/>
      <c r="N1664" s="766"/>
      <c r="O1664" s="766"/>
      <c r="P1664" s="766"/>
      <c r="Q1664" s="766"/>
      <c r="R1664" s="766"/>
      <c r="S1664" s="766"/>
      <c r="T1664" s="766"/>
      <c r="U1664" s="766"/>
      <c r="V1664" s="766"/>
      <c r="W1664" s="766"/>
      <c r="X1664" s="766"/>
      <c r="Y1664" s="766"/>
      <c r="Z1664" s="766"/>
      <c r="AA1664" s="766"/>
      <c r="AB1664" s="766"/>
      <c r="AC1664" s="766"/>
      <c r="AD1664" s="766"/>
      <c r="AE1664" s="766"/>
      <c r="AF1664" s="766"/>
      <c r="AG1664" s="766"/>
      <c r="AH1664" s="766"/>
      <c r="AI1664" s="766"/>
      <c r="AJ1664" s="766"/>
      <c r="AK1664" s="766"/>
      <c r="AL1664" s="766"/>
      <c r="AM1664" s="766"/>
      <c r="AN1664" s="766"/>
      <c r="AO1664" s="766"/>
      <c r="AP1664" s="766"/>
      <c r="AQ1664" s="766"/>
      <c r="AR1664" s="766"/>
      <c r="AS1664" s="766"/>
      <c r="AT1664" s="766"/>
      <c r="AU1664" s="766"/>
      <c r="AV1664" s="766"/>
      <c r="AW1664" s="766"/>
      <c r="AX1664" s="766"/>
      <c r="AY1664" s="766"/>
      <c r="AZ1664" s="766"/>
      <c r="BA1664" s="766"/>
      <c r="BB1664" s="766"/>
      <c r="BC1664" s="766"/>
      <c r="BD1664" s="766"/>
      <c r="BE1664" s="766"/>
      <c r="BF1664" s="766"/>
      <c r="BG1664" s="766"/>
      <c r="BH1664" s="766"/>
      <c r="BI1664" s="766"/>
      <c r="BJ1664" s="766"/>
      <c r="BK1664" s="766"/>
      <c r="BL1664" s="766"/>
      <c r="BM1664" s="771"/>
      <c r="BN1664" s="772"/>
      <c r="BO1664" s="772"/>
      <c r="BP1664" s="772"/>
      <c r="BQ1664" s="772"/>
      <c r="BR1664" s="773"/>
      <c r="BS1664" s="38"/>
    </row>
    <row r="1665" spans="1:71" ht="12.75" customHeight="1" x14ac:dyDescent="0.2">
      <c r="A1665" s="67"/>
      <c r="B1665" s="788"/>
      <c r="C1665" s="789"/>
      <c r="D1665" s="789"/>
      <c r="E1665" s="790"/>
      <c r="F1665" s="765"/>
      <c r="G1665" s="766"/>
      <c r="H1665" s="766"/>
      <c r="I1665" s="766"/>
      <c r="J1665" s="766"/>
      <c r="K1665" s="766"/>
      <c r="L1665" s="766"/>
      <c r="M1665" s="766"/>
      <c r="N1665" s="766"/>
      <c r="O1665" s="766"/>
      <c r="P1665" s="766"/>
      <c r="Q1665" s="766"/>
      <c r="R1665" s="766"/>
      <c r="S1665" s="766"/>
      <c r="T1665" s="766"/>
      <c r="U1665" s="766"/>
      <c r="V1665" s="766"/>
      <c r="W1665" s="766"/>
      <c r="X1665" s="766"/>
      <c r="Y1665" s="766"/>
      <c r="Z1665" s="766"/>
      <c r="AA1665" s="766"/>
      <c r="AB1665" s="766"/>
      <c r="AC1665" s="766"/>
      <c r="AD1665" s="766"/>
      <c r="AE1665" s="766"/>
      <c r="AF1665" s="766"/>
      <c r="AG1665" s="766"/>
      <c r="AH1665" s="766"/>
      <c r="AI1665" s="766"/>
      <c r="AJ1665" s="766"/>
      <c r="AK1665" s="766"/>
      <c r="AL1665" s="766"/>
      <c r="AM1665" s="766"/>
      <c r="AN1665" s="766"/>
      <c r="AO1665" s="766"/>
      <c r="AP1665" s="766"/>
      <c r="AQ1665" s="766"/>
      <c r="AR1665" s="766"/>
      <c r="AS1665" s="766"/>
      <c r="AT1665" s="766"/>
      <c r="AU1665" s="766"/>
      <c r="AV1665" s="766"/>
      <c r="AW1665" s="766"/>
      <c r="AX1665" s="766"/>
      <c r="AY1665" s="766"/>
      <c r="AZ1665" s="766"/>
      <c r="BA1665" s="766"/>
      <c r="BB1665" s="766"/>
      <c r="BC1665" s="766"/>
      <c r="BD1665" s="766"/>
      <c r="BE1665" s="766"/>
      <c r="BF1665" s="766"/>
      <c r="BG1665" s="766"/>
      <c r="BH1665" s="766"/>
      <c r="BI1665" s="766"/>
      <c r="BJ1665" s="766"/>
      <c r="BK1665" s="766"/>
      <c r="BL1665" s="766"/>
      <c r="BM1665" s="771"/>
      <c r="BN1665" s="772"/>
      <c r="BO1665" s="772"/>
      <c r="BP1665" s="772"/>
      <c r="BQ1665" s="772"/>
      <c r="BR1665" s="773"/>
      <c r="BS1665" s="38"/>
    </row>
    <row r="1666" spans="1:71" ht="12.75" customHeight="1" x14ac:dyDescent="0.2">
      <c r="A1666" s="67"/>
      <c r="B1666" s="788"/>
      <c r="C1666" s="789"/>
      <c r="D1666" s="789"/>
      <c r="E1666" s="790"/>
      <c r="F1666" s="782" t="s">
        <v>14</v>
      </c>
      <c r="G1666" s="751"/>
      <c r="H1666" s="751" t="s">
        <v>237</v>
      </c>
      <c r="I1666" s="751"/>
      <c r="J1666" s="751"/>
      <c r="K1666" s="751"/>
      <c r="L1666" s="751"/>
      <c r="M1666" s="751"/>
      <c r="N1666" s="751"/>
      <c r="O1666" s="751"/>
      <c r="P1666" s="751"/>
      <c r="Q1666" s="751"/>
      <c r="R1666" s="751"/>
      <c r="S1666" s="751"/>
      <c r="T1666" s="751"/>
      <c r="U1666" s="751"/>
      <c r="V1666" s="751"/>
      <c r="W1666" s="751"/>
      <c r="X1666" s="751"/>
      <c r="Y1666" s="751"/>
      <c r="Z1666" s="751"/>
      <c r="AA1666" s="751"/>
      <c r="AB1666" s="751"/>
      <c r="AC1666" s="751"/>
      <c r="AD1666" s="751"/>
      <c r="AE1666" s="751"/>
      <c r="AF1666" s="751"/>
      <c r="AG1666" s="751"/>
      <c r="AH1666" s="751"/>
      <c r="AI1666" s="751"/>
      <c r="AJ1666" s="751"/>
      <c r="AK1666" s="751"/>
      <c r="AL1666" s="751"/>
      <c r="AM1666" s="751"/>
      <c r="AN1666" s="751"/>
      <c r="AO1666" s="751"/>
      <c r="AP1666" s="751"/>
      <c r="AQ1666" s="751"/>
      <c r="AR1666" s="751"/>
      <c r="AS1666" s="751"/>
      <c r="AT1666" s="751"/>
      <c r="AU1666" s="751"/>
      <c r="AV1666" s="751"/>
      <c r="AW1666" s="751"/>
      <c r="AX1666" s="751"/>
      <c r="AY1666" s="751"/>
      <c r="AZ1666" s="751"/>
      <c r="BA1666" s="751"/>
      <c r="BB1666" s="751"/>
      <c r="BC1666" s="751"/>
      <c r="BD1666" s="751"/>
      <c r="BE1666" s="751"/>
      <c r="BF1666" s="751"/>
      <c r="BG1666" s="751"/>
      <c r="BH1666" s="751"/>
      <c r="BI1666" s="751"/>
      <c r="BJ1666" s="751"/>
      <c r="BK1666" s="751"/>
      <c r="BL1666" s="751"/>
      <c r="BM1666" s="771"/>
      <c r="BN1666" s="772"/>
      <c r="BO1666" s="772"/>
      <c r="BP1666" s="772"/>
      <c r="BQ1666" s="772"/>
      <c r="BR1666" s="773"/>
      <c r="BS1666" s="38"/>
    </row>
    <row r="1667" spans="1:71" ht="7.5" customHeight="1" x14ac:dyDescent="0.2">
      <c r="A1667" s="67"/>
      <c r="B1667" s="791"/>
      <c r="C1667" s="792"/>
      <c r="D1667" s="792"/>
      <c r="E1667" s="793"/>
      <c r="F1667" s="493"/>
      <c r="G1667" s="494"/>
      <c r="H1667" s="851"/>
      <c r="I1667" s="851"/>
      <c r="J1667" s="851"/>
      <c r="K1667" s="851"/>
      <c r="L1667" s="851"/>
      <c r="M1667" s="851"/>
      <c r="N1667" s="851"/>
      <c r="O1667" s="851"/>
      <c r="P1667" s="851"/>
      <c r="Q1667" s="851"/>
      <c r="R1667" s="851"/>
      <c r="S1667" s="851"/>
      <c r="T1667" s="851"/>
      <c r="U1667" s="851"/>
      <c r="V1667" s="851"/>
      <c r="W1667" s="851"/>
      <c r="X1667" s="851"/>
      <c r="Y1667" s="851"/>
      <c r="Z1667" s="851"/>
      <c r="AA1667" s="851"/>
      <c r="AB1667" s="851"/>
      <c r="AC1667" s="851"/>
      <c r="AD1667" s="851"/>
      <c r="AE1667" s="851"/>
      <c r="AF1667" s="851"/>
      <c r="AG1667" s="851"/>
      <c r="AH1667" s="851"/>
      <c r="AI1667" s="851"/>
      <c r="AJ1667" s="851"/>
      <c r="AK1667" s="851"/>
      <c r="AL1667" s="851"/>
      <c r="AM1667" s="851"/>
      <c r="AN1667" s="851"/>
      <c r="AO1667" s="851"/>
      <c r="AP1667" s="851"/>
      <c r="AQ1667" s="851"/>
      <c r="AR1667" s="851"/>
      <c r="AS1667" s="851"/>
      <c r="AT1667" s="851"/>
      <c r="AU1667" s="851"/>
      <c r="AV1667" s="851"/>
      <c r="AW1667" s="851"/>
      <c r="AX1667" s="851"/>
      <c r="AY1667" s="851"/>
      <c r="AZ1667" s="851"/>
      <c r="BA1667" s="851"/>
      <c r="BB1667" s="851"/>
      <c r="BC1667" s="851"/>
      <c r="BD1667" s="851"/>
      <c r="BE1667" s="851"/>
      <c r="BF1667" s="851"/>
      <c r="BG1667" s="851"/>
      <c r="BH1667" s="851"/>
      <c r="BI1667" s="851"/>
      <c r="BJ1667" s="851"/>
      <c r="BK1667" s="851"/>
      <c r="BL1667" s="851"/>
      <c r="BM1667" s="774"/>
      <c r="BN1667" s="775"/>
      <c r="BO1667" s="775"/>
      <c r="BP1667" s="775"/>
      <c r="BQ1667" s="775"/>
      <c r="BR1667" s="776"/>
      <c r="BS1667" s="38"/>
    </row>
    <row r="1668" spans="1:71" ht="15.9" customHeight="1" x14ac:dyDescent="0.15">
      <c r="A1668" s="495"/>
      <c r="B1668" s="743" t="s">
        <v>202</v>
      </c>
      <c r="C1668" s="744"/>
      <c r="D1668" s="744"/>
      <c r="E1668" s="744"/>
      <c r="F1668" s="744"/>
      <c r="G1668" s="744"/>
      <c r="H1668" s="744"/>
      <c r="I1668" s="744"/>
      <c r="J1668" s="744"/>
      <c r="K1668" s="744"/>
      <c r="L1668" s="744"/>
      <c r="M1668" s="744"/>
      <c r="N1668" s="744"/>
      <c r="O1668" s="744"/>
      <c r="P1668" s="744"/>
      <c r="Q1668" s="744"/>
      <c r="R1668" s="744"/>
      <c r="S1668" s="744"/>
      <c r="T1668" s="744"/>
      <c r="U1668" s="744"/>
      <c r="V1668" s="744"/>
      <c r="W1668" s="744"/>
      <c r="X1668" s="744"/>
      <c r="Y1668" s="744"/>
      <c r="Z1668" s="744"/>
      <c r="AA1668" s="744"/>
      <c r="AB1668" s="744"/>
      <c r="AC1668" s="744"/>
      <c r="AD1668" s="744"/>
      <c r="AE1668" s="744"/>
      <c r="AF1668" s="744"/>
      <c r="AG1668" s="744"/>
      <c r="AH1668" s="744"/>
      <c r="AI1668" s="744"/>
      <c r="AJ1668" s="744"/>
      <c r="AK1668" s="744"/>
      <c r="AL1668" s="744"/>
      <c r="AM1668" s="744"/>
      <c r="AN1668" s="744"/>
      <c r="AO1668" s="744"/>
      <c r="AP1668" s="744"/>
      <c r="AQ1668" s="744"/>
      <c r="AR1668" s="744"/>
      <c r="AS1668" s="744"/>
      <c r="AT1668" s="744"/>
      <c r="AU1668" s="744"/>
      <c r="AV1668" s="744"/>
      <c r="AW1668" s="744"/>
      <c r="AX1668" s="744"/>
      <c r="AY1668" s="744"/>
      <c r="AZ1668" s="744"/>
      <c r="BA1668" s="744"/>
      <c r="BB1668" s="744"/>
      <c r="BC1668" s="744"/>
      <c r="BD1668" s="744"/>
      <c r="BE1668" s="744"/>
      <c r="BF1668" s="744"/>
      <c r="BG1668" s="744"/>
      <c r="BH1668" s="744"/>
      <c r="BI1668" s="744"/>
      <c r="BJ1668" s="744"/>
      <c r="BK1668" s="744"/>
      <c r="BL1668" s="744"/>
      <c r="BM1668" s="744"/>
      <c r="BN1668" s="744"/>
      <c r="BO1668" s="744"/>
      <c r="BP1668" s="744"/>
      <c r="BQ1668" s="744"/>
      <c r="BR1668" s="745"/>
      <c r="BS1668" s="496"/>
    </row>
    <row r="1669" spans="1:71" ht="12.75" customHeight="1" x14ac:dyDescent="0.15">
      <c r="A1669" s="497"/>
      <c r="B1669" s="845" t="s">
        <v>40</v>
      </c>
      <c r="C1669" s="846"/>
      <c r="D1669" s="846"/>
      <c r="E1669" s="847"/>
      <c r="F1669" s="945" t="s">
        <v>572</v>
      </c>
      <c r="G1669" s="946"/>
      <c r="H1669" s="946"/>
      <c r="I1669" s="946"/>
      <c r="J1669" s="946"/>
      <c r="K1669" s="946"/>
      <c r="L1669" s="946"/>
      <c r="M1669" s="946"/>
      <c r="N1669" s="946"/>
      <c r="O1669" s="946"/>
      <c r="P1669" s="946"/>
      <c r="Q1669" s="946"/>
      <c r="R1669" s="946"/>
      <c r="S1669" s="946"/>
      <c r="T1669" s="946"/>
      <c r="U1669" s="946"/>
      <c r="V1669" s="946"/>
      <c r="W1669" s="946"/>
      <c r="X1669" s="946"/>
      <c r="Y1669" s="946"/>
      <c r="Z1669" s="946"/>
      <c r="AA1669" s="946"/>
      <c r="AB1669" s="946"/>
      <c r="AC1669" s="946"/>
      <c r="AD1669" s="946"/>
      <c r="AE1669" s="946"/>
      <c r="AF1669" s="946"/>
      <c r="AG1669" s="946"/>
      <c r="AH1669" s="946"/>
      <c r="AI1669" s="946"/>
      <c r="AJ1669" s="946"/>
      <c r="AK1669" s="946"/>
      <c r="AL1669" s="946"/>
      <c r="AM1669" s="946"/>
      <c r="AN1669" s="946"/>
      <c r="AO1669" s="946"/>
      <c r="AP1669" s="946"/>
      <c r="AQ1669" s="946"/>
      <c r="AR1669" s="946"/>
      <c r="AS1669" s="946"/>
      <c r="AT1669" s="946"/>
      <c r="AU1669" s="946"/>
      <c r="AV1669" s="946"/>
      <c r="AW1669" s="946"/>
      <c r="AX1669" s="946"/>
      <c r="AY1669" s="946"/>
      <c r="AZ1669" s="946"/>
      <c r="BA1669" s="946"/>
      <c r="BB1669" s="946"/>
      <c r="BC1669" s="946"/>
      <c r="BD1669" s="946"/>
      <c r="BE1669" s="946"/>
      <c r="BF1669" s="946"/>
      <c r="BG1669" s="946"/>
      <c r="BH1669" s="946"/>
      <c r="BI1669" s="946"/>
      <c r="BJ1669" s="946"/>
      <c r="BK1669" s="946"/>
      <c r="BL1669" s="946"/>
      <c r="BM1669" s="946"/>
      <c r="BN1669" s="946"/>
      <c r="BO1669" s="946"/>
      <c r="BP1669" s="946"/>
      <c r="BQ1669" s="946"/>
      <c r="BR1669" s="947"/>
      <c r="BS1669" s="498"/>
    </row>
    <row r="1670" spans="1:71" ht="12.75" customHeight="1" x14ac:dyDescent="0.15">
      <c r="A1670" s="497"/>
      <c r="B1670" s="848"/>
      <c r="C1670" s="849"/>
      <c r="D1670" s="849"/>
      <c r="E1670" s="850"/>
      <c r="F1670" s="948"/>
      <c r="G1670" s="949"/>
      <c r="H1670" s="949"/>
      <c r="I1670" s="949"/>
      <c r="J1670" s="949"/>
      <c r="K1670" s="949"/>
      <c r="L1670" s="949"/>
      <c r="M1670" s="949"/>
      <c r="N1670" s="949"/>
      <c r="O1670" s="949"/>
      <c r="P1670" s="949"/>
      <c r="Q1670" s="949"/>
      <c r="R1670" s="949"/>
      <c r="S1670" s="949"/>
      <c r="T1670" s="949"/>
      <c r="U1670" s="949"/>
      <c r="V1670" s="949"/>
      <c r="W1670" s="949"/>
      <c r="X1670" s="949"/>
      <c r="Y1670" s="949"/>
      <c r="Z1670" s="949"/>
      <c r="AA1670" s="949"/>
      <c r="AB1670" s="949"/>
      <c r="AC1670" s="949"/>
      <c r="AD1670" s="949"/>
      <c r="AE1670" s="949"/>
      <c r="AF1670" s="949"/>
      <c r="AG1670" s="949"/>
      <c r="AH1670" s="949"/>
      <c r="AI1670" s="949"/>
      <c r="AJ1670" s="949"/>
      <c r="AK1670" s="949"/>
      <c r="AL1670" s="949"/>
      <c r="AM1670" s="949"/>
      <c r="AN1670" s="949"/>
      <c r="AO1670" s="949"/>
      <c r="AP1670" s="949"/>
      <c r="AQ1670" s="949"/>
      <c r="AR1670" s="949"/>
      <c r="AS1670" s="949"/>
      <c r="AT1670" s="949"/>
      <c r="AU1670" s="949"/>
      <c r="AV1670" s="949"/>
      <c r="AW1670" s="949"/>
      <c r="AX1670" s="949"/>
      <c r="AY1670" s="949"/>
      <c r="AZ1670" s="949"/>
      <c r="BA1670" s="949"/>
      <c r="BB1670" s="949"/>
      <c r="BC1670" s="949"/>
      <c r="BD1670" s="949"/>
      <c r="BE1670" s="949"/>
      <c r="BF1670" s="949"/>
      <c r="BG1670" s="949"/>
      <c r="BH1670" s="949"/>
      <c r="BI1670" s="949"/>
      <c r="BJ1670" s="949"/>
      <c r="BK1670" s="949"/>
      <c r="BL1670" s="949"/>
      <c r="BM1670" s="949"/>
      <c r="BN1670" s="949"/>
      <c r="BO1670" s="949"/>
      <c r="BP1670" s="949"/>
      <c r="BQ1670" s="949"/>
      <c r="BR1670" s="950"/>
      <c r="BS1670" s="498"/>
    </row>
    <row r="1671" spans="1:71" ht="12.75" customHeight="1" x14ac:dyDescent="0.2">
      <c r="A1671" s="67"/>
      <c r="B1671" s="848"/>
      <c r="C1671" s="849"/>
      <c r="D1671" s="849"/>
      <c r="E1671" s="850"/>
      <c r="F1671" s="844" t="s">
        <v>126</v>
      </c>
      <c r="G1671" s="783"/>
      <c r="H1671" s="783" t="s">
        <v>720</v>
      </c>
      <c r="I1671" s="783"/>
      <c r="J1671" s="783"/>
      <c r="K1671" s="783"/>
      <c r="L1671" s="783"/>
      <c r="M1671" s="783"/>
      <c r="N1671" s="783"/>
      <c r="O1671" s="783"/>
      <c r="P1671" s="783"/>
      <c r="Q1671" s="783"/>
      <c r="R1671" s="783"/>
      <c r="S1671" s="783"/>
      <c r="T1671" s="783"/>
      <c r="U1671" s="783"/>
      <c r="V1671" s="783"/>
      <c r="W1671" s="783"/>
      <c r="X1671" s="783"/>
      <c r="Y1671" s="783"/>
      <c r="Z1671" s="783"/>
      <c r="AA1671" s="783"/>
      <c r="AB1671" s="783"/>
      <c r="AC1671" s="783"/>
      <c r="AD1671" s="783"/>
      <c r="AE1671" s="783"/>
      <c r="AF1671" s="783"/>
      <c r="AG1671" s="783"/>
      <c r="AH1671" s="783"/>
      <c r="AI1671" s="783"/>
      <c r="AJ1671" s="783"/>
      <c r="AK1671" s="783"/>
      <c r="AL1671" s="783"/>
      <c r="AM1671" s="783"/>
      <c r="AN1671" s="783"/>
      <c r="AO1671" s="783"/>
      <c r="AP1671" s="783"/>
      <c r="AQ1671" s="783"/>
      <c r="AR1671" s="783"/>
      <c r="AS1671" s="783"/>
      <c r="AT1671" s="783"/>
      <c r="AU1671" s="783"/>
      <c r="AV1671" s="783"/>
      <c r="AW1671" s="783"/>
      <c r="AX1671" s="783"/>
      <c r="AY1671" s="783"/>
      <c r="AZ1671" s="783"/>
      <c r="BA1671" s="783"/>
      <c r="BB1671" s="783"/>
      <c r="BC1671" s="783"/>
      <c r="BD1671" s="783"/>
      <c r="BE1671" s="783"/>
      <c r="BF1671" s="783"/>
      <c r="BG1671" s="783"/>
      <c r="BH1671" s="783"/>
      <c r="BI1671" s="783"/>
      <c r="BJ1671" s="783"/>
      <c r="BK1671" s="783"/>
      <c r="BL1671" s="783"/>
      <c r="BM1671" s="1087"/>
      <c r="BN1671" s="1087"/>
      <c r="BO1671" s="1087"/>
      <c r="BP1671" s="1087"/>
      <c r="BQ1671" s="1087"/>
      <c r="BR1671" s="1087"/>
      <c r="BS1671" s="38"/>
    </row>
    <row r="1672" spans="1:71" ht="12.75" customHeight="1" x14ac:dyDescent="0.2">
      <c r="A1672" s="67"/>
      <c r="B1672" s="848"/>
      <c r="C1672" s="849"/>
      <c r="D1672" s="849"/>
      <c r="E1672" s="850"/>
      <c r="F1672" s="765"/>
      <c r="G1672" s="766"/>
      <c r="H1672" s="766"/>
      <c r="I1672" s="766"/>
      <c r="J1672" s="766"/>
      <c r="K1672" s="766"/>
      <c r="L1672" s="766"/>
      <c r="M1672" s="766"/>
      <c r="N1672" s="766"/>
      <c r="O1672" s="766"/>
      <c r="P1672" s="766"/>
      <c r="Q1672" s="766"/>
      <c r="R1672" s="766"/>
      <c r="S1672" s="766"/>
      <c r="T1672" s="766"/>
      <c r="U1672" s="766"/>
      <c r="V1672" s="766"/>
      <c r="W1672" s="766"/>
      <c r="X1672" s="766"/>
      <c r="Y1672" s="766"/>
      <c r="Z1672" s="766"/>
      <c r="AA1672" s="766"/>
      <c r="AB1672" s="766"/>
      <c r="AC1672" s="766"/>
      <c r="AD1672" s="766"/>
      <c r="AE1672" s="766"/>
      <c r="AF1672" s="766"/>
      <c r="AG1672" s="766"/>
      <c r="AH1672" s="766"/>
      <c r="AI1672" s="766"/>
      <c r="AJ1672" s="766"/>
      <c r="AK1672" s="766"/>
      <c r="AL1672" s="766"/>
      <c r="AM1672" s="766"/>
      <c r="AN1672" s="766"/>
      <c r="AO1672" s="766"/>
      <c r="AP1672" s="766"/>
      <c r="AQ1672" s="766"/>
      <c r="AR1672" s="766"/>
      <c r="AS1672" s="766"/>
      <c r="AT1672" s="766"/>
      <c r="AU1672" s="766"/>
      <c r="AV1672" s="766"/>
      <c r="AW1672" s="766"/>
      <c r="AX1672" s="766"/>
      <c r="AY1672" s="766"/>
      <c r="AZ1672" s="766"/>
      <c r="BA1672" s="766"/>
      <c r="BB1672" s="766"/>
      <c r="BC1672" s="766"/>
      <c r="BD1672" s="766"/>
      <c r="BE1672" s="766"/>
      <c r="BF1672" s="766"/>
      <c r="BG1672" s="766"/>
      <c r="BH1672" s="766"/>
      <c r="BI1672" s="766"/>
      <c r="BJ1672" s="766"/>
      <c r="BK1672" s="766"/>
      <c r="BL1672" s="766"/>
      <c r="BM1672" s="859"/>
      <c r="BN1672" s="859"/>
      <c r="BO1672" s="859"/>
      <c r="BP1672" s="859"/>
      <c r="BQ1672" s="859"/>
      <c r="BR1672" s="859"/>
      <c r="BS1672" s="38"/>
    </row>
    <row r="1673" spans="1:71" ht="12.75" customHeight="1" x14ac:dyDescent="0.2">
      <c r="A1673" s="67"/>
      <c r="B1673" s="848"/>
      <c r="C1673" s="849"/>
      <c r="D1673" s="849"/>
      <c r="E1673" s="850"/>
      <c r="F1673" s="765"/>
      <c r="G1673" s="766"/>
      <c r="H1673" s="766"/>
      <c r="I1673" s="766"/>
      <c r="J1673" s="766"/>
      <c r="K1673" s="766"/>
      <c r="L1673" s="766"/>
      <c r="M1673" s="766"/>
      <c r="N1673" s="766"/>
      <c r="O1673" s="766"/>
      <c r="P1673" s="766"/>
      <c r="Q1673" s="766"/>
      <c r="R1673" s="766"/>
      <c r="S1673" s="766"/>
      <c r="T1673" s="766"/>
      <c r="U1673" s="766"/>
      <c r="V1673" s="766"/>
      <c r="W1673" s="766"/>
      <c r="X1673" s="766"/>
      <c r="Y1673" s="766"/>
      <c r="Z1673" s="766"/>
      <c r="AA1673" s="766"/>
      <c r="AB1673" s="766"/>
      <c r="AC1673" s="766"/>
      <c r="AD1673" s="766"/>
      <c r="AE1673" s="766"/>
      <c r="AF1673" s="766"/>
      <c r="AG1673" s="766"/>
      <c r="AH1673" s="766"/>
      <c r="AI1673" s="766"/>
      <c r="AJ1673" s="766"/>
      <c r="AK1673" s="766"/>
      <c r="AL1673" s="766"/>
      <c r="AM1673" s="766"/>
      <c r="AN1673" s="766"/>
      <c r="AO1673" s="766"/>
      <c r="AP1673" s="766"/>
      <c r="AQ1673" s="766"/>
      <c r="AR1673" s="766"/>
      <c r="AS1673" s="766"/>
      <c r="AT1673" s="766"/>
      <c r="AU1673" s="766"/>
      <c r="AV1673" s="766"/>
      <c r="AW1673" s="766"/>
      <c r="AX1673" s="766"/>
      <c r="AY1673" s="766"/>
      <c r="AZ1673" s="766"/>
      <c r="BA1673" s="766"/>
      <c r="BB1673" s="766"/>
      <c r="BC1673" s="766"/>
      <c r="BD1673" s="766"/>
      <c r="BE1673" s="766"/>
      <c r="BF1673" s="766"/>
      <c r="BG1673" s="766"/>
      <c r="BH1673" s="766"/>
      <c r="BI1673" s="766"/>
      <c r="BJ1673" s="766"/>
      <c r="BK1673" s="766"/>
      <c r="BL1673" s="766"/>
      <c r="BM1673" s="860"/>
      <c r="BN1673" s="860"/>
      <c r="BO1673" s="860"/>
      <c r="BP1673" s="860"/>
      <c r="BQ1673" s="860"/>
      <c r="BR1673" s="860"/>
      <c r="BS1673" s="38"/>
    </row>
    <row r="1674" spans="1:71" ht="12.75" customHeight="1" x14ac:dyDescent="0.2">
      <c r="A1674" s="67"/>
      <c r="B1674" s="848"/>
      <c r="C1674" s="849"/>
      <c r="D1674" s="849"/>
      <c r="E1674" s="850"/>
      <c r="F1674" s="844" t="s">
        <v>29</v>
      </c>
      <c r="G1674" s="783"/>
      <c r="H1674" s="783" t="s">
        <v>721</v>
      </c>
      <c r="I1674" s="783"/>
      <c r="J1674" s="783"/>
      <c r="K1674" s="783"/>
      <c r="L1674" s="783"/>
      <c r="M1674" s="783"/>
      <c r="N1674" s="783"/>
      <c r="O1674" s="783"/>
      <c r="P1674" s="783"/>
      <c r="Q1674" s="783"/>
      <c r="R1674" s="783"/>
      <c r="S1674" s="783"/>
      <c r="T1674" s="783"/>
      <c r="U1674" s="783"/>
      <c r="V1674" s="783"/>
      <c r="W1674" s="783"/>
      <c r="X1674" s="783"/>
      <c r="Y1674" s="783"/>
      <c r="Z1674" s="783"/>
      <c r="AA1674" s="783"/>
      <c r="AB1674" s="783"/>
      <c r="AC1674" s="783"/>
      <c r="AD1674" s="783"/>
      <c r="AE1674" s="783"/>
      <c r="AF1674" s="783"/>
      <c r="AG1674" s="783"/>
      <c r="AH1674" s="783"/>
      <c r="AI1674" s="783"/>
      <c r="AJ1674" s="783"/>
      <c r="AK1674" s="783"/>
      <c r="AL1674" s="783"/>
      <c r="AM1674" s="783"/>
      <c r="AN1674" s="783"/>
      <c r="AO1674" s="783"/>
      <c r="AP1674" s="783"/>
      <c r="AQ1674" s="783"/>
      <c r="AR1674" s="783"/>
      <c r="AS1674" s="783"/>
      <c r="AT1674" s="783"/>
      <c r="AU1674" s="783"/>
      <c r="AV1674" s="783"/>
      <c r="AW1674" s="783"/>
      <c r="AX1674" s="783"/>
      <c r="AY1674" s="783"/>
      <c r="AZ1674" s="783"/>
      <c r="BA1674" s="783"/>
      <c r="BB1674" s="783"/>
      <c r="BC1674" s="783"/>
      <c r="BD1674" s="783"/>
      <c r="BE1674" s="783"/>
      <c r="BF1674" s="783"/>
      <c r="BG1674" s="783"/>
      <c r="BH1674" s="783"/>
      <c r="BI1674" s="783"/>
      <c r="BJ1674" s="783"/>
      <c r="BK1674" s="783"/>
      <c r="BL1674" s="783"/>
      <c r="BM1674" s="864"/>
      <c r="BN1674" s="865"/>
      <c r="BO1674" s="865"/>
      <c r="BP1674" s="865"/>
      <c r="BQ1674" s="865"/>
      <c r="BR1674" s="866"/>
      <c r="BS1674" s="38"/>
    </row>
    <row r="1675" spans="1:71" ht="12.75" customHeight="1" x14ac:dyDescent="0.2">
      <c r="A1675" s="67"/>
      <c r="B1675" s="848"/>
      <c r="C1675" s="849"/>
      <c r="D1675" s="849"/>
      <c r="E1675" s="850"/>
      <c r="F1675" s="852"/>
      <c r="G1675" s="853"/>
      <c r="H1675" s="784"/>
      <c r="I1675" s="784"/>
      <c r="J1675" s="784"/>
      <c r="K1675" s="784"/>
      <c r="L1675" s="784"/>
      <c r="M1675" s="784"/>
      <c r="N1675" s="784"/>
      <c r="O1675" s="784"/>
      <c r="P1675" s="784"/>
      <c r="Q1675" s="784"/>
      <c r="R1675" s="784"/>
      <c r="S1675" s="784"/>
      <c r="T1675" s="784"/>
      <c r="U1675" s="784"/>
      <c r="V1675" s="784"/>
      <c r="W1675" s="784"/>
      <c r="X1675" s="784"/>
      <c r="Y1675" s="784"/>
      <c r="Z1675" s="784"/>
      <c r="AA1675" s="784"/>
      <c r="AB1675" s="784"/>
      <c r="AC1675" s="784"/>
      <c r="AD1675" s="784"/>
      <c r="AE1675" s="784"/>
      <c r="AF1675" s="784"/>
      <c r="AG1675" s="784"/>
      <c r="AH1675" s="784"/>
      <c r="AI1675" s="784"/>
      <c r="AJ1675" s="784"/>
      <c r="AK1675" s="784"/>
      <c r="AL1675" s="784"/>
      <c r="AM1675" s="784"/>
      <c r="AN1675" s="784"/>
      <c r="AO1675" s="784"/>
      <c r="AP1675" s="784"/>
      <c r="AQ1675" s="784"/>
      <c r="AR1675" s="784"/>
      <c r="AS1675" s="784"/>
      <c r="AT1675" s="784"/>
      <c r="AU1675" s="784"/>
      <c r="AV1675" s="784"/>
      <c r="AW1675" s="784"/>
      <c r="AX1675" s="784"/>
      <c r="AY1675" s="784"/>
      <c r="AZ1675" s="784"/>
      <c r="BA1675" s="784"/>
      <c r="BB1675" s="784"/>
      <c r="BC1675" s="784"/>
      <c r="BD1675" s="784"/>
      <c r="BE1675" s="784"/>
      <c r="BF1675" s="784"/>
      <c r="BG1675" s="784"/>
      <c r="BH1675" s="784"/>
      <c r="BI1675" s="784"/>
      <c r="BJ1675" s="784"/>
      <c r="BK1675" s="784"/>
      <c r="BL1675" s="784"/>
      <c r="BM1675" s="876"/>
      <c r="BN1675" s="877"/>
      <c r="BO1675" s="877"/>
      <c r="BP1675" s="877"/>
      <c r="BQ1675" s="877"/>
      <c r="BR1675" s="878"/>
      <c r="BS1675" s="38"/>
    </row>
    <row r="1676" spans="1:71" ht="12.75" customHeight="1" x14ac:dyDescent="0.2">
      <c r="A1676" s="67"/>
      <c r="B1676" s="848"/>
      <c r="C1676" s="849"/>
      <c r="D1676" s="849"/>
      <c r="E1676" s="850"/>
      <c r="F1676" s="765" t="s">
        <v>31</v>
      </c>
      <c r="G1676" s="766"/>
      <c r="H1676" s="766" t="s">
        <v>722</v>
      </c>
      <c r="I1676" s="766"/>
      <c r="J1676" s="766"/>
      <c r="K1676" s="766"/>
      <c r="L1676" s="766"/>
      <c r="M1676" s="766"/>
      <c r="N1676" s="766"/>
      <c r="O1676" s="766"/>
      <c r="P1676" s="766"/>
      <c r="Q1676" s="766"/>
      <c r="R1676" s="766"/>
      <c r="S1676" s="766"/>
      <c r="T1676" s="766"/>
      <c r="U1676" s="766"/>
      <c r="V1676" s="766"/>
      <c r="W1676" s="766"/>
      <c r="X1676" s="766"/>
      <c r="Y1676" s="766"/>
      <c r="Z1676" s="766"/>
      <c r="AA1676" s="766"/>
      <c r="AB1676" s="766"/>
      <c r="AC1676" s="766"/>
      <c r="AD1676" s="766"/>
      <c r="AE1676" s="766"/>
      <c r="AF1676" s="766"/>
      <c r="AG1676" s="766"/>
      <c r="AH1676" s="766"/>
      <c r="AI1676" s="766"/>
      <c r="AJ1676" s="766"/>
      <c r="AK1676" s="766"/>
      <c r="AL1676" s="766"/>
      <c r="AM1676" s="766"/>
      <c r="AN1676" s="766"/>
      <c r="AO1676" s="766"/>
      <c r="AP1676" s="766"/>
      <c r="AQ1676" s="766"/>
      <c r="AR1676" s="766"/>
      <c r="AS1676" s="766"/>
      <c r="AT1676" s="766"/>
      <c r="AU1676" s="766"/>
      <c r="AV1676" s="766"/>
      <c r="AW1676" s="766"/>
      <c r="AX1676" s="766"/>
      <c r="AY1676" s="766"/>
      <c r="AZ1676" s="766"/>
      <c r="BA1676" s="766"/>
      <c r="BB1676" s="766"/>
      <c r="BC1676" s="766"/>
      <c r="BD1676" s="766"/>
      <c r="BE1676" s="766"/>
      <c r="BF1676" s="766"/>
      <c r="BG1676" s="766"/>
      <c r="BH1676" s="766"/>
      <c r="BI1676" s="766"/>
      <c r="BJ1676" s="766"/>
      <c r="BK1676" s="766"/>
      <c r="BL1676" s="766"/>
      <c r="BM1676" s="771"/>
      <c r="BN1676" s="772"/>
      <c r="BO1676" s="772"/>
      <c r="BP1676" s="772"/>
      <c r="BQ1676" s="772"/>
      <c r="BR1676" s="773"/>
      <c r="BS1676" s="38"/>
    </row>
    <row r="1677" spans="1:71" ht="12.75" customHeight="1" x14ac:dyDescent="0.2">
      <c r="A1677" s="67"/>
      <c r="B1677" s="848"/>
      <c r="C1677" s="849"/>
      <c r="D1677" s="849"/>
      <c r="E1677" s="850"/>
      <c r="F1677" s="765"/>
      <c r="G1677" s="766"/>
      <c r="H1677" s="766"/>
      <c r="I1677" s="766"/>
      <c r="J1677" s="766"/>
      <c r="K1677" s="766"/>
      <c r="L1677" s="766"/>
      <c r="M1677" s="766"/>
      <c r="N1677" s="766"/>
      <c r="O1677" s="766"/>
      <c r="P1677" s="766"/>
      <c r="Q1677" s="766"/>
      <c r="R1677" s="766"/>
      <c r="S1677" s="766"/>
      <c r="T1677" s="766"/>
      <c r="U1677" s="766"/>
      <c r="V1677" s="766"/>
      <c r="W1677" s="766"/>
      <c r="X1677" s="766"/>
      <c r="Y1677" s="766"/>
      <c r="Z1677" s="766"/>
      <c r="AA1677" s="766"/>
      <c r="AB1677" s="766"/>
      <c r="AC1677" s="766"/>
      <c r="AD1677" s="766"/>
      <c r="AE1677" s="766"/>
      <c r="AF1677" s="766"/>
      <c r="AG1677" s="766"/>
      <c r="AH1677" s="766"/>
      <c r="AI1677" s="766"/>
      <c r="AJ1677" s="766"/>
      <c r="AK1677" s="766"/>
      <c r="AL1677" s="766"/>
      <c r="AM1677" s="766"/>
      <c r="AN1677" s="766"/>
      <c r="AO1677" s="766"/>
      <c r="AP1677" s="766"/>
      <c r="AQ1677" s="766"/>
      <c r="AR1677" s="766"/>
      <c r="AS1677" s="766"/>
      <c r="AT1677" s="766"/>
      <c r="AU1677" s="766"/>
      <c r="AV1677" s="766"/>
      <c r="AW1677" s="766"/>
      <c r="AX1677" s="766"/>
      <c r="AY1677" s="766"/>
      <c r="AZ1677" s="766"/>
      <c r="BA1677" s="766"/>
      <c r="BB1677" s="766"/>
      <c r="BC1677" s="766"/>
      <c r="BD1677" s="766"/>
      <c r="BE1677" s="766"/>
      <c r="BF1677" s="766"/>
      <c r="BG1677" s="766"/>
      <c r="BH1677" s="766"/>
      <c r="BI1677" s="766"/>
      <c r="BJ1677" s="766"/>
      <c r="BK1677" s="766"/>
      <c r="BL1677" s="766"/>
      <c r="BM1677" s="771"/>
      <c r="BN1677" s="772"/>
      <c r="BO1677" s="772"/>
      <c r="BP1677" s="772"/>
      <c r="BQ1677" s="772"/>
      <c r="BR1677" s="773"/>
      <c r="BS1677" s="38"/>
    </row>
    <row r="1678" spans="1:71" ht="12.75" customHeight="1" x14ac:dyDescent="0.2">
      <c r="A1678" s="67"/>
      <c r="B1678" s="848"/>
      <c r="C1678" s="849"/>
      <c r="D1678" s="849"/>
      <c r="E1678" s="850"/>
      <c r="F1678" s="44"/>
      <c r="G1678" s="45"/>
      <c r="H1678" s="766"/>
      <c r="I1678" s="766"/>
      <c r="J1678" s="766"/>
      <c r="K1678" s="766"/>
      <c r="L1678" s="766"/>
      <c r="M1678" s="766"/>
      <c r="N1678" s="766"/>
      <c r="O1678" s="766"/>
      <c r="P1678" s="766"/>
      <c r="Q1678" s="766"/>
      <c r="R1678" s="766"/>
      <c r="S1678" s="766"/>
      <c r="T1678" s="766"/>
      <c r="U1678" s="766"/>
      <c r="V1678" s="766"/>
      <c r="W1678" s="766"/>
      <c r="X1678" s="766"/>
      <c r="Y1678" s="766"/>
      <c r="Z1678" s="766"/>
      <c r="AA1678" s="766"/>
      <c r="AB1678" s="766"/>
      <c r="AC1678" s="766"/>
      <c r="AD1678" s="766"/>
      <c r="AE1678" s="766"/>
      <c r="AF1678" s="766"/>
      <c r="AG1678" s="766"/>
      <c r="AH1678" s="766"/>
      <c r="AI1678" s="766"/>
      <c r="AJ1678" s="766"/>
      <c r="AK1678" s="766"/>
      <c r="AL1678" s="766"/>
      <c r="AM1678" s="766"/>
      <c r="AN1678" s="766"/>
      <c r="AO1678" s="766"/>
      <c r="AP1678" s="766"/>
      <c r="AQ1678" s="766"/>
      <c r="AR1678" s="766"/>
      <c r="AS1678" s="766"/>
      <c r="AT1678" s="766"/>
      <c r="AU1678" s="766"/>
      <c r="AV1678" s="766"/>
      <c r="AW1678" s="766"/>
      <c r="AX1678" s="766"/>
      <c r="AY1678" s="766"/>
      <c r="AZ1678" s="766"/>
      <c r="BA1678" s="766"/>
      <c r="BB1678" s="766"/>
      <c r="BC1678" s="766"/>
      <c r="BD1678" s="766"/>
      <c r="BE1678" s="766"/>
      <c r="BF1678" s="766"/>
      <c r="BG1678" s="766"/>
      <c r="BH1678" s="766"/>
      <c r="BI1678" s="766"/>
      <c r="BJ1678" s="766"/>
      <c r="BK1678" s="766"/>
      <c r="BL1678" s="766"/>
      <c r="BM1678" s="771"/>
      <c r="BN1678" s="772"/>
      <c r="BO1678" s="772"/>
      <c r="BP1678" s="772"/>
      <c r="BQ1678" s="772"/>
      <c r="BR1678" s="773"/>
      <c r="BS1678" s="38"/>
    </row>
    <row r="1679" spans="1:71" ht="12.75" customHeight="1" x14ac:dyDescent="0.2">
      <c r="A1679" s="67"/>
      <c r="B1679" s="785" t="s">
        <v>42</v>
      </c>
      <c r="C1679" s="786"/>
      <c r="D1679" s="786"/>
      <c r="E1679" s="787"/>
      <c r="F1679" s="762" t="s">
        <v>442</v>
      </c>
      <c r="G1679" s="763"/>
      <c r="H1679" s="763"/>
      <c r="I1679" s="763"/>
      <c r="J1679" s="763"/>
      <c r="K1679" s="763"/>
      <c r="L1679" s="763"/>
      <c r="M1679" s="763"/>
      <c r="N1679" s="763"/>
      <c r="O1679" s="763"/>
      <c r="P1679" s="763"/>
      <c r="Q1679" s="763"/>
      <c r="R1679" s="763"/>
      <c r="S1679" s="763"/>
      <c r="T1679" s="763"/>
      <c r="U1679" s="763"/>
      <c r="V1679" s="763"/>
      <c r="W1679" s="763"/>
      <c r="X1679" s="763"/>
      <c r="Y1679" s="763"/>
      <c r="Z1679" s="763"/>
      <c r="AA1679" s="763"/>
      <c r="AB1679" s="763"/>
      <c r="AC1679" s="763"/>
      <c r="AD1679" s="763"/>
      <c r="AE1679" s="763"/>
      <c r="AF1679" s="763"/>
      <c r="AG1679" s="763"/>
      <c r="AH1679" s="763"/>
      <c r="AI1679" s="763"/>
      <c r="AJ1679" s="763"/>
      <c r="AK1679" s="763"/>
      <c r="AL1679" s="763"/>
      <c r="AM1679" s="763"/>
      <c r="AN1679" s="763"/>
      <c r="AO1679" s="763"/>
      <c r="AP1679" s="763"/>
      <c r="AQ1679" s="763"/>
      <c r="AR1679" s="763"/>
      <c r="AS1679" s="763"/>
      <c r="AT1679" s="763"/>
      <c r="AU1679" s="763"/>
      <c r="AV1679" s="763"/>
      <c r="AW1679" s="763"/>
      <c r="AX1679" s="763"/>
      <c r="AY1679" s="763"/>
      <c r="AZ1679" s="763"/>
      <c r="BA1679" s="763"/>
      <c r="BB1679" s="763"/>
      <c r="BC1679" s="763"/>
      <c r="BD1679" s="763"/>
      <c r="BE1679" s="763"/>
      <c r="BF1679" s="763"/>
      <c r="BG1679" s="763"/>
      <c r="BH1679" s="763"/>
      <c r="BI1679" s="763"/>
      <c r="BJ1679" s="763"/>
      <c r="BK1679" s="763"/>
      <c r="BL1679" s="763"/>
      <c r="BM1679" s="768"/>
      <c r="BN1679" s="769"/>
      <c r="BO1679" s="769"/>
      <c r="BP1679" s="769"/>
      <c r="BQ1679" s="769"/>
      <c r="BR1679" s="770"/>
      <c r="BS1679" s="38"/>
    </row>
    <row r="1680" spans="1:71" ht="12.75" customHeight="1" x14ac:dyDescent="0.2">
      <c r="A1680" s="67"/>
      <c r="B1680" s="788"/>
      <c r="C1680" s="789"/>
      <c r="D1680" s="789"/>
      <c r="E1680" s="790"/>
      <c r="F1680" s="765"/>
      <c r="G1680" s="766"/>
      <c r="H1680" s="766"/>
      <c r="I1680" s="766"/>
      <c r="J1680" s="766"/>
      <c r="K1680" s="766"/>
      <c r="L1680" s="766"/>
      <c r="M1680" s="766"/>
      <c r="N1680" s="766"/>
      <c r="O1680" s="766"/>
      <c r="P1680" s="766"/>
      <c r="Q1680" s="766"/>
      <c r="R1680" s="766"/>
      <c r="S1680" s="766"/>
      <c r="T1680" s="766"/>
      <c r="U1680" s="766"/>
      <c r="V1680" s="766"/>
      <c r="W1680" s="766"/>
      <c r="X1680" s="766"/>
      <c r="Y1680" s="766"/>
      <c r="Z1680" s="766"/>
      <c r="AA1680" s="766"/>
      <c r="AB1680" s="766"/>
      <c r="AC1680" s="766"/>
      <c r="AD1680" s="766"/>
      <c r="AE1680" s="766"/>
      <c r="AF1680" s="766"/>
      <c r="AG1680" s="766"/>
      <c r="AH1680" s="766"/>
      <c r="AI1680" s="766"/>
      <c r="AJ1680" s="766"/>
      <c r="AK1680" s="766"/>
      <c r="AL1680" s="766"/>
      <c r="AM1680" s="766"/>
      <c r="AN1680" s="766"/>
      <c r="AO1680" s="766"/>
      <c r="AP1680" s="766"/>
      <c r="AQ1680" s="766"/>
      <c r="AR1680" s="766"/>
      <c r="AS1680" s="766"/>
      <c r="AT1680" s="766"/>
      <c r="AU1680" s="766"/>
      <c r="AV1680" s="766"/>
      <c r="AW1680" s="766"/>
      <c r="AX1680" s="766"/>
      <c r="AY1680" s="766"/>
      <c r="AZ1680" s="766"/>
      <c r="BA1680" s="766"/>
      <c r="BB1680" s="766"/>
      <c r="BC1680" s="766"/>
      <c r="BD1680" s="766"/>
      <c r="BE1680" s="766"/>
      <c r="BF1680" s="766"/>
      <c r="BG1680" s="766"/>
      <c r="BH1680" s="766"/>
      <c r="BI1680" s="766"/>
      <c r="BJ1680" s="766"/>
      <c r="BK1680" s="766"/>
      <c r="BL1680" s="766"/>
      <c r="BM1680" s="771"/>
      <c r="BN1680" s="772"/>
      <c r="BO1680" s="772"/>
      <c r="BP1680" s="772"/>
      <c r="BQ1680" s="772"/>
      <c r="BR1680" s="773"/>
      <c r="BS1680" s="38"/>
    </row>
    <row r="1681" spans="1:71" ht="12.75" customHeight="1" x14ac:dyDescent="0.2">
      <c r="A1681" s="67"/>
      <c r="B1681" s="788"/>
      <c r="C1681" s="789"/>
      <c r="D1681" s="789"/>
      <c r="E1681" s="790"/>
      <c r="F1681" s="765"/>
      <c r="G1681" s="766"/>
      <c r="H1681" s="766"/>
      <c r="I1681" s="766"/>
      <c r="J1681" s="766"/>
      <c r="K1681" s="766"/>
      <c r="L1681" s="766"/>
      <c r="M1681" s="766"/>
      <c r="N1681" s="766"/>
      <c r="O1681" s="766"/>
      <c r="P1681" s="766"/>
      <c r="Q1681" s="766"/>
      <c r="R1681" s="766"/>
      <c r="S1681" s="766"/>
      <c r="T1681" s="766"/>
      <c r="U1681" s="766"/>
      <c r="V1681" s="766"/>
      <c r="W1681" s="766"/>
      <c r="X1681" s="766"/>
      <c r="Y1681" s="766"/>
      <c r="Z1681" s="766"/>
      <c r="AA1681" s="766"/>
      <c r="AB1681" s="766"/>
      <c r="AC1681" s="766"/>
      <c r="AD1681" s="766"/>
      <c r="AE1681" s="766"/>
      <c r="AF1681" s="766"/>
      <c r="AG1681" s="766"/>
      <c r="AH1681" s="766"/>
      <c r="AI1681" s="766"/>
      <c r="AJ1681" s="766"/>
      <c r="AK1681" s="766"/>
      <c r="AL1681" s="766"/>
      <c r="AM1681" s="766"/>
      <c r="AN1681" s="766"/>
      <c r="AO1681" s="766"/>
      <c r="AP1681" s="766"/>
      <c r="AQ1681" s="766"/>
      <c r="AR1681" s="766"/>
      <c r="AS1681" s="766"/>
      <c r="AT1681" s="766"/>
      <c r="AU1681" s="766"/>
      <c r="AV1681" s="766"/>
      <c r="AW1681" s="766"/>
      <c r="AX1681" s="766"/>
      <c r="AY1681" s="766"/>
      <c r="AZ1681" s="766"/>
      <c r="BA1681" s="766"/>
      <c r="BB1681" s="766"/>
      <c r="BC1681" s="766"/>
      <c r="BD1681" s="766"/>
      <c r="BE1681" s="766"/>
      <c r="BF1681" s="766"/>
      <c r="BG1681" s="766"/>
      <c r="BH1681" s="766"/>
      <c r="BI1681" s="766"/>
      <c r="BJ1681" s="766"/>
      <c r="BK1681" s="766"/>
      <c r="BL1681" s="766"/>
      <c r="BM1681" s="771"/>
      <c r="BN1681" s="772"/>
      <c r="BO1681" s="772"/>
      <c r="BP1681" s="772"/>
      <c r="BQ1681" s="772"/>
      <c r="BR1681" s="773"/>
      <c r="BS1681" s="38"/>
    </row>
    <row r="1682" spans="1:71" ht="12.75" customHeight="1" x14ac:dyDescent="0.2">
      <c r="A1682" s="67"/>
      <c r="B1682" s="788"/>
      <c r="C1682" s="789"/>
      <c r="D1682" s="789"/>
      <c r="E1682" s="790"/>
      <c r="F1682" s="782" t="s">
        <v>14</v>
      </c>
      <c r="G1682" s="751"/>
      <c r="H1682" s="751" t="s">
        <v>237</v>
      </c>
      <c r="I1682" s="751"/>
      <c r="J1682" s="751"/>
      <c r="K1682" s="751"/>
      <c r="L1682" s="751"/>
      <c r="M1682" s="751"/>
      <c r="N1682" s="751"/>
      <c r="O1682" s="751"/>
      <c r="P1682" s="751"/>
      <c r="Q1682" s="751"/>
      <c r="R1682" s="751"/>
      <c r="S1682" s="751"/>
      <c r="T1682" s="751"/>
      <c r="U1682" s="751"/>
      <c r="V1682" s="751"/>
      <c r="W1682" s="751"/>
      <c r="X1682" s="751"/>
      <c r="Y1682" s="751"/>
      <c r="Z1682" s="751"/>
      <c r="AA1682" s="751"/>
      <c r="AB1682" s="751"/>
      <c r="AC1682" s="751"/>
      <c r="AD1682" s="751"/>
      <c r="AE1682" s="751"/>
      <c r="AF1682" s="751"/>
      <c r="AG1682" s="751"/>
      <c r="AH1682" s="751"/>
      <c r="AI1682" s="751"/>
      <c r="AJ1682" s="751"/>
      <c r="AK1682" s="751"/>
      <c r="AL1682" s="751"/>
      <c r="AM1682" s="751"/>
      <c r="AN1682" s="751"/>
      <c r="AO1682" s="751"/>
      <c r="AP1682" s="751"/>
      <c r="AQ1682" s="751"/>
      <c r="AR1682" s="751"/>
      <c r="AS1682" s="751"/>
      <c r="AT1682" s="751"/>
      <c r="AU1682" s="751"/>
      <c r="AV1682" s="751"/>
      <c r="AW1682" s="751"/>
      <c r="AX1682" s="751"/>
      <c r="AY1682" s="751"/>
      <c r="AZ1682" s="751"/>
      <c r="BA1682" s="751"/>
      <c r="BB1682" s="751"/>
      <c r="BC1682" s="751"/>
      <c r="BD1682" s="751"/>
      <c r="BE1682" s="751"/>
      <c r="BF1682" s="751"/>
      <c r="BG1682" s="751"/>
      <c r="BH1682" s="751"/>
      <c r="BI1682" s="751"/>
      <c r="BJ1682" s="751"/>
      <c r="BK1682" s="751"/>
      <c r="BL1682" s="751"/>
      <c r="BM1682" s="771"/>
      <c r="BN1682" s="772"/>
      <c r="BO1682" s="772"/>
      <c r="BP1682" s="772"/>
      <c r="BQ1682" s="772"/>
      <c r="BR1682" s="773"/>
      <c r="BS1682" s="38"/>
    </row>
    <row r="1683" spans="1:71" ht="7.5" customHeight="1" x14ac:dyDescent="0.2">
      <c r="A1683" s="67"/>
      <c r="B1683" s="791"/>
      <c r="C1683" s="792"/>
      <c r="D1683" s="792"/>
      <c r="E1683" s="793"/>
      <c r="F1683" s="493"/>
      <c r="G1683" s="494"/>
      <c r="H1683" s="851"/>
      <c r="I1683" s="851"/>
      <c r="J1683" s="851"/>
      <c r="K1683" s="851"/>
      <c r="L1683" s="851"/>
      <c r="M1683" s="851"/>
      <c r="N1683" s="851"/>
      <c r="O1683" s="851"/>
      <c r="P1683" s="851"/>
      <c r="Q1683" s="851"/>
      <c r="R1683" s="851"/>
      <c r="S1683" s="851"/>
      <c r="T1683" s="851"/>
      <c r="U1683" s="851"/>
      <c r="V1683" s="851"/>
      <c r="W1683" s="851"/>
      <c r="X1683" s="851"/>
      <c r="Y1683" s="851"/>
      <c r="Z1683" s="851"/>
      <c r="AA1683" s="851"/>
      <c r="AB1683" s="851"/>
      <c r="AC1683" s="851"/>
      <c r="AD1683" s="851"/>
      <c r="AE1683" s="851"/>
      <c r="AF1683" s="851"/>
      <c r="AG1683" s="851"/>
      <c r="AH1683" s="851"/>
      <c r="AI1683" s="851"/>
      <c r="AJ1683" s="851"/>
      <c r="AK1683" s="851"/>
      <c r="AL1683" s="851"/>
      <c r="AM1683" s="851"/>
      <c r="AN1683" s="851"/>
      <c r="AO1683" s="851"/>
      <c r="AP1683" s="851"/>
      <c r="AQ1683" s="851"/>
      <c r="AR1683" s="851"/>
      <c r="AS1683" s="851"/>
      <c r="AT1683" s="851"/>
      <c r="AU1683" s="851"/>
      <c r="AV1683" s="851"/>
      <c r="AW1683" s="851"/>
      <c r="AX1683" s="851"/>
      <c r="AY1683" s="851"/>
      <c r="AZ1683" s="851"/>
      <c r="BA1683" s="851"/>
      <c r="BB1683" s="851"/>
      <c r="BC1683" s="851"/>
      <c r="BD1683" s="851"/>
      <c r="BE1683" s="851"/>
      <c r="BF1683" s="851"/>
      <c r="BG1683" s="851"/>
      <c r="BH1683" s="851"/>
      <c r="BI1683" s="851"/>
      <c r="BJ1683" s="851"/>
      <c r="BK1683" s="851"/>
      <c r="BL1683" s="851"/>
      <c r="BM1683" s="774"/>
      <c r="BN1683" s="775"/>
      <c r="BO1683" s="775"/>
      <c r="BP1683" s="775"/>
      <c r="BQ1683" s="775"/>
      <c r="BR1683" s="776"/>
      <c r="BS1683" s="38"/>
    </row>
    <row r="1684" spans="1:71" ht="12.6" customHeight="1" x14ac:dyDescent="0.2"/>
    <row r="1685" spans="1:71" ht="12.6" customHeight="1" x14ac:dyDescent="0.2">
      <c r="A1685" s="38"/>
      <c r="B1685" s="509"/>
      <c r="C1685" s="509"/>
      <c r="D1685" s="509"/>
      <c r="E1685" s="509"/>
      <c r="F1685" s="718" t="s">
        <v>150</v>
      </c>
      <c r="G1685" s="719"/>
      <c r="H1685" s="719"/>
      <c r="I1685" s="719"/>
      <c r="J1685" s="719"/>
      <c r="K1685" s="719"/>
      <c r="L1685" s="719"/>
      <c r="M1685" s="719"/>
      <c r="N1685" s="719"/>
      <c r="O1685" s="719"/>
      <c r="P1685" s="719"/>
      <c r="Q1685" s="719"/>
      <c r="R1685" s="719"/>
      <c r="S1685" s="719"/>
      <c r="T1685" s="719"/>
      <c r="U1685" s="719"/>
      <c r="V1685" s="719"/>
      <c r="W1685" s="719"/>
      <c r="X1685" s="719"/>
      <c r="Y1685" s="719"/>
      <c r="Z1685" s="719"/>
      <c r="AA1685" s="719"/>
      <c r="AB1685" s="719"/>
      <c r="AC1685" s="719"/>
      <c r="AD1685" s="719"/>
      <c r="AE1685" s="719"/>
      <c r="AF1685" s="719"/>
      <c r="AG1685" s="719"/>
      <c r="AH1685" s="719"/>
      <c r="AI1685" s="719"/>
      <c r="AJ1685" s="719"/>
      <c r="AK1685" s="720"/>
      <c r="AL1685" s="724"/>
      <c r="AM1685" s="725"/>
      <c r="AN1685" s="725"/>
      <c r="AO1685" s="725"/>
      <c r="AP1685" s="725"/>
      <c r="AQ1685" s="725"/>
      <c r="AR1685" s="725"/>
      <c r="AS1685" s="725"/>
      <c r="AT1685" s="725"/>
      <c r="AU1685" s="725"/>
      <c r="AV1685" s="716"/>
      <c r="AW1685" s="717"/>
      <c r="AX1685" s="717"/>
      <c r="AY1685" s="717"/>
      <c r="AZ1685" s="717"/>
      <c r="BA1685" s="717"/>
      <c r="BB1685" s="717"/>
      <c r="BC1685" s="717"/>
      <c r="BD1685" s="717"/>
      <c r="BE1685" s="717"/>
      <c r="BF1685" s="717"/>
      <c r="BG1685" s="717"/>
      <c r="BH1685" s="717"/>
      <c r="BI1685" s="717"/>
      <c r="BJ1685" s="717"/>
      <c r="BK1685" s="717"/>
      <c r="BL1685" s="717"/>
      <c r="BM1685" s="717"/>
      <c r="BN1685" s="717"/>
      <c r="BO1685" s="717"/>
      <c r="BP1685" s="717"/>
      <c r="BQ1685" s="717"/>
      <c r="BR1685" s="717"/>
      <c r="BS1685" s="71"/>
    </row>
    <row r="1686" spans="1:71" ht="12.6" customHeight="1" x14ac:dyDescent="0.2">
      <c r="A1686" s="38"/>
      <c r="B1686" s="509"/>
      <c r="C1686" s="509"/>
      <c r="D1686" s="509"/>
      <c r="E1686" s="509"/>
      <c r="F1686" s="721"/>
      <c r="G1686" s="722"/>
      <c r="H1686" s="722"/>
      <c r="I1686" s="722"/>
      <c r="J1686" s="722"/>
      <c r="K1686" s="722"/>
      <c r="L1686" s="722"/>
      <c r="M1686" s="722"/>
      <c r="N1686" s="722"/>
      <c r="O1686" s="722"/>
      <c r="P1686" s="722"/>
      <c r="Q1686" s="722"/>
      <c r="R1686" s="722"/>
      <c r="S1686" s="722"/>
      <c r="T1686" s="722"/>
      <c r="U1686" s="722"/>
      <c r="V1686" s="722"/>
      <c r="W1686" s="722"/>
      <c r="X1686" s="722"/>
      <c r="Y1686" s="722"/>
      <c r="Z1686" s="722"/>
      <c r="AA1686" s="722"/>
      <c r="AB1686" s="722"/>
      <c r="AC1686" s="722"/>
      <c r="AD1686" s="722"/>
      <c r="AE1686" s="722"/>
      <c r="AF1686" s="722"/>
      <c r="AG1686" s="722"/>
      <c r="AH1686" s="722"/>
      <c r="AI1686" s="722"/>
      <c r="AJ1686" s="722"/>
      <c r="AK1686" s="723"/>
      <c r="AL1686" s="726"/>
      <c r="AM1686" s="727"/>
      <c r="AN1686" s="727"/>
      <c r="AO1686" s="727"/>
      <c r="AP1686" s="727"/>
      <c r="AQ1686" s="727"/>
      <c r="AR1686" s="727"/>
      <c r="AS1686" s="727"/>
      <c r="AT1686" s="727"/>
      <c r="AU1686" s="727"/>
      <c r="AV1686" s="716"/>
      <c r="AW1686" s="717"/>
      <c r="AX1686" s="717"/>
      <c r="AY1686" s="717"/>
      <c r="AZ1686" s="717"/>
      <c r="BA1686" s="717"/>
      <c r="BB1686" s="717"/>
      <c r="BC1686" s="717"/>
      <c r="BD1686" s="717"/>
      <c r="BE1686" s="717"/>
      <c r="BF1686" s="717"/>
      <c r="BG1686" s="717"/>
      <c r="BH1686" s="717"/>
      <c r="BI1686" s="717"/>
      <c r="BJ1686" s="717"/>
      <c r="BK1686" s="717"/>
      <c r="BL1686" s="717"/>
      <c r="BM1686" s="717"/>
      <c r="BN1686" s="717"/>
      <c r="BO1686" s="717"/>
      <c r="BP1686" s="717"/>
      <c r="BQ1686" s="717"/>
      <c r="BR1686" s="717"/>
      <c r="BS1686" s="71"/>
    </row>
    <row r="1687" spans="1:71" ht="12.6" customHeight="1" x14ac:dyDescent="0.2">
      <c r="A1687" s="38"/>
      <c r="B1687" s="509"/>
      <c r="C1687" s="509"/>
      <c r="D1687" s="509"/>
      <c r="E1687" s="509"/>
      <c r="F1687" s="94"/>
      <c r="G1687" s="94"/>
      <c r="H1687" s="94"/>
      <c r="I1687" s="94"/>
      <c r="J1687" s="94"/>
      <c r="K1687" s="94"/>
      <c r="L1687" s="94"/>
      <c r="M1687" s="94"/>
      <c r="N1687" s="94"/>
      <c r="O1687" s="94"/>
      <c r="P1687" s="94"/>
      <c r="Q1687" s="94"/>
      <c r="R1687" s="94"/>
      <c r="S1687" s="94"/>
      <c r="T1687" s="94"/>
      <c r="U1687" s="94"/>
      <c r="V1687" s="94"/>
      <c r="W1687" s="94"/>
      <c r="X1687" s="94"/>
      <c r="Y1687" s="94"/>
      <c r="Z1687" s="94"/>
      <c r="AA1687" s="94"/>
      <c r="AB1687" s="94"/>
      <c r="AC1687" s="94"/>
      <c r="AD1687" s="94"/>
      <c r="AE1687" s="94"/>
      <c r="AF1687" s="94"/>
      <c r="AG1687" s="94"/>
      <c r="AH1687" s="94"/>
      <c r="AI1687" s="94"/>
      <c r="AJ1687" s="94"/>
      <c r="AK1687" s="94"/>
      <c r="AL1687" s="95"/>
      <c r="AM1687" s="95"/>
      <c r="AN1687" s="95"/>
      <c r="AO1687" s="95"/>
      <c r="AP1687" s="95"/>
      <c r="AQ1687" s="95"/>
      <c r="AR1687" s="95"/>
      <c r="AS1687" s="95"/>
      <c r="AT1687" s="95"/>
      <c r="AU1687" s="95"/>
      <c r="AV1687" s="508"/>
      <c r="AW1687" s="508"/>
      <c r="AX1687" s="508"/>
      <c r="AY1687" s="508"/>
      <c r="AZ1687" s="508"/>
      <c r="BA1687" s="508"/>
      <c r="BB1687" s="508"/>
      <c r="BC1687" s="508"/>
      <c r="BD1687" s="508"/>
      <c r="BE1687" s="508"/>
      <c r="BF1687" s="508"/>
      <c r="BG1687" s="508"/>
      <c r="BH1687" s="508"/>
      <c r="BI1687" s="508"/>
      <c r="BJ1687" s="508"/>
      <c r="BK1687" s="508"/>
      <c r="BL1687" s="508"/>
      <c r="BM1687" s="508"/>
      <c r="BN1687" s="508"/>
      <c r="BO1687" s="508"/>
      <c r="BP1687" s="508"/>
      <c r="BQ1687" s="508"/>
      <c r="BR1687" s="508"/>
      <c r="BS1687" s="71"/>
    </row>
    <row r="1688" spans="1:71" ht="15.6" customHeight="1" x14ac:dyDescent="0.2"/>
    <row r="1689" spans="1:71" ht="22.5" customHeight="1" x14ac:dyDescent="0.2">
      <c r="A1689" s="74"/>
      <c r="B1689" s="74" t="s">
        <v>865</v>
      </c>
      <c r="C1689" s="74"/>
      <c r="D1689" s="74"/>
      <c r="E1689" s="74"/>
      <c r="F1689" s="74"/>
      <c r="G1689" s="74"/>
      <c r="H1689" s="74"/>
      <c r="I1689" s="74"/>
      <c r="J1689" s="74"/>
      <c r="K1689" s="74"/>
      <c r="L1689" s="74"/>
      <c r="M1689" s="74"/>
      <c r="N1689" s="74"/>
      <c r="O1689" s="74"/>
      <c r="P1689" s="74"/>
      <c r="Q1689" s="74"/>
      <c r="R1689" s="74"/>
      <c r="S1689" s="74"/>
      <c r="T1689" s="74"/>
      <c r="U1689" s="74"/>
      <c r="V1689" s="74"/>
      <c r="W1689" s="74"/>
      <c r="X1689" s="74"/>
      <c r="Y1689" s="74"/>
      <c r="Z1689" s="74"/>
      <c r="AA1689" s="74"/>
      <c r="AB1689" s="74"/>
      <c r="AC1689" s="74"/>
      <c r="AD1689" s="74"/>
      <c r="AE1689" s="74"/>
      <c r="AF1689" s="74"/>
      <c r="AG1689" s="74"/>
      <c r="AH1689" s="74"/>
      <c r="AI1689" s="74"/>
      <c r="AJ1689" s="74"/>
      <c r="AK1689" s="74"/>
      <c r="AL1689" s="74"/>
      <c r="AM1689" s="74"/>
      <c r="AN1689" s="74"/>
      <c r="AO1689" s="84"/>
      <c r="AP1689" s="781" t="s">
        <v>888</v>
      </c>
      <c r="AQ1689" s="781"/>
      <c r="AR1689" s="781"/>
      <c r="AS1689" s="781"/>
      <c r="AT1689" s="781"/>
      <c r="AU1689" s="781"/>
      <c r="AV1689" s="781"/>
      <c r="AW1689" s="781"/>
      <c r="AX1689" s="781"/>
      <c r="AY1689" s="781"/>
      <c r="AZ1689" s="781"/>
      <c r="BA1689" s="781"/>
      <c r="BB1689" s="781"/>
      <c r="BC1689" s="781"/>
      <c r="BD1689" s="781"/>
      <c r="BE1689" s="781"/>
      <c r="BF1689" s="781"/>
      <c r="BG1689" s="781"/>
      <c r="BH1689" s="781"/>
      <c r="BI1689" s="781"/>
      <c r="BJ1689" s="781"/>
      <c r="BK1689" s="781"/>
      <c r="BL1689" s="781"/>
      <c r="BM1689" s="843"/>
      <c r="BN1689" s="843"/>
      <c r="BO1689" s="843"/>
      <c r="BP1689" s="843"/>
      <c r="BQ1689" s="843"/>
      <c r="BR1689" s="843"/>
      <c r="BS1689" s="74"/>
    </row>
    <row r="1690" spans="1:71" ht="12.75" customHeight="1" x14ac:dyDescent="0.2">
      <c r="A1690" s="102"/>
      <c r="B1690" s="817" t="s">
        <v>203</v>
      </c>
      <c r="C1690" s="818"/>
      <c r="D1690" s="818"/>
      <c r="E1690" s="819"/>
      <c r="F1690" s="811" t="s">
        <v>845</v>
      </c>
      <c r="G1690" s="812"/>
      <c r="H1690" s="812"/>
      <c r="I1690" s="812"/>
      <c r="J1690" s="812"/>
      <c r="K1690" s="812"/>
      <c r="L1690" s="812"/>
      <c r="M1690" s="812"/>
      <c r="N1690" s="812"/>
      <c r="O1690" s="812"/>
      <c r="P1690" s="812"/>
      <c r="Q1690" s="812"/>
      <c r="R1690" s="812"/>
      <c r="S1690" s="812"/>
      <c r="T1690" s="812"/>
      <c r="U1690" s="812"/>
      <c r="V1690" s="812"/>
      <c r="W1690" s="812"/>
      <c r="X1690" s="812"/>
      <c r="Y1690" s="812"/>
      <c r="Z1690" s="812"/>
      <c r="AA1690" s="812"/>
      <c r="AB1690" s="812"/>
      <c r="AC1690" s="812"/>
      <c r="AD1690" s="812"/>
      <c r="AE1690" s="812"/>
      <c r="AF1690" s="812"/>
      <c r="AG1690" s="812"/>
      <c r="AH1690" s="812"/>
      <c r="AI1690" s="812"/>
      <c r="AJ1690" s="812"/>
      <c r="AK1690" s="812"/>
      <c r="AL1690" s="812"/>
      <c r="AM1690" s="812"/>
      <c r="AN1690" s="812"/>
      <c r="AO1690" s="812"/>
      <c r="AP1690" s="812"/>
      <c r="AQ1690" s="812"/>
      <c r="AR1690" s="812"/>
      <c r="AS1690" s="812"/>
      <c r="AT1690" s="812"/>
      <c r="AU1690" s="812"/>
      <c r="AV1690" s="812"/>
      <c r="AW1690" s="812"/>
      <c r="AX1690" s="812"/>
      <c r="AY1690" s="812"/>
      <c r="AZ1690" s="812"/>
      <c r="BA1690" s="812"/>
      <c r="BB1690" s="812"/>
      <c r="BC1690" s="812"/>
      <c r="BD1690" s="812"/>
      <c r="BE1690" s="812"/>
      <c r="BF1690" s="812"/>
      <c r="BG1690" s="812"/>
      <c r="BH1690" s="812"/>
      <c r="BI1690" s="812"/>
      <c r="BJ1690" s="812"/>
      <c r="BK1690" s="812"/>
      <c r="BL1690" s="813"/>
      <c r="BM1690" s="730"/>
      <c r="BN1690" s="730"/>
      <c r="BO1690" s="730"/>
      <c r="BP1690" s="730"/>
      <c r="BQ1690" s="730"/>
      <c r="BR1690" s="730"/>
      <c r="BS1690" s="104"/>
    </row>
    <row r="1691" spans="1:71" ht="12.75" customHeight="1" x14ac:dyDescent="0.2">
      <c r="A1691" s="102"/>
      <c r="B1691" s="820"/>
      <c r="C1691" s="821"/>
      <c r="D1691" s="821"/>
      <c r="E1691" s="822"/>
      <c r="F1691" s="814"/>
      <c r="G1691" s="815"/>
      <c r="H1691" s="815"/>
      <c r="I1691" s="815"/>
      <c r="J1691" s="815"/>
      <c r="K1691" s="815"/>
      <c r="L1691" s="815"/>
      <c r="M1691" s="815"/>
      <c r="N1691" s="815"/>
      <c r="O1691" s="815"/>
      <c r="P1691" s="815"/>
      <c r="Q1691" s="815"/>
      <c r="R1691" s="815"/>
      <c r="S1691" s="815"/>
      <c r="T1691" s="815"/>
      <c r="U1691" s="815"/>
      <c r="V1691" s="815"/>
      <c r="W1691" s="815"/>
      <c r="X1691" s="815"/>
      <c r="Y1691" s="815"/>
      <c r="Z1691" s="815"/>
      <c r="AA1691" s="815"/>
      <c r="AB1691" s="815"/>
      <c r="AC1691" s="815"/>
      <c r="AD1691" s="815"/>
      <c r="AE1691" s="815"/>
      <c r="AF1691" s="815"/>
      <c r="AG1691" s="815"/>
      <c r="AH1691" s="815"/>
      <c r="AI1691" s="815"/>
      <c r="AJ1691" s="815"/>
      <c r="AK1691" s="815"/>
      <c r="AL1691" s="815"/>
      <c r="AM1691" s="815"/>
      <c r="AN1691" s="815"/>
      <c r="AO1691" s="815"/>
      <c r="AP1691" s="815"/>
      <c r="AQ1691" s="815"/>
      <c r="AR1691" s="815"/>
      <c r="AS1691" s="815"/>
      <c r="AT1691" s="815"/>
      <c r="AU1691" s="815"/>
      <c r="AV1691" s="815"/>
      <c r="AW1691" s="815"/>
      <c r="AX1691" s="815"/>
      <c r="AY1691" s="815"/>
      <c r="AZ1691" s="815"/>
      <c r="BA1691" s="815"/>
      <c r="BB1691" s="815"/>
      <c r="BC1691" s="815"/>
      <c r="BD1691" s="815"/>
      <c r="BE1691" s="815"/>
      <c r="BF1691" s="815"/>
      <c r="BG1691" s="815"/>
      <c r="BH1691" s="815"/>
      <c r="BI1691" s="815"/>
      <c r="BJ1691" s="815"/>
      <c r="BK1691" s="815"/>
      <c r="BL1691" s="816"/>
      <c r="BM1691" s="730"/>
      <c r="BN1691" s="730"/>
      <c r="BO1691" s="730"/>
      <c r="BP1691" s="730"/>
      <c r="BQ1691" s="730"/>
      <c r="BR1691" s="730"/>
      <c r="BS1691" s="104"/>
    </row>
    <row r="1692" spans="1:71" ht="12.75" customHeight="1" x14ac:dyDescent="0.2">
      <c r="A1692" s="102"/>
      <c r="B1692" s="820"/>
      <c r="C1692" s="821"/>
      <c r="D1692" s="821"/>
      <c r="E1692" s="822"/>
      <c r="F1692" s="814"/>
      <c r="G1692" s="815"/>
      <c r="H1692" s="815"/>
      <c r="I1692" s="815"/>
      <c r="J1692" s="815"/>
      <c r="K1692" s="815"/>
      <c r="L1692" s="815"/>
      <c r="M1692" s="815"/>
      <c r="N1692" s="815"/>
      <c r="O1692" s="815"/>
      <c r="P1692" s="815"/>
      <c r="Q1692" s="815"/>
      <c r="R1692" s="815"/>
      <c r="S1692" s="815"/>
      <c r="T1692" s="815"/>
      <c r="U1692" s="815"/>
      <c r="V1692" s="815"/>
      <c r="W1692" s="815"/>
      <c r="X1692" s="815"/>
      <c r="Y1692" s="815"/>
      <c r="Z1692" s="815"/>
      <c r="AA1692" s="815"/>
      <c r="AB1692" s="815"/>
      <c r="AC1692" s="815"/>
      <c r="AD1692" s="815"/>
      <c r="AE1692" s="815"/>
      <c r="AF1692" s="815"/>
      <c r="AG1692" s="815"/>
      <c r="AH1692" s="815"/>
      <c r="AI1692" s="815"/>
      <c r="AJ1692" s="815"/>
      <c r="AK1692" s="815"/>
      <c r="AL1692" s="815"/>
      <c r="AM1692" s="815"/>
      <c r="AN1692" s="815"/>
      <c r="AO1692" s="815"/>
      <c r="AP1692" s="815"/>
      <c r="AQ1692" s="815"/>
      <c r="AR1692" s="815"/>
      <c r="AS1692" s="815"/>
      <c r="AT1692" s="815"/>
      <c r="AU1692" s="815"/>
      <c r="AV1692" s="815"/>
      <c r="AW1692" s="815"/>
      <c r="AX1692" s="815"/>
      <c r="AY1692" s="815"/>
      <c r="AZ1692" s="815"/>
      <c r="BA1692" s="815"/>
      <c r="BB1692" s="815"/>
      <c r="BC1692" s="815"/>
      <c r="BD1692" s="815"/>
      <c r="BE1692" s="815"/>
      <c r="BF1692" s="815"/>
      <c r="BG1692" s="815"/>
      <c r="BH1692" s="815"/>
      <c r="BI1692" s="815"/>
      <c r="BJ1692" s="815"/>
      <c r="BK1692" s="815"/>
      <c r="BL1692" s="816"/>
      <c r="BM1692" s="730"/>
      <c r="BN1692" s="730"/>
      <c r="BO1692" s="730"/>
      <c r="BP1692" s="730"/>
      <c r="BQ1692" s="730"/>
      <c r="BR1692" s="730"/>
      <c r="BS1692" s="104"/>
    </row>
    <row r="1693" spans="1:71" ht="12.75" customHeight="1" x14ac:dyDescent="0.2">
      <c r="A1693" s="102"/>
      <c r="B1693" s="820"/>
      <c r="C1693" s="821"/>
      <c r="D1693" s="821"/>
      <c r="E1693" s="822"/>
      <c r="F1693" s="809" t="s">
        <v>27</v>
      </c>
      <c r="G1693" s="810"/>
      <c r="H1693" s="810"/>
      <c r="I1693" s="815" t="s">
        <v>846</v>
      </c>
      <c r="J1693" s="815"/>
      <c r="K1693" s="815"/>
      <c r="L1693" s="815"/>
      <c r="M1693" s="815"/>
      <c r="N1693" s="815"/>
      <c r="O1693" s="815"/>
      <c r="P1693" s="815"/>
      <c r="Q1693" s="815"/>
      <c r="R1693" s="815"/>
      <c r="S1693" s="815"/>
      <c r="T1693" s="815"/>
      <c r="U1693" s="815"/>
      <c r="V1693" s="815"/>
      <c r="W1693" s="815"/>
      <c r="X1693" s="815"/>
      <c r="Y1693" s="815"/>
      <c r="Z1693" s="815"/>
      <c r="AA1693" s="815"/>
      <c r="AB1693" s="815"/>
      <c r="AC1693" s="815"/>
      <c r="AD1693" s="815"/>
      <c r="AE1693" s="815"/>
      <c r="AF1693" s="815"/>
      <c r="AG1693" s="815"/>
      <c r="AH1693" s="815"/>
      <c r="AI1693" s="815"/>
      <c r="AJ1693" s="815"/>
      <c r="AK1693" s="815"/>
      <c r="AL1693" s="815"/>
      <c r="AM1693" s="815"/>
      <c r="AN1693" s="815"/>
      <c r="AO1693" s="815"/>
      <c r="AP1693" s="815"/>
      <c r="AQ1693" s="815"/>
      <c r="AR1693" s="815"/>
      <c r="AS1693" s="815"/>
      <c r="AT1693" s="815"/>
      <c r="AU1693" s="815"/>
      <c r="AV1693" s="815"/>
      <c r="AW1693" s="815"/>
      <c r="AX1693" s="815"/>
      <c r="AY1693" s="815"/>
      <c r="AZ1693" s="815"/>
      <c r="BA1693" s="815"/>
      <c r="BB1693" s="815"/>
      <c r="BC1693" s="815"/>
      <c r="BD1693" s="815"/>
      <c r="BE1693" s="815"/>
      <c r="BF1693" s="815"/>
      <c r="BG1693" s="815"/>
      <c r="BH1693" s="815"/>
      <c r="BI1693" s="815"/>
      <c r="BJ1693" s="815"/>
      <c r="BK1693" s="815"/>
      <c r="BL1693" s="816"/>
      <c r="BM1693" s="730"/>
      <c r="BN1693" s="730"/>
      <c r="BO1693" s="730"/>
      <c r="BP1693" s="730"/>
      <c r="BQ1693" s="730"/>
      <c r="BR1693" s="730"/>
      <c r="BS1693" s="104"/>
    </row>
    <row r="1694" spans="1:71" ht="12.75" customHeight="1" x14ac:dyDescent="0.2">
      <c r="A1694" s="102"/>
      <c r="B1694" s="820"/>
      <c r="C1694" s="821"/>
      <c r="D1694" s="821"/>
      <c r="E1694" s="822"/>
      <c r="F1694" s="534"/>
      <c r="G1694" s="535"/>
      <c r="H1694" s="535"/>
      <c r="I1694" s="815"/>
      <c r="J1694" s="815"/>
      <c r="K1694" s="815"/>
      <c r="L1694" s="815"/>
      <c r="M1694" s="815"/>
      <c r="N1694" s="815"/>
      <c r="O1694" s="815"/>
      <c r="P1694" s="815"/>
      <c r="Q1694" s="815"/>
      <c r="R1694" s="815"/>
      <c r="S1694" s="815"/>
      <c r="T1694" s="815"/>
      <c r="U1694" s="815"/>
      <c r="V1694" s="815"/>
      <c r="W1694" s="815"/>
      <c r="X1694" s="815"/>
      <c r="Y1694" s="815"/>
      <c r="Z1694" s="815"/>
      <c r="AA1694" s="815"/>
      <c r="AB1694" s="815"/>
      <c r="AC1694" s="815"/>
      <c r="AD1694" s="815"/>
      <c r="AE1694" s="815"/>
      <c r="AF1694" s="815"/>
      <c r="AG1694" s="815"/>
      <c r="AH1694" s="815"/>
      <c r="AI1694" s="815"/>
      <c r="AJ1694" s="815"/>
      <c r="AK1694" s="815"/>
      <c r="AL1694" s="815"/>
      <c r="AM1694" s="815"/>
      <c r="AN1694" s="815"/>
      <c r="AO1694" s="815"/>
      <c r="AP1694" s="815"/>
      <c r="AQ1694" s="815"/>
      <c r="AR1694" s="815"/>
      <c r="AS1694" s="815"/>
      <c r="AT1694" s="815"/>
      <c r="AU1694" s="815"/>
      <c r="AV1694" s="815"/>
      <c r="AW1694" s="815"/>
      <c r="AX1694" s="815"/>
      <c r="AY1694" s="815"/>
      <c r="AZ1694" s="815"/>
      <c r="BA1694" s="815"/>
      <c r="BB1694" s="815"/>
      <c r="BC1694" s="815"/>
      <c r="BD1694" s="815"/>
      <c r="BE1694" s="815"/>
      <c r="BF1694" s="815"/>
      <c r="BG1694" s="815"/>
      <c r="BH1694" s="815"/>
      <c r="BI1694" s="815"/>
      <c r="BJ1694" s="815"/>
      <c r="BK1694" s="815"/>
      <c r="BL1694" s="816"/>
      <c r="BM1694" s="730"/>
      <c r="BN1694" s="730"/>
      <c r="BO1694" s="730"/>
      <c r="BP1694" s="730"/>
      <c r="BQ1694" s="730"/>
      <c r="BR1694" s="730"/>
      <c r="BS1694" s="104"/>
    </row>
    <row r="1695" spans="1:71" ht="12.75" customHeight="1" x14ac:dyDescent="0.2">
      <c r="A1695" s="102"/>
      <c r="B1695" s="820"/>
      <c r="C1695" s="821"/>
      <c r="D1695" s="821"/>
      <c r="E1695" s="822"/>
      <c r="F1695" s="809" t="s">
        <v>29</v>
      </c>
      <c r="G1695" s="810"/>
      <c r="H1695" s="810"/>
      <c r="I1695" s="815" t="s">
        <v>847</v>
      </c>
      <c r="J1695" s="815"/>
      <c r="K1695" s="815"/>
      <c r="L1695" s="815"/>
      <c r="M1695" s="815"/>
      <c r="N1695" s="815"/>
      <c r="O1695" s="815"/>
      <c r="P1695" s="815"/>
      <c r="Q1695" s="815"/>
      <c r="R1695" s="815"/>
      <c r="S1695" s="815"/>
      <c r="T1695" s="815"/>
      <c r="U1695" s="815"/>
      <c r="V1695" s="815"/>
      <c r="W1695" s="815"/>
      <c r="X1695" s="815"/>
      <c r="Y1695" s="815"/>
      <c r="Z1695" s="815"/>
      <c r="AA1695" s="815"/>
      <c r="AB1695" s="815"/>
      <c r="AC1695" s="815"/>
      <c r="AD1695" s="815"/>
      <c r="AE1695" s="815"/>
      <c r="AF1695" s="815"/>
      <c r="AG1695" s="815"/>
      <c r="AH1695" s="815"/>
      <c r="AI1695" s="815"/>
      <c r="AJ1695" s="815"/>
      <c r="AK1695" s="815"/>
      <c r="AL1695" s="815"/>
      <c r="AM1695" s="815"/>
      <c r="AN1695" s="815"/>
      <c r="AO1695" s="815"/>
      <c r="AP1695" s="815"/>
      <c r="AQ1695" s="815"/>
      <c r="AR1695" s="815"/>
      <c r="AS1695" s="815"/>
      <c r="AT1695" s="815"/>
      <c r="AU1695" s="815"/>
      <c r="AV1695" s="815"/>
      <c r="AW1695" s="815"/>
      <c r="AX1695" s="815"/>
      <c r="AY1695" s="815"/>
      <c r="AZ1695" s="815"/>
      <c r="BA1695" s="815"/>
      <c r="BB1695" s="815"/>
      <c r="BC1695" s="815"/>
      <c r="BD1695" s="815"/>
      <c r="BE1695" s="815"/>
      <c r="BF1695" s="815"/>
      <c r="BG1695" s="815"/>
      <c r="BH1695" s="815"/>
      <c r="BI1695" s="815"/>
      <c r="BJ1695" s="815"/>
      <c r="BK1695" s="815"/>
      <c r="BL1695" s="816"/>
      <c r="BM1695" s="730"/>
      <c r="BN1695" s="730"/>
      <c r="BO1695" s="730"/>
      <c r="BP1695" s="730"/>
      <c r="BQ1695" s="730"/>
      <c r="BR1695" s="730"/>
      <c r="BS1695" s="104"/>
    </row>
    <row r="1696" spans="1:71" ht="12.75" customHeight="1" x14ac:dyDescent="0.2">
      <c r="A1696" s="102"/>
      <c r="B1696" s="820"/>
      <c r="C1696" s="821"/>
      <c r="D1696" s="821"/>
      <c r="E1696" s="822"/>
      <c r="F1696" s="534"/>
      <c r="G1696" s="535"/>
      <c r="H1696" s="535"/>
      <c r="I1696" s="815"/>
      <c r="J1696" s="815"/>
      <c r="K1696" s="815"/>
      <c r="L1696" s="815"/>
      <c r="M1696" s="815"/>
      <c r="N1696" s="815"/>
      <c r="O1696" s="815"/>
      <c r="P1696" s="815"/>
      <c r="Q1696" s="815"/>
      <c r="R1696" s="815"/>
      <c r="S1696" s="815"/>
      <c r="T1696" s="815"/>
      <c r="U1696" s="815"/>
      <c r="V1696" s="815"/>
      <c r="W1696" s="815"/>
      <c r="X1696" s="815"/>
      <c r="Y1696" s="815"/>
      <c r="Z1696" s="815"/>
      <c r="AA1696" s="815"/>
      <c r="AB1696" s="815"/>
      <c r="AC1696" s="815"/>
      <c r="AD1696" s="815"/>
      <c r="AE1696" s="815"/>
      <c r="AF1696" s="815"/>
      <c r="AG1696" s="815"/>
      <c r="AH1696" s="815"/>
      <c r="AI1696" s="815"/>
      <c r="AJ1696" s="815"/>
      <c r="AK1696" s="815"/>
      <c r="AL1696" s="815"/>
      <c r="AM1696" s="815"/>
      <c r="AN1696" s="815"/>
      <c r="AO1696" s="815"/>
      <c r="AP1696" s="815"/>
      <c r="AQ1696" s="815"/>
      <c r="AR1696" s="815"/>
      <c r="AS1696" s="815"/>
      <c r="AT1696" s="815"/>
      <c r="AU1696" s="815"/>
      <c r="AV1696" s="815"/>
      <c r="AW1696" s="815"/>
      <c r="AX1696" s="815"/>
      <c r="AY1696" s="815"/>
      <c r="AZ1696" s="815"/>
      <c r="BA1696" s="815"/>
      <c r="BB1696" s="815"/>
      <c r="BC1696" s="815"/>
      <c r="BD1696" s="815"/>
      <c r="BE1696" s="815"/>
      <c r="BF1696" s="815"/>
      <c r="BG1696" s="815"/>
      <c r="BH1696" s="815"/>
      <c r="BI1696" s="815"/>
      <c r="BJ1696" s="815"/>
      <c r="BK1696" s="815"/>
      <c r="BL1696" s="816"/>
      <c r="BM1696" s="730"/>
      <c r="BN1696" s="730"/>
      <c r="BO1696" s="730"/>
      <c r="BP1696" s="730"/>
      <c r="BQ1696" s="730"/>
      <c r="BR1696" s="730"/>
      <c r="BS1696" s="104"/>
    </row>
    <row r="1697" spans="1:71" ht="12.75" customHeight="1" x14ac:dyDescent="0.2">
      <c r="A1697" s="102"/>
      <c r="B1697" s="820"/>
      <c r="C1697" s="821"/>
      <c r="D1697" s="821"/>
      <c r="E1697" s="822"/>
      <c r="F1697" s="534"/>
      <c r="G1697" s="535"/>
      <c r="H1697" s="535"/>
      <c r="I1697" s="815"/>
      <c r="J1697" s="815"/>
      <c r="K1697" s="815"/>
      <c r="L1697" s="815"/>
      <c r="M1697" s="815"/>
      <c r="N1697" s="815"/>
      <c r="O1697" s="815"/>
      <c r="P1697" s="815"/>
      <c r="Q1697" s="815"/>
      <c r="R1697" s="815"/>
      <c r="S1697" s="815"/>
      <c r="T1697" s="815"/>
      <c r="U1697" s="815"/>
      <c r="V1697" s="815"/>
      <c r="W1697" s="815"/>
      <c r="X1697" s="815"/>
      <c r="Y1697" s="815"/>
      <c r="Z1697" s="815"/>
      <c r="AA1697" s="815"/>
      <c r="AB1697" s="815"/>
      <c r="AC1697" s="815"/>
      <c r="AD1697" s="815"/>
      <c r="AE1697" s="815"/>
      <c r="AF1697" s="815"/>
      <c r="AG1697" s="815"/>
      <c r="AH1697" s="815"/>
      <c r="AI1697" s="815"/>
      <c r="AJ1697" s="815"/>
      <c r="AK1697" s="815"/>
      <c r="AL1697" s="815"/>
      <c r="AM1697" s="815"/>
      <c r="AN1697" s="815"/>
      <c r="AO1697" s="815"/>
      <c r="AP1697" s="815"/>
      <c r="AQ1697" s="815"/>
      <c r="AR1697" s="815"/>
      <c r="AS1697" s="815"/>
      <c r="AT1697" s="815"/>
      <c r="AU1697" s="815"/>
      <c r="AV1697" s="815"/>
      <c r="AW1697" s="815"/>
      <c r="AX1697" s="815"/>
      <c r="AY1697" s="815"/>
      <c r="AZ1697" s="815"/>
      <c r="BA1697" s="815"/>
      <c r="BB1697" s="815"/>
      <c r="BC1697" s="815"/>
      <c r="BD1697" s="815"/>
      <c r="BE1697" s="815"/>
      <c r="BF1697" s="815"/>
      <c r="BG1697" s="815"/>
      <c r="BH1697" s="815"/>
      <c r="BI1697" s="815"/>
      <c r="BJ1697" s="815"/>
      <c r="BK1697" s="815"/>
      <c r="BL1697" s="816"/>
      <c r="BM1697" s="730"/>
      <c r="BN1697" s="730"/>
      <c r="BO1697" s="730"/>
      <c r="BP1697" s="730"/>
      <c r="BQ1697" s="730"/>
      <c r="BR1697" s="730"/>
      <c r="BS1697" s="104"/>
    </row>
    <row r="1698" spans="1:71" ht="12.75" customHeight="1" x14ac:dyDescent="0.2">
      <c r="A1698" s="102"/>
      <c r="B1698" s="820"/>
      <c r="C1698" s="821"/>
      <c r="D1698" s="821"/>
      <c r="E1698" s="822"/>
      <c r="F1698" s="809"/>
      <c r="G1698" s="810"/>
      <c r="H1698" s="810"/>
      <c r="I1698" s="815"/>
      <c r="J1698" s="815"/>
      <c r="K1698" s="815"/>
      <c r="L1698" s="815"/>
      <c r="M1698" s="815"/>
      <c r="N1698" s="815"/>
      <c r="O1698" s="815"/>
      <c r="P1698" s="815"/>
      <c r="Q1698" s="815"/>
      <c r="R1698" s="815"/>
      <c r="S1698" s="815"/>
      <c r="T1698" s="815"/>
      <c r="U1698" s="815"/>
      <c r="V1698" s="815"/>
      <c r="W1698" s="815"/>
      <c r="X1698" s="815"/>
      <c r="Y1698" s="815"/>
      <c r="Z1698" s="815"/>
      <c r="AA1698" s="815"/>
      <c r="AB1698" s="815"/>
      <c r="AC1698" s="815"/>
      <c r="AD1698" s="815"/>
      <c r="AE1698" s="815"/>
      <c r="AF1698" s="815"/>
      <c r="AG1698" s="815"/>
      <c r="AH1698" s="815"/>
      <c r="AI1698" s="815"/>
      <c r="AJ1698" s="815"/>
      <c r="AK1698" s="815"/>
      <c r="AL1698" s="815"/>
      <c r="AM1698" s="815"/>
      <c r="AN1698" s="815"/>
      <c r="AO1698" s="815"/>
      <c r="AP1698" s="815"/>
      <c r="AQ1698" s="815"/>
      <c r="AR1698" s="815"/>
      <c r="AS1698" s="815"/>
      <c r="AT1698" s="815"/>
      <c r="AU1698" s="815"/>
      <c r="AV1698" s="815"/>
      <c r="AW1698" s="815"/>
      <c r="AX1698" s="815"/>
      <c r="AY1698" s="815"/>
      <c r="AZ1698" s="815"/>
      <c r="BA1698" s="815"/>
      <c r="BB1698" s="815"/>
      <c r="BC1698" s="815"/>
      <c r="BD1698" s="815"/>
      <c r="BE1698" s="815"/>
      <c r="BF1698" s="815"/>
      <c r="BG1698" s="815"/>
      <c r="BH1698" s="815"/>
      <c r="BI1698" s="815"/>
      <c r="BJ1698" s="815"/>
      <c r="BK1698" s="815"/>
      <c r="BL1698" s="816"/>
      <c r="BM1698" s="730"/>
      <c r="BN1698" s="730"/>
      <c r="BO1698" s="730"/>
      <c r="BP1698" s="730"/>
      <c r="BQ1698" s="730"/>
      <c r="BR1698" s="730"/>
      <c r="BS1698" s="104"/>
    </row>
    <row r="1699" spans="1:71" ht="4.5" customHeight="1" x14ac:dyDescent="0.2">
      <c r="A1699" s="102"/>
      <c r="B1699" s="823"/>
      <c r="C1699" s="824"/>
      <c r="D1699" s="824"/>
      <c r="E1699" s="825"/>
      <c r="F1699" s="536"/>
      <c r="G1699" s="537"/>
      <c r="H1699" s="537"/>
      <c r="I1699" s="538"/>
      <c r="J1699" s="538"/>
      <c r="K1699" s="538"/>
      <c r="L1699" s="538"/>
      <c r="M1699" s="538"/>
      <c r="N1699" s="538"/>
      <c r="O1699" s="538"/>
      <c r="P1699" s="538"/>
      <c r="Q1699" s="538"/>
      <c r="R1699" s="538"/>
      <c r="S1699" s="538"/>
      <c r="T1699" s="538"/>
      <c r="U1699" s="538"/>
      <c r="V1699" s="538"/>
      <c r="W1699" s="538"/>
      <c r="X1699" s="538"/>
      <c r="Y1699" s="538"/>
      <c r="Z1699" s="538"/>
      <c r="AA1699" s="538"/>
      <c r="AB1699" s="538"/>
      <c r="AC1699" s="538"/>
      <c r="AD1699" s="538"/>
      <c r="AE1699" s="538"/>
      <c r="AF1699" s="538"/>
      <c r="AG1699" s="538"/>
      <c r="AH1699" s="538"/>
      <c r="AI1699" s="538"/>
      <c r="AJ1699" s="538"/>
      <c r="AK1699" s="538"/>
      <c r="AL1699" s="538"/>
      <c r="AM1699" s="538"/>
      <c r="AN1699" s="538"/>
      <c r="AO1699" s="538"/>
      <c r="AP1699" s="538"/>
      <c r="AQ1699" s="538"/>
      <c r="AR1699" s="538"/>
      <c r="AS1699" s="538"/>
      <c r="AT1699" s="538"/>
      <c r="AU1699" s="538"/>
      <c r="AV1699" s="538"/>
      <c r="AW1699" s="538"/>
      <c r="AX1699" s="538"/>
      <c r="AY1699" s="538"/>
      <c r="AZ1699" s="538"/>
      <c r="BA1699" s="538"/>
      <c r="BB1699" s="538"/>
      <c r="BC1699" s="538"/>
      <c r="BD1699" s="538"/>
      <c r="BE1699" s="538"/>
      <c r="BF1699" s="538"/>
      <c r="BG1699" s="538"/>
      <c r="BH1699" s="538"/>
      <c r="BI1699" s="538"/>
      <c r="BJ1699" s="538"/>
      <c r="BK1699" s="538"/>
      <c r="BL1699" s="539"/>
      <c r="BM1699" s="730"/>
      <c r="BN1699" s="730"/>
      <c r="BO1699" s="730"/>
      <c r="BP1699" s="730"/>
      <c r="BQ1699" s="730"/>
      <c r="BR1699" s="730"/>
      <c r="BS1699" s="104"/>
    </row>
    <row r="1700" spans="1:71" ht="12.75" customHeight="1" x14ac:dyDescent="0.2">
      <c r="A1700" s="102"/>
      <c r="B1700" s="831" t="s">
        <v>204</v>
      </c>
      <c r="C1700" s="831"/>
      <c r="D1700" s="831"/>
      <c r="E1700" s="831"/>
      <c r="F1700" s="832" t="s">
        <v>1033</v>
      </c>
      <c r="G1700" s="833"/>
      <c r="H1700" s="833"/>
      <c r="I1700" s="833"/>
      <c r="J1700" s="833"/>
      <c r="K1700" s="833"/>
      <c r="L1700" s="833"/>
      <c r="M1700" s="833"/>
      <c r="N1700" s="833"/>
      <c r="O1700" s="833"/>
      <c r="P1700" s="833"/>
      <c r="Q1700" s="833"/>
      <c r="R1700" s="833"/>
      <c r="S1700" s="833"/>
      <c r="T1700" s="833"/>
      <c r="U1700" s="833"/>
      <c r="V1700" s="833"/>
      <c r="W1700" s="833"/>
      <c r="X1700" s="833"/>
      <c r="Y1700" s="833"/>
      <c r="Z1700" s="833"/>
      <c r="AA1700" s="833"/>
      <c r="AB1700" s="833"/>
      <c r="AC1700" s="833"/>
      <c r="AD1700" s="833"/>
      <c r="AE1700" s="833"/>
      <c r="AF1700" s="833"/>
      <c r="AG1700" s="833"/>
      <c r="AH1700" s="833"/>
      <c r="AI1700" s="833"/>
      <c r="AJ1700" s="833"/>
      <c r="AK1700" s="833"/>
      <c r="AL1700" s="833"/>
      <c r="AM1700" s="833"/>
      <c r="AN1700" s="833"/>
      <c r="AO1700" s="833"/>
      <c r="AP1700" s="833"/>
      <c r="AQ1700" s="833"/>
      <c r="AR1700" s="833"/>
      <c r="AS1700" s="833"/>
      <c r="AT1700" s="833"/>
      <c r="AU1700" s="833"/>
      <c r="AV1700" s="833"/>
      <c r="AW1700" s="833"/>
      <c r="AX1700" s="833"/>
      <c r="AY1700" s="833"/>
      <c r="AZ1700" s="833"/>
      <c r="BA1700" s="833"/>
      <c r="BB1700" s="833"/>
      <c r="BC1700" s="833"/>
      <c r="BD1700" s="833"/>
      <c r="BE1700" s="833"/>
      <c r="BF1700" s="833"/>
      <c r="BG1700" s="833"/>
      <c r="BH1700" s="833"/>
      <c r="BI1700" s="833"/>
      <c r="BJ1700" s="833"/>
      <c r="BK1700" s="833"/>
      <c r="BL1700" s="834"/>
      <c r="BM1700" s="730"/>
      <c r="BN1700" s="730"/>
      <c r="BO1700" s="730"/>
      <c r="BP1700" s="730"/>
      <c r="BQ1700" s="730"/>
      <c r="BR1700" s="730"/>
      <c r="BS1700" s="104"/>
    </row>
    <row r="1701" spans="1:71" ht="12.75" customHeight="1" x14ac:dyDescent="0.2">
      <c r="A1701" s="102"/>
      <c r="B1701" s="831"/>
      <c r="C1701" s="831"/>
      <c r="D1701" s="831"/>
      <c r="E1701" s="831"/>
      <c r="F1701" s="835"/>
      <c r="G1701" s="836"/>
      <c r="H1701" s="836"/>
      <c r="I1701" s="836"/>
      <c r="J1701" s="836"/>
      <c r="K1701" s="836"/>
      <c r="L1701" s="836"/>
      <c r="M1701" s="836"/>
      <c r="N1701" s="836"/>
      <c r="O1701" s="836"/>
      <c r="P1701" s="836"/>
      <c r="Q1701" s="836"/>
      <c r="R1701" s="836"/>
      <c r="S1701" s="836"/>
      <c r="T1701" s="836"/>
      <c r="U1701" s="836"/>
      <c r="V1701" s="836"/>
      <c r="W1701" s="836"/>
      <c r="X1701" s="836"/>
      <c r="Y1701" s="836"/>
      <c r="Z1701" s="836"/>
      <c r="AA1701" s="836"/>
      <c r="AB1701" s="836"/>
      <c r="AC1701" s="836"/>
      <c r="AD1701" s="836"/>
      <c r="AE1701" s="836"/>
      <c r="AF1701" s="836"/>
      <c r="AG1701" s="836"/>
      <c r="AH1701" s="836"/>
      <c r="AI1701" s="836"/>
      <c r="AJ1701" s="836"/>
      <c r="AK1701" s="836"/>
      <c r="AL1701" s="836"/>
      <c r="AM1701" s="836"/>
      <c r="AN1701" s="836"/>
      <c r="AO1701" s="836"/>
      <c r="AP1701" s="836"/>
      <c r="AQ1701" s="836"/>
      <c r="AR1701" s="836"/>
      <c r="AS1701" s="836"/>
      <c r="AT1701" s="836"/>
      <c r="AU1701" s="836"/>
      <c r="AV1701" s="836"/>
      <c r="AW1701" s="836"/>
      <c r="AX1701" s="836"/>
      <c r="AY1701" s="836"/>
      <c r="AZ1701" s="836"/>
      <c r="BA1701" s="836"/>
      <c r="BB1701" s="836"/>
      <c r="BC1701" s="836"/>
      <c r="BD1701" s="836"/>
      <c r="BE1701" s="836"/>
      <c r="BF1701" s="836"/>
      <c r="BG1701" s="836"/>
      <c r="BH1701" s="836"/>
      <c r="BI1701" s="836"/>
      <c r="BJ1701" s="836"/>
      <c r="BK1701" s="836"/>
      <c r="BL1701" s="837"/>
      <c r="BM1701" s="730"/>
      <c r="BN1701" s="730"/>
      <c r="BO1701" s="730"/>
      <c r="BP1701" s="730"/>
      <c r="BQ1701" s="730"/>
      <c r="BR1701" s="730"/>
      <c r="BS1701" s="104"/>
    </row>
    <row r="1702" spans="1:71" ht="12.75" customHeight="1" x14ac:dyDescent="0.2">
      <c r="A1702" s="102"/>
      <c r="B1702" s="831"/>
      <c r="C1702" s="831"/>
      <c r="D1702" s="831"/>
      <c r="E1702" s="831"/>
      <c r="F1702" s="838"/>
      <c r="G1702" s="839"/>
      <c r="H1702" s="839"/>
      <c r="I1702" s="839"/>
      <c r="J1702" s="839"/>
      <c r="K1702" s="839"/>
      <c r="L1702" s="839"/>
      <c r="M1702" s="839"/>
      <c r="N1702" s="839"/>
      <c r="O1702" s="839"/>
      <c r="P1702" s="839"/>
      <c r="Q1702" s="839"/>
      <c r="R1702" s="839"/>
      <c r="S1702" s="839"/>
      <c r="T1702" s="839"/>
      <c r="U1702" s="839"/>
      <c r="V1702" s="839"/>
      <c r="W1702" s="839"/>
      <c r="X1702" s="839"/>
      <c r="Y1702" s="839"/>
      <c r="Z1702" s="839"/>
      <c r="AA1702" s="839"/>
      <c r="AB1702" s="839"/>
      <c r="AC1702" s="839"/>
      <c r="AD1702" s="839"/>
      <c r="AE1702" s="839"/>
      <c r="AF1702" s="839"/>
      <c r="AG1702" s="839"/>
      <c r="AH1702" s="839"/>
      <c r="AI1702" s="839"/>
      <c r="AJ1702" s="839"/>
      <c r="AK1702" s="839"/>
      <c r="AL1702" s="839"/>
      <c r="AM1702" s="839"/>
      <c r="AN1702" s="839"/>
      <c r="AO1702" s="839"/>
      <c r="AP1702" s="839"/>
      <c r="AQ1702" s="839"/>
      <c r="AR1702" s="839"/>
      <c r="AS1702" s="839"/>
      <c r="AT1702" s="839"/>
      <c r="AU1702" s="839"/>
      <c r="AV1702" s="839"/>
      <c r="AW1702" s="839"/>
      <c r="AX1702" s="839"/>
      <c r="AY1702" s="839"/>
      <c r="AZ1702" s="839"/>
      <c r="BA1702" s="839"/>
      <c r="BB1702" s="839"/>
      <c r="BC1702" s="839"/>
      <c r="BD1702" s="839"/>
      <c r="BE1702" s="839"/>
      <c r="BF1702" s="839"/>
      <c r="BG1702" s="839"/>
      <c r="BH1702" s="839"/>
      <c r="BI1702" s="839"/>
      <c r="BJ1702" s="839"/>
      <c r="BK1702" s="839"/>
      <c r="BL1702" s="840"/>
      <c r="BM1702" s="730"/>
      <c r="BN1702" s="730"/>
      <c r="BO1702" s="730"/>
      <c r="BP1702" s="730"/>
      <c r="BQ1702" s="730"/>
      <c r="BR1702" s="730"/>
      <c r="BS1702" s="104"/>
    </row>
    <row r="1703" spans="1:71" ht="12.75" customHeight="1" x14ac:dyDescent="0.2">
      <c r="A1703" s="102"/>
      <c r="B1703" s="817" t="s">
        <v>201</v>
      </c>
      <c r="C1703" s="818"/>
      <c r="D1703" s="818"/>
      <c r="E1703" s="819"/>
      <c r="F1703" s="811" t="s">
        <v>848</v>
      </c>
      <c r="G1703" s="812"/>
      <c r="H1703" s="812"/>
      <c r="I1703" s="812"/>
      <c r="J1703" s="812"/>
      <c r="K1703" s="812"/>
      <c r="L1703" s="812"/>
      <c r="M1703" s="812"/>
      <c r="N1703" s="812"/>
      <c r="O1703" s="812"/>
      <c r="P1703" s="812"/>
      <c r="Q1703" s="812"/>
      <c r="R1703" s="812"/>
      <c r="S1703" s="812"/>
      <c r="T1703" s="812"/>
      <c r="U1703" s="812"/>
      <c r="V1703" s="812"/>
      <c r="W1703" s="812"/>
      <c r="X1703" s="812"/>
      <c r="Y1703" s="812"/>
      <c r="Z1703" s="812"/>
      <c r="AA1703" s="812"/>
      <c r="AB1703" s="812"/>
      <c r="AC1703" s="812"/>
      <c r="AD1703" s="812"/>
      <c r="AE1703" s="812"/>
      <c r="AF1703" s="812"/>
      <c r="AG1703" s="812"/>
      <c r="AH1703" s="812"/>
      <c r="AI1703" s="812"/>
      <c r="AJ1703" s="812"/>
      <c r="AK1703" s="812"/>
      <c r="AL1703" s="812"/>
      <c r="AM1703" s="812"/>
      <c r="AN1703" s="812"/>
      <c r="AO1703" s="812"/>
      <c r="AP1703" s="812"/>
      <c r="AQ1703" s="812"/>
      <c r="AR1703" s="812"/>
      <c r="AS1703" s="812"/>
      <c r="AT1703" s="812"/>
      <c r="AU1703" s="812"/>
      <c r="AV1703" s="812"/>
      <c r="AW1703" s="812"/>
      <c r="AX1703" s="812"/>
      <c r="AY1703" s="812"/>
      <c r="AZ1703" s="812"/>
      <c r="BA1703" s="812"/>
      <c r="BB1703" s="812"/>
      <c r="BC1703" s="812"/>
      <c r="BD1703" s="812"/>
      <c r="BE1703" s="812"/>
      <c r="BF1703" s="812"/>
      <c r="BG1703" s="812"/>
      <c r="BH1703" s="812"/>
      <c r="BI1703" s="812"/>
      <c r="BJ1703" s="812"/>
      <c r="BK1703" s="812"/>
      <c r="BL1703" s="813"/>
      <c r="BM1703" s="768"/>
      <c r="BN1703" s="769"/>
      <c r="BO1703" s="769"/>
      <c r="BP1703" s="769"/>
      <c r="BQ1703" s="769"/>
      <c r="BR1703" s="770"/>
      <c r="BS1703" s="104"/>
    </row>
    <row r="1704" spans="1:71" ht="12.75" customHeight="1" x14ac:dyDescent="0.2">
      <c r="A1704" s="102"/>
      <c r="B1704" s="820"/>
      <c r="C1704" s="821"/>
      <c r="D1704" s="821"/>
      <c r="E1704" s="822"/>
      <c r="F1704" s="814"/>
      <c r="G1704" s="815"/>
      <c r="H1704" s="815"/>
      <c r="I1704" s="815"/>
      <c r="J1704" s="815"/>
      <c r="K1704" s="815"/>
      <c r="L1704" s="815"/>
      <c r="M1704" s="815"/>
      <c r="N1704" s="815"/>
      <c r="O1704" s="815"/>
      <c r="P1704" s="815"/>
      <c r="Q1704" s="815"/>
      <c r="R1704" s="815"/>
      <c r="S1704" s="815"/>
      <c r="T1704" s="815"/>
      <c r="U1704" s="815"/>
      <c r="V1704" s="815"/>
      <c r="W1704" s="815"/>
      <c r="X1704" s="815"/>
      <c r="Y1704" s="815"/>
      <c r="Z1704" s="815"/>
      <c r="AA1704" s="815"/>
      <c r="AB1704" s="815"/>
      <c r="AC1704" s="815"/>
      <c r="AD1704" s="815"/>
      <c r="AE1704" s="815"/>
      <c r="AF1704" s="815"/>
      <c r="AG1704" s="815"/>
      <c r="AH1704" s="815"/>
      <c r="AI1704" s="815"/>
      <c r="AJ1704" s="815"/>
      <c r="AK1704" s="815"/>
      <c r="AL1704" s="815"/>
      <c r="AM1704" s="815"/>
      <c r="AN1704" s="815"/>
      <c r="AO1704" s="815"/>
      <c r="AP1704" s="815"/>
      <c r="AQ1704" s="815"/>
      <c r="AR1704" s="815"/>
      <c r="AS1704" s="815"/>
      <c r="AT1704" s="815"/>
      <c r="AU1704" s="815"/>
      <c r="AV1704" s="815"/>
      <c r="AW1704" s="815"/>
      <c r="AX1704" s="815"/>
      <c r="AY1704" s="815"/>
      <c r="AZ1704" s="815"/>
      <c r="BA1704" s="815"/>
      <c r="BB1704" s="815"/>
      <c r="BC1704" s="815"/>
      <c r="BD1704" s="815"/>
      <c r="BE1704" s="815"/>
      <c r="BF1704" s="815"/>
      <c r="BG1704" s="815"/>
      <c r="BH1704" s="815"/>
      <c r="BI1704" s="815"/>
      <c r="BJ1704" s="815"/>
      <c r="BK1704" s="815"/>
      <c r="BL1704" s="816"/>
      <c r="BM1704" s="771"/>
      <c r="BN1704" s="772"/>
      <c r="BO1704" s="772"/>
      <c r="BP1704" s="772"/>
      <c r="BQ1704" s="772"/>
      <c r="BR1704" s="773"/>
      <c r="BS1704" s="104"/>
    </row>
    <row r="1705" spans="1:71" ht="12.75" customHeight="1" x14ac:dyDescent="0.2">
      <c r="A1705" s="102"/>
      <c r="B1705" s="820"/>
      <c r="C1705" s="821"/>
      <c r="D1705" s="821"/>
      <c r="E1705" s="822"/>
      <c r="F1705" s="841" t="s">
        <v>14</v>
      </c>
      <c r="G1705" s="842"/>
      <c r="H1705" s="842"/>
      <c r="I1705" s="798" t="s">
        <v>924</v>
      </c>
      <c r="J1705" s="798"/>
      <c r="K1705" s="798"/>
      <c r="L1705" s="798"/>
      <c r="M1705" s="798"/>
      <c r="N1705" s="798"/>
      <c r="O1705" s="798"/>
      <c r="P1705" s="798"/>
      <c r="Q1705" s="798"/>
      <c r="R1705" s="798"/>
      <c r="S1705" s="798"/>
      <c r="T1705" s="798"/>
      <c r="U1705" s="798"/>
      <c r="V1705" s="798"/>
      <c r="W1705" s="798"/>
      <c r="X1705" s="798"/>
      <c r="Y1705" s="798"/>
      <c r="Z1705" s="798"/>
      <c r="AA1705" s="798"/>
      <c r="AB1705" s="798"/>
      <c r="AC1705" s="798"/>
      <c r="AD1705" s="798"/>
      <c r="AE1705" s="798"/>
      <c r="AF1705" s="798"/>
      <c r="AG1705" s="798"/>
      <c r="AH1705" s="798"/>
      <c r="AI1705" s="798"/>
      <c r="AJ1705" s="798"/>
      <c r="AK1705" s="798"/>
      <c r="AL1705" s="798"/>
      <c r="AM1705" s="798"/>
      <c r="AN1705" s="798"/>
      <c r="AO1705" s="798"/>
      <c r="AP1705" s="798"/>
      <c r="AQ1705" s="798"/>
      <c r="AR1705" s="798"/>
      <c r="AS1705" s="798"/>
      <c r="AT1705" s="798"/>
      <c r="AU1705" s="798"/>
      <c r="AV1705" s="798"/>
      <c r="AW1705" s="798"/>
      <c r="AX1705" s="798"/>
      <c r="AY1705" s="798"/>
      <c r="AZ1705" s="798"/>
      <c r="BA1705" s="798"/>
      <c r="BB1705" s="798"/>
      <c r="BC1705" s="798"/>
      <c r="BD1705" s="798"/>
      <c r="BE1705" s="798"/>
      <c r="BF1705" s="798"/>
      <c r="BG1705" s="798"/>
      <c r="BH1705" s="798"/>
      <c r="BI1705" s="798"/>
      <c r="BJ1705" s="798"/>
      <c r="BK1705" s="798"/>
      <c r="BL1705" s="799"/>
      <c r="BM1705" s="771"/>
      <c r="BN1705" s="772"/>
      <c r="BO1705" s="772"/>
      <c r="BP1705" s="772"/>
      <c r="BQ1705" s="772"/>
      <c r="BR1705" s="773"/>
      <c r="BS1705" s="104"/>
    </row>
    <row r="1706" spans="1:71" ht="12.75" customHeight="1" x14ac:dyDescent="0.2">
      <c r="A1706" s="67"/>
      <c r="B1706" s="820"/>
      <c r="C1706" s="821"/>
      <c r="D1706" s="821"/>
      <c r="E1706" s="822"/>
      <c r="F1706" s="520"/>
      <c r="G1706" s="521"/>
      <c r="H1706" s="521"/>
      <c r="I1706" s="798"/>
      <c r="J1706" s="798"/>
      <c r="K1706" s="798"/>
      <c r="L1706" s="798"/>
      <c r="M1706" s="798"/>
      <c r="N1706" s="798"/>
      <c r="O1706" s="798"/>
      <c r="P1706" s="798"/>
      <c r="Q1706" s="798"/>
      <c r="R1706" s="798"/>
      <c r="S1706" s="798"/>
      <c r="T1706" s="798"/>
      <c r="U1706" s="798"/>
      <c r="V1706" s="798"/>
      <c r="W1706" s="798"/>
      <c r="X1706" s="798"/>
      <c r="Y1706" s="798"/>
      <c r="Z1706" s="798"/>
      <c r="AA1706" s="798"/>
      <c r="AB1706" s="798"/>
      <c r="AC1706" s="798"/>
      <c r="AD1706" s="798"/>
      <c r="AE1706" s="798"/>
      <c r="AF1706" s="798"/>
      <c r="AG1706" s="798"/>
      <c r="AH1706" s="798"/>
      <c r="AI1706" s="798"/>
      <c r="AJ1706" s="798"/>
      <c r="AK1706" s="798"/>
      <c r="AL1706" s="798"/>
      <c r="AM1706" s="798"/>
      <c r="AN1706" s="798"/>
      <c r="AO1706" s="798"/>
      <c r="AP1706" s="798"/>
      <c r="AQ1706" s="798"/>
      <c r="AR1706" s="798"/>
      <c r="AS1706" s="798"/>
      <c r="AT1706" s="798"/>
      <c r="AU1706" s="798"/>
      <c r="AV1706" s="798"/>
      <c r="AW1706" s="798"/>
      <c r="AX1706" s="798"/>
      <c r="AY1706" s="798"/>
      <c r="AZ1706" s="798"/>
      <c r="BA1706" s="798"/>
      <c r="BB1706" s="798"/>
      <c r="BC1706" s="798"/>
      <c r="BD1706" s="798"/>
      <c r="BE1706" s="798"/>
      <c r="BF1706" s="798"/>
      <c r="BG1706" s="798"/>
      <c r="BH1706" s="798"/>
      <c r="BI1706" s="798"/>
      <c r="BJ1706" s="798"/>
      <c r="BK1706" s="798"/>
      <c r="BL1706" s="799"/>
      <c r="BM1706" s="771"/>
      <c r="BN1706" s="772"/>
      <c r="BO1706" s="772"/>
      <c r="BP1706" s="772"/>
      <c r="BQ1706" s="772"/>
      <c r="BR1706" s="773"/>
      <c r="BS1706" s="38"/>
    </row>
    <row r="1707" spans="1:71" ht="12.75" customHeight="1" x14ac:dyDescent="0.2">
      <c r="A1707" s="67"/>
      <c r="B1707" s="820"/>
      <c r="C1707" s="821"/>
      <c r="D1707" s="821"/>
      <c r="E1707" s="822"/>
      <c r="F1707" s="540"/>
      <c r="G1707" s="522"/>
      <c r="H1707" s="522"/>
      <c r="I1707" s="798"/>
      <c r="J1707" s="798"/>
      <c r="K1707" s="798"/>
      <c r="L1707" s="798"/>
      <c r="M1707" s="798"/>
      <c r="N1707" s="798"/>
      <c r="O1707" s="798"/>
      <c r="P1707" s="798"/>
      <c r="Q1707" s="798"/>
      <c r="R1707" s="798"/>
      <c r="S1707" s="798"/>
      <c r="T1707" s="798"/>
      <c r="U1707" s="798"/>
      <c r="V1707" s="798"/>
      <c r="W1707" s="798"/>
      <c r="X1707" s="798"/>
      <c r="Y1707" s="798"/>
      <c r="Z1707" s="798"/>
      <c r="AA1707" s="798"/>
      <c r="AB1707" s="798"/>
      <c r="AC1707" s="798"/>
      <c r="AD1707" s="798"/>
      <c r="AE1707" s="798"/>
      <c r="AF1707" s="798"/>
      <c r="AG1707" s="798"/>
      <c r="AH1707" s="798"/>
      <c r="AI1707" s="798"/>
      <c r="AJ1707" s="798"/>
      <c r="AK1707" s="798"/>
      <c r="AL1707" s="798"/>
      <c r="AM1707" s="798"/>
      <c r="AN1707" s="798"/>
      <c r="AO1707" s="798"/>
      <c r="AP1707" s="798"/>
      <c r="AQ1707" s="798"/>
      <c r="AR1707" s="798"/>
      <c r="AS1707" s="798"/>
      <c r="AT1707" s="798"/>
      <c r="AU1707" s="798"/>
      <c r="AV1707" s="798"/>
      <c r="AW1707" s="798"/>
      <c r="AX1707" s="798"/>
      <c r="AY1707" s="798"/>
      <c r="AZ1707" s="798"/>
      <c r="BA1707" s="798"/>
      <c r="BB1707" s="798"/>
      <c r="BC1707" s="798"/>
      <c r="BD1707" s="798"/>
      <c r="BE1707" s="798"/>
      <c r="BF1707" s="798"/>
      <c r="BG1707" s="798"/>
      <c r="BH1707" s="798"/>
      <c r="BI1707" s="798"/>
      <c r="BJ1707" s="798"/>
      <c r="BK1707" s="798"/>
      <c r="BL1707" s="799"/>
      <c r="BM1707" s="771"/>
      <c r="BN1707" s="772"/>
      <c r="BO1707" s="772"/>
      <c r="BP1707" s="772"/>
      <c r="BQ1707" s="772"/>
      <c r="BR1707" s="773"/>
      <c r="BS1707" s="38"/>
    </row>
    <row r="1708" spans="1:71" ht="4.5" customHeight="1" x14ac:dyDescent="0.2">
      <c r="A1708" s="102"/>
      <c r="B1708" s="541"/>
      <c r="C1708" s="542"/>
      <c r="D1708" s="542"/>
      <c r="E1708" s="543"/>
      <c r="F1708" s="536"/>
      <c r="G1708" s="537"/>
      <c r="H1708" s="537"/>
      <c r="I1708" s="538"/>
      <c r="J1708" s="538"/>
      <c r="K1708" s="538"/>
      <c r="L1708" s="538"/>
      <c r="M1708" s="538"/>
      <c r="N1708" s="538"/>
      <c r="O1708" s="538"/>
      <c r="P1708" s="538"/>
      <c r="Q1708" s="538"/>
      <c r="R1708" s="538"/>
      <c r="S1708" s="538"/>
      <c r="T1708" s="538"/>
      <c r="U1708" s="538"/>
      <c r="V1708" s="538"/>
      <c r="W1708" s="538"/>
      <c r="X1708" s="538"/>
      <c r="Y1708" s="538"/>
      <c r="Z1708" s="538"/>
      <c r="AA1708" s="538"/>
      <c r="AB1708" s="538"/>
      <c r="AC1708" s="538"/>
      <c r="AD1708" s="538"/>
      <c r="AE1708" s="538"/>
      <c r="AF1708" s="538"/>
      <c r="AG1708" s="538"/>
      <c r="AH1708" s="538"/>
      <c r="AI1708" s="538"/>
      <c r="AJ1708" s="538"/>
      <c r="AK1708" s="538"/>
      <c r="AL1708" s="538"/>
      <c r="AM1708" s="538"/>
      <c r="AN1708" s="538"/>
      <c r="AO1708" s="538"/>
      <c r="AP1708" s="538"/>
      <c r="AQ1708" s="538"/>
      <c r="AR1708" s="538"/>
      <c r="AS1708" s="538"/>
      <c r="AT1708" s="538"/>
      <c r="AU1708" s="538"/>
      <c r="AV1708" s="538"/>
      <c r="AW1708" s="538"/>
      <c r="AX1708" s="538"/>
      <c r="AY1708" s="538"/>
      <c r="AZ1708" s="538"/>
      <c r="BA1708" s="538"/>
      <c r="BB1708" s="538"/>
      <c r="BC1708" s="538"/>
      <c r="BD1708" s="538"/>
      <c r="BE1708" s="538"/>
      <c r="BF1708" s="538"/>
      <c r="BG1708" s="538"/>
      <c r="BH1708" s="538"/>
      <c r="BI1708" s="538"/>
      <c r="BJ1708" s="538"/>
      <c r="BK1708" s="538"/>
      <c r="BL1708" s="539"/>
      <c r="BM1708" s="502"/>
      <c r="BN1708" s="503"/>
      <c r="BO1708" s="503"/>
      <c r="BP1708" s="503"/>
      <c r="BQ1708" s="503"/>
      <c r="BR1708" s="504"/>
      <c r="BS1708" s="104"/>
    </row>
    <row r="1709" spans="1:71" ht="12.75" customHeight="1" x14ac:dyDescent="0.2">
      <c r="A1709" s="102"/>
      <c r="B1709" s="831" t="s">
        <v>205</v>
      </c>
      <c r="C1709" s="831"/>
      <c r="D1709" s="831"/>
      <c r="E1709" s="831"/>
      <c r="F1709" s="811" t="s">
        <v>925</v>
      </c>
      <c r="G1709" s="812"/>
      <c r="H1709" s="812"/>
      <c r="I1709" s="812"/>
      <c r="J1709" s="812"/>
      <c r="K1709" s="812"/>
      <c r="L1709" s="812"/>
      <c r="M1709" s="812"/>
      <c r="N1709" s="812"/>
      <c r="O1709" s="812"/>
      <c r="P1709" s="812"/>
      <c r="Q1709" s="812"/>
      <c r="R1709" s="812"/>
      <c r="S1709" s="812"/>
      <c r="T1709" s="812"/>
      <c r="U1709" s="812"/>
      <c r="V1709" s="812"/>
      <c r="W1709" s="812"/>
      <c r="X1709" s="812"/>
      <c r="Y1709" s="812"/>
      <c r="Z1709" s="812"/>
      <c r="AA1709" s="812"/>
      <c r="AB1709" s="812"/>
      <c r="AC1709" s="812"/>
      <c r="AD1709" s="812"/>
      <c r="AE1709" s="812"/>
      <c r="AF1709" s="812"/>
      <c r="AG1709" s="812"/>
      <c r="AH1709" s="812"/>
      <c r="AI1709" s="812"/>
      <c r="AJ1709" s="812"/>
      <c r="AK1709" s="812"/>
      <c r="AL1709" s="812"/>
      <c r="AM1709" s="812"/>
      <c r="AN1709" s="812"/>
      <c r="AO1709" s="812"/>
      <c r="AP1709" s="812"/>
      <c r="AQ1709" s="812"/>
      <c r="AR1709" s="812"/>
      <c r="AS1709" s="812"/>
      <c r="AT1709" s="812"/>
      <c r="AU1709" s="812"/>
      <c r="AV1709" s="812"/>
      <c r="AW1709" s="812"/>
      <c r="AX1709" s="812"/>
      <c r="AY1709" s="812"/>
      <c r="AZ1709" s="812"/>
      <c r="BA1709" s="812"/>
      <c r="BB1709" s="812"/>
      <c r="BC1709" s="812"/>
      <c r="BD1709" s="812"/>
      <c r="BE1709" s="812"/>
      <c r="BF1709" s="812"/>
      <c r="BG1709" s="812"/>
      <c r="BH1709" s="812"/>
      <c r="BI1709" s="812"/>
      <c r="BJ1709" s="812"/>
      <c r="BK1709" s="812"/>
      <c r="BL1709" s="813"/>
      <c r="BM1709" s="730"/>
      <c r="BN1709" s="730"/>
      <c r="BO1709" s="730"/>
      <c r="BP1709" s="730"/>
      <c r="BQ1709" s="730"/>
      <c r="BR1709" s="730"/>
      <c r="BS1709" s="104"/>
    </row>
    <row r="1710" spans="1:71" ht="12.75" customHeight="1" x14ac:dyDescent="0.2">
      <c r="A1710" s="102"/>
      <c r="B1710" s="831"/>
      <c r="C1710" s="831"/>
      <c r="D1710" s="831"/>
      <c r="E1710" s="831"/>
      <c r="F1710" s="826"/>
      <c r="G1710" s="827"/>
      <c r="H1710" s="827"/>
      <c r="I1710" s="827"/>
      <c r="J1710" s="827"/>
      <c r="K1710" s="827"/>
      <c r="L1710" s="827"/>
      <c r="M1710" s="827"/>
      <c r="N1710" s="827"/>
      <c r="O1710" s="827"/>
      <c r="P1710" s="827"/>
      <c r="Q1710" s="827"/>
      <c r="R1710" s="827"/>
      <c r="S1710" s="827"/>
      <c r="T1710" s="827"/>
      <c r="U1710" s="827"/>
      <c r="V1710" s="827"/>
      <c r="W1710" s="827"/>
      <c r="X1710" s="827"/>
      <c r="Y1710" s="827"/>
      <c r="Z1710" s="827"/>
      <c r="AA1710" s="827"/>
      <c r="AB1710" s="827"/>
      <c r="AC1710" s="827"/>
      <c r="AD1710" s="827"/>
      <c r="AE1710" s="827"/>
      <c r="AF1710" s="827"/>
      <c r="AG1710" s="827"/>
      <c r="AH1710" s="827"/>
      <c r="AI1710" s="827"/>
      <c r="AJ1710" s="827"/>
      <c r="AK1710" s="827"/>
      <c r="AL1710" s="827"/>
      <c r="AM1710" s="827"/>
      <c r="AN1710" s="827"/>
      <c r="AO1710" s="827"/>
      <c r="AP1710" s="827"/>
      <c r="AQ1710" s="827"/>
      <c r="AR1710" s="827"/>
      <c r="AS1710" s="827"/>
      <c r="AT1710" s="827"/>
      <c r="AU1710" s="827"/>
      <c r="AV1710" s="827"/>
      <c r="AW1710" s="827"/>
      <c r="AX1710" s="827"/>
      <c r="AY1710" s="827"/>
      <c r="AZ1710" s="827"/>
      <c r="BA1710" s="827"/>
      <c r="BB1710" s="827"/>
      <c r="BC1710" s="827"/>
      <c r="BD1710" s="827"/>
      <c r="BE1710" s="827"/>
      <c r="BF1710" s="827"/>
      <c r="BG1710" s="827"/>
      <c r="BH1710" s="827"/>
      <c r="BI1710" s="827"/>
      <c r="BJ1710" s="827"/>
      <c r="BK1710" s="827"/>
      <c r="BL1710" s="828"/>
      <c r="BM1710" s="730"/>
      <c r="BN1710" s="730"/>
      <c r="BO1710" s="730"/>
      <c r="BP1710" s="730"/>
      <c r="BQ1710" s="730"/>
      <c r="BR1710" s="730"/>
      <c r="BS1710" s="104"/>
    </row>
    <row r="1711" spans="1:71" ht="12.75" customHeight="1" x14ac:dyDescent="0.2">
      <c r="A1711" s="102"/>
      <c r="B1711" s="831" t="s">
        <v>206</v>
      </c>
      <c r="C1711" s="831"/>
      <c r="D1711" s="831"/>
      <c r="E1711" s="831"/>
      <c r="F1711" s="832" t="s">
        <v>849</v>
      </c>
      <c r="G1711" s="833"/>
      <c r="H1711" s="833"/>
      <c r="I1711" s="833"/>
      <c r="J1711" s="833"/>
      <c r="K1711" s="833"/>
      <c r="L1711" s="833"/>
      <c r="M1711" s="833"/>
      <c r="N1711" s="833"/>
      <c r="O1711" s="833"/>
      <c r="P1711" s="833"/>
      <c r="Q1711" s="833"/>
      <c r="R1711" s="833"/>
      <c r="S1711" s="833"/>
      <c r="T1711" s="833"/>
      <c r="U1711" s="833"/>
      <c r="V1711" s="833"/>
      <c r="W1711" s="833"/>
      <c r="X1711" s="833"/>
      <c r="Y1711" s="833"/>
      <c r="Z1711" s="833"/>
      <c r="AA1711" s="833"/>
      <c r="AB1711" s="833"/>
      <c r="AC1711" s="833"/>
      <c r="AD1711" s="833"/>
      <c r="AE1711" s="833"/>
      <c r="AF1711" s="833"/>
      <c r="AG1711" s="833"/>
      <c r="AH1711" s="833"/>
      <c r="AI1711" s="833"/>
      <c r="AJ1711" s="833"/>
      <c r="AK1711" s="833"/>
      <c r="AL1711" s="833"/>
      <c r="AM1711" s="833"/>
      <c r="AN1711" s="833"/>
      <c r="AO1711" s="833"/>
      <c r="AP1711" s="833"/>
      <c r="AQ1711" s="833"/>
      <c r="AR1711" s="833"/>
      <c r="AS1711" s="833"/>
      <c r="AT1711" s="833"/>
      <c r="AU1711" s="833"/>
      <c r="AV1711" s="833"/>
      <c r="AW1711" s="833"/>
      <c r="AX1711" s="833"/>
      <c r="AY1711" s="833"/>
      <c r="AZ1711" s="833"/>
      <c r="BA1711" s="833"/>
      <c r="BB1711" s="833"/>
      <c r="BC1711" s="833"/>
      <c r="BD1711" s="833"/>
      <c r="BE1711" s="833"/>
      <c r="BF1711" s="833"/>
      <c r="BG1711" s="833"/>
      <c r="BH1711" s="833"/>
      <c r="BI1711" s="833"/>
      <c r="BJ1711" s="833"/>
      <c r="BK1711" s="833"/>
      <c r="BL1711" s="834"/>
      <c r="BM1711" s="730"/>
      <c r="BN1711" s="730"/>
      <c r="BO1711" s="730"/>
      <c r="BP1711" s="730"/>
      <c r="BQ1711" s="730"/>
      <c r="BR1711" s="730"/>
      <c r="BS1711" s="104"/>
    </row>
    <row r="1712" spans="1:71" ht="12.75" customHeight="1" x14ac:dyDescent="0.2">
      <c r="A1712" s="102"/>
      <c r="B1712" s="831"/>
      <c r="C1712" s="831"/>
      <c r="D1712" s="831"/>
      <c r="E1712" s="831"/>
      <c r="F1712" s="835"/>
      <c r="G1712" s="836"/>
      <c r="H1712" s="836"/>
      <c r="I1712" s="836"/>
      <c r="J1712" s="836"/>
      <c r="K1712" s="836"/>
      <c r="L1712" s="836"/>
      <c r="M1712" s="836"/>
      <c r="N1712" s="836"/>
      <c r="O1712" s="836"/>
      <c r="P1712" s="836"/>
      <c r="Q1712" s="836"/>
      <c r="R1712" s="836"/>
      <c r="S1712" s="836"/>
      <c r="T1712" s="836"/>
      <c r="U1712" s="836"/>
      <c r="V1712" s="836"/>
      <c r="W1712" s="836"/>
      <c r="X1712" s="836"/>
      <c r="Y1712" s="836"/>
      <c r="Z1712" s="836"/>
      <c r="AA1712" s="836"/>
      <c r="AB1712" s="836"/>
      <c r="AC1712" s="836"/>
      <c r="AD1712" s="836"/>
      <c r="AE1712" s="836"/>
      <c r="AF1712" s="836"/>
      <c r="AG1712" s="836"/>
      <c r="AH1712" s="836"/>
      <c r="AI1712" s="836"/>
      <c r="AJ1712" s="836"/>
      <c r="AK1712" s="836"/>
      <c r="AL1712" s="836"/>
      <c r="AM1712" s="836"/>
      <c r="AN1712" s="836"/>
      <c r="AO1712" s="836"/>
      <c r="AP1712" s="836"/>
      <c r="AQ1712" s="836"/>
      <c r="AR1712" s="836"/>
      <c r="AS1712" s="836"/>
      <c r="AT1712" s="836"/>
      <c r="AU1712" s="836"/>
      <c r="AV1712" s="836"/>
      <c r="AW1712" s="836"/>
      <c r="AX1712" s="836"/>
      <c r="AY1712" s="836"/>
      <c r="AZ1712" s="836"/>
      <c r="BA1712" s="836"/>
      <c r="BB1712" s="836"/>
      <c r="BC1712" s="836"/>
      <c r="BD1712" s="836"/>
      <c r="BE1712" s="836"/>
      <c r="BF1712" s="836"/>
      <c r="BG1712" s="836"/>
      <c r="BH1712" s="836"/>
      <c r="BI1712" s="836"/>
      <c r="BJ1712" s="836"/>
      <c r="BK1712" s="836"/>
      <c r="BL1712" s="837"/>
      <c r="BM1712" s="730"/>
      <c r="BN1712" s="730"/>
      <c r="BO1712" s="730"/>
      <c r="BP1712" s="730"/>
      <c r="BQ1712" s="730"/>
      <c r="BR1712" s="730"/>
      <c r="BS1712" s="104"/>
    </row>
    <row r="1713" spans="1:71" ht="12.75" customHeight="1" x14ac:dyDescent="0.2">
      <c r="A1713" s="102"/>
      <c r="B1713" s="831"/>
      <c r="C1713" s="831"/>
      <c r="D1713" s="831"/>
      <c r="E1713" s="831"/>
      <c r="F1713" s="835"/>
      <c r="G1713" s="836"/>
      <c r="H1713" s="836"/>
      <c r="I1713" s="836"/>
      <c r="J1713" s="836"/>
      <c r="K1713" s="836"/>
      <c r="L1713" s="836"/>
      <c r="M1713" s="836"/>
      <c r="N1713" s="836"/>
      <c r="O1713" s="836"/>
      <c r="P1713" s="836"/>
      <c r="Q1713" s="836"/>
      <c r="R1713" s="836"/>
      <c r="S1713" s="836"/>
      <c r="T1713" s="836"/>
      <c r="U1713" s="836"/>
      <c r="V1713" s="836"/>
      <c r="W1713" s="836"/>
      <c r="X1713" s="836"/>
      <c r="Y1713" s="836"/>
      <c r="Z1713" s="836"/>
      <c r="AA1713" s="836"/>
      <c r="AB1713" s="836"/>
      <c r="AC1713" s="836"/>
      <c r="AD1713" s="836"/>
      <c r="AE1713" s="836"/>
      <c r="AF1713" s="836"/>
      <c r="AG1713" s="836"/>
      <c r="AH1713" s="836"/>
      <c r="AI1713" s="836"/>
      <c r="AJ1713" s="836"/>
      <c r="AK1713" s="836"/>
      <c r="AL1713" s="836"/>
      <c r="AM1713" s="836"/>
      <c r="AN1713" s="836"/>
      <c r="AO1713" s="836"/>
      <c r="AP1713" s="836"/>
      <c r="AQ1713" s="836"/>
      <c r="AR1713" s="836"/>
      <c r="AS1713" s="836"/>
      <c r="AT1713" s="836"/>
      <c r="AU1713" s="836"/>
      <c r="AV1713" s="836"/>
      <c r="AW1713" s="836"/>
      <c r="AX1713" s="836"/>
      <c r="AY1713" s="836"/>
      <c r="AZ1713" s="836"/>
      <c r="BA1713" s="836"/>
      <c r="BB1713" s="836"/>
      <c r="BC1713" s="836"/>
      <c r="BD1713" s="836"/>
      <c r="BE1713" s="836"/>
      <c r="BF1713" s="836"/>
      <c r="BG1713" s="836"/>
      <c r="BH1713" s="836"/>
      <c r="BI1713" s="836"/>
      <c r="BJ1713" s="836"/>
      <c r="BK1713" s="836"/>
      <c r="BL1713" s="837"/>
      <c r="BM1713" s="730"/>
      <c r="BN1713" s="730"/>
      <c r="BO1713" s="730"/>
      <c r="BP1713" s="730"/>
      <c r="BQ1713" s="730"/>
      <c r="BR1713" s="730"/>
      <c r="BS1713" s="104"/>
    </row>
    <row r="1714" spans="1:71" ht="12.75" customHeight="1" x14ac:dyDescent="0.2">
      <c r="A1714" s="102"/>
      <c r="B1714" s="831"/>
      <c r="C1714" s="831"/>
      <c r="D1714" s="831"/>
      <c r="E1714" s="831"/>
      <c r="F1714" s="838"/>
      <c r="G1714" s="839"/>
      <c r="H1714" s="839"/>
      <c r="I1714" s="839"/>
      <c r="J1714" s="839"/>
      <c r="K1714" s="839"/>
      <c r="L1714" s="839"/>
      <c r="M1714" s="839"/>
      <c r="N1714" s="839"/>
      <c r="O1714" s="839"/>
      <c r="P1714" s="839"/>
      <c r="Q1714" s="839"/>
      <c r="R1714" s="839"/>
      <c r="S1714" s="839"/>
      <c r="T1714" s="839"/>
      <c r="U1714" s="839"/>
      <c r="V1714" s="839"/>
      <c r="W1714" s="839"/>
      <c r="X1714" s="839"/>
      <c r="Y1714" s="839"/>
      <c r="Z1714" s="839"/>
      <c r="AA1714" s="839"/>
      <c r="AB1714" s="839"/>
      <c r="AC1714" s="839"/>
      <c r="AD1714" s="839"/>
      <c r="AE1714" s="839"/>
      <c r="AF1714" s="839"/>
      <c r="AG1714" s="839"/>
      <c r="AH1714" s="839"/>
      <c r="AI1714" s="839"/>
      <c r="AJ1714" s="839"/>
      <c r="AK1714" s="839"/>
      <c r="AL1714" s="839"/>
      <c r="AM1714" s="839"/>
      <c r="AN1714" s="839"/>
      <c r="AO1714" s="839"/>
      <c r="AP1714" s="839"/>
      <c r="AQ1714" s="839"/>
      <c r="AR1714" s="839"/>
      <c r="AS1714" s="839"/>
      <c r="AT1714" s="839"/>
      <c r="AU1714" s="839"/>
      <c r="AV1714" s="839"/>
      <c r="AW1714" s="839"/>
      <c r="AX1714" s="839"/>
      <c r="AY1714" s="839"/>
      <c r="AZ1714" s="839"/>
      <c r="BA1714" s="839"/>
      <c r="BB1714" s="839"/>
      <c r="BC1714" s="839"/>
      <c r="BD1714" s="839"/>
      <c r="BE1714" s="839"/>
      <c r="BF1714" s="839"/>
      <c r="BG1714" s="839"/>
      <c r="BH1714" s="839"/>
      <c r="BI1714" s="839"/>
      <c r="BJ1714" s="839"/>
      <c r="BK1714" s="839"/>
      <c r="BL1714" s="840"/>
      <c r="BM1714" s="730"/>
      <c r="BN1714" s="730"/>
      <c r="BO1714" s="730"/>
      <c r="BP1714" s="730"/>
      <c r="BQ1714" s="730"/>
      <c r="BR1714" s="730"/>
      <c r="BS1714" s="104"/>
    </row>
    <row r="1715" spans="1:71" ht="12.75" customHeight="1" x14ac:dyDescent="0.2">
      <c r="A1715" s="102"/>
      <c r="B1715" s="831" t="s">
        <v>42</v>
      </c>
      <c r="C1715" s="831"/>
      <c r="D1715" s="831"/>
      <c r="E1715" s="831"/>
      <c r="F1715" s="832" t="s">
        <v>850</v>
      </c>
      <c r="G1715" s="833"/>
      <c r="H1715" s="833"/>
      <c r="I1715" s="833"/>
      <c r="J1715" s="833"/>
      <c r="K1715" s="833"/>
      <c r="L1715" s="833"/>
      <c r="M1715" s="833"/>
      <c r="N1715" s="833"/>
      <c r="O1715" s="833"/>
      <c r="P1715" s="833"/>
      <c r="Q1715" s="833"/>
      <c r="R1715" s="833"/>
      <c r="S1715" s="833"/>
      <c r="T1715" s="833"/>
      <c r="U1715" s="833"/>
      <c r="V1715" s="833"/>
      <c r="W1715" s="833"/>
      <c r="X1715" s="833"/>
      <c r="Y1715" s="833"/>
      <c r="Z1715" s="833"/>
      <c r="AA1715" s="833"/>
      <c r="AB1715" s="833"/>
      <c r="AC1715" s="833"/>
      <c r="AD1715" s="833"/>
      <c r="AE1715" s="833"/>
      <c r="AF1715" s="833"/>
      <c r="AG1715" s="833"/>
      <c r="AH1715" s="833"/>
      <c r="AI1715" s="833"/>
      <c r="AJ1715" s="833"/>
      <c r="AK1715" s="833"/>
      <c r="AL1715" s="833"/>
      <c r="AM1715" s="833"/>
      <c r="AN1715" s="833"/>
      <c r="AO1715" s="833"/>
      <c r="AP1715" s="833"/>
      <c r="AQ1715" s="833"/>
      <c r="AR1715" s="833"/>
      <c r="AS1715" s="833"/>
      <c r="AT1715" s="833"/>
      <c r="AU1715" s="833"/>
      <c r="AV1715" s="833"/>
      <c r="AW1715" s="833"/>
      <c r="AX1715" s="833"/>
      <c r="AY1715" s="833"/>
      <c r="AZ1715" s="833"/>
      <c r="BA1715" s="833"/>
      <c r="BB1715" s="833"/>
      <c r="BC1715" s="833"/>
      <c r="BD1715" s="833"/>
      <c r="BE1715" s="833"/>
      <c r="BF1715" s="833"/>
      <c r="BG1715" s="833"/>
      <c r="BH1715" s="833"/>
      <c r="BI1715" s="833"/>
      <c r="BJ1715" s="833"/>
      <c r="BK1715" s="833"/>
      <c r="BL1715" s="834"/>
      <c r="BM1715" s="730"/>
      <c r="BN1715" s="730"/>
      <c r="BO1715" s="730"/>
      <c r="BP1715" s="730"/>
      <c r="BQ1715" s="730"/>
      <c r="BR1715" s="730"/>
      <c r="BS1715" s="104"/>
    </row>
    <row r="1716" spans="1:71" ht="12.75" customHeight="1" x14ac:dyDescent="0.2">
      <c r="A1716" s="102"/>
      <c r="B1716" s="831"/>
      <c r="C1716" s="831"/>
      <c r="D1716" s="831"/>
      <c r="E1716" s="831"/>
      <c r="F1716" s="838"/>
      <c r="G1716" s="839"/>
      <c r="H1716" s="839"/>
      <c r="I1716" s="839"/>
      <c r="J1716" s="839"/>
      <c r="K1716" s="839"/>
      <c r="L1716" s="839"/>
      <c r="M1716" s="839"/>
      <c r="N1716" s="839"/>
      <c r="O1716" s="839"/>
      <c r="P1716" s="839"/>
      <c r="Q1716" s="839"/>
      <c r="R1716" s="839"/>
      <c r="S1716" s="839"/>
      <c r="T1716" s="839"/>
      <c r="U1716" s="839"/>
      <c r="V1716" s="839"/>
      <c r="W1716" s="839"/>
      <c r="X1716" s="839"/>
      <c r="Y1716" s="839"/>
      <c r="Z1716" s="839"/>
      <c r="AA1716" s="839"/>
      <c r="AB1716" s="839"/>
      <c r="AC1716" s="839"/>
      <c r="AD1716" s="839"/>
      <c r="AE1716" s="839"/>
      <c r="AF1716" s="839"/>
      <c r="AG1716" s="839"/>
      <c r="AH1716" s="839"/>
      <c r="AI1716" s="839"/>
      <c r="AJ1716" s="839"/>
      <c r="AK1716" s="839"/>
      <c r="AL1716" s="839"/>
      <c r="AM1716" s="839"/>
      <c r="AN1716" s="839"/>
      <c r="AO1716" s="839"/>
      <c r="AP1716" s="839"/>
      <c r="AQ1716" s="839"/>
      <c r="AR1716" s="839"/>
      <c r="AS1716" s="839"/>
      <c r="AT1716" s="839"/>
      <c r="AU1716" s="839"/>
      <c r="AV1716" s="839"/>
      <c r="AW1716" s="839"/>
      <c r="AX1716" s="839"/>
      <c r="AY1716" s="839"/>
      <c r="AZ1716" s="839"/>
      <c r="BA1716" s="839"/>
      <c r="BB1716" s="839"/>
      <c r="BC1716" s="839"/>
      <c r="BD1716" s="839"/>
      <c r="BE1716" s="839"/>
      <c r="BF1716" s="839"/>
      <c r="BG1716" s="839"/>
      <c r="BH1716" s="839"/>
      <c r="BI1716" s="839"/>
      <c r="BJ1716" s="839"/>
      <c r="BK1716" s="839"/>
      <c r="BL1716" s="840"/>
      <c r="BM1716" s="730"/>
      <c r="BN1716" s="730"/>
      <c r="BO1716" s="730"/>
      <c r="BP1716" s="730"/>
      <c r="BQ1716" s="730"/>
      <c r="BR1716" s="730"/>
      <c r="BS1716" s="104"/>
    </row>
    <row r="1717" spans="1:71" ht="12.75" customHeight="1" x14ac:dyDescent="0.2">
      <c r="A1717" s="102"/>
      <c r="B1717" s="817" t="s">
        <v>46</v>
      </c>
      <c r="C1717" s="818"/>
      <c r="D1717" s="818"/>
      <c r="E1717" s="819"/>
      <c r="F1717" s="794" t="s">
        <v>851</v>
      </c>
      <c r="G1717" s="795"/>
      <c r="H1717" s="795"/>
      <c r="I1717" s="795"/>
      <c r="J1717" s="795"/>
      <c r="K1717" s="795"/>
      <c r="L1717" s="795"/>
      <c r="M1717" s="795"/>
      <c r="N1717" s="795"/>
      <c r="O1717" s="795"/>
      <c r="P1717" s="795"/>
      <c r="Q1717" s="795"/>
      <c r="R1717" s="795"/>
      <c r="S1717" s="795"/>
      <c r="T1717" s="795"/>
      <c r="U1717" s="795"/>
      <c r="V1717" s="795"/>
      <c r="W1717" s="795"/>
      <c r="X1717" s="795"/>
      <c r="Y1717" s="795"/>
      <c r="Z1717" s="795"/>
      <c r="AA1717" s="795"/>
      <c r="AB1717" s="795"/>
      <c r="AC1717" s="795"/>
      <c r="AD1717" s="795"/>
      <c r="AE1717" s="795"/>
      <c r="AF1717" s="795"/>
      <c r="AG1717" s="795"/>
      <c r="AH1717" s="795"/>
      <c r="AI1717" s="795"/>
      <c r="AJ1717" s="795"/>
      <c r="AK1717" s="795"/>
      <c r="AL1717" s="795"/>
      <c r="AM1717" s="795"/>
      <c r="AN1717" s="795"/>
      <c r="AO1717" s="795"/>
      <c r="AP1717" s="795"/>
      <c r="AQ1717" s="795"/>
      <c r="AR1717" s="795"/>
      <c r="AS1717" s="795"/>
      <c r="AT1717" s="795"/>
      <c r="AU1717" s="795"/>
      <c r="AV1717" s="795"/>
      <c r="AW1717" s="795"/>
      <c r="AX1717" s="795"/>
      <c r="AY1717" s="795"/>
      <c r="AZ1717" s="795"/>
      <c r="BA1717" s="795"/>
      <c r="BB1717" s="795"/>
      <c r="BC1717" s="795"/>
      <c r="BD1717" s="795"/>
      <c r="BE1717" s="795"/>
      <c r="BF1717" s="795"/>
      <c r="BG1717" s="795"/>
      <c r="BH1717" s="795"/>
      <c r="BI1717" s="795"/>
      <c r="BJ1717" s="795"/>
      <c r="BK1717" s="795"/>
      <c r="BL1717" s="796"/>
      <c r="BM1717" s="768"/>
      <c r="BN1717" s="769"/>
      <c r="BO1717" s="769"/>
      <c r="BP1717" s="769"/>
      <c r="BQ1717" s="769"/>
      <c r="BR1717" s="770"/>
      <c r="BS1717" s="104"/>
    </row>
    <row r="1718" spans="1:71" ht="12.75" customHeight="1" x14ac:dyDescent="0.2">
      <c r="A1718" s="102"/>
      <c r="B1718" s="820"/>
      <c r="C1718" s="821"/>
      <c r="D1718" s="821"/>
      <c r="E1718" s="822"/>
      <c r="F1718" s="797"/>
      <c r="G1718" s="798"/>
      <c r="H1718" s="798"/>
      <c r="I1718" s="798"/>
      <c r="J1718" s="798"/>
      <c r="K1718" s="798"/>
      <c r="L1718" s="798"/>
      <c r="M1718" s="798"/>
      <c r="N1718" s="798"/>
      <c r="O1718" s="798"/>
      <c r="P1718" s="798"/>
      <c r="Q1718" s="798"/>
      <c r="R1718" s="798"/>
      <c r="S1718" s="798"/>
      <c r="T1718" s="798"/>
      <c r="U1718" s="798"/>
      <c r="V1718" s="798"/>
      <c r="W1718" s="798"/>
      <c r="X1718" s="798"/>
      <c r="Y1718" s="798"/>
      <c r="Z1718" s="798"/>
      <c r="AA1718" s="798"/>
      <c r="AB1718" s="798"/>
      <c r="AC1718" s="798"/>
      <c r="AD1718" s="798"/>
      <c r="AE1718" s="798"/>
      <c r="AF1718" s="798"/>
      <c r="AG1718" s="798"/>
      <c r="AH1718" s="798"/>
      <c r="AI1718" s="798"/>
      <c r="AJ1718" s="798"/>
      <c r="AK1718" s="798"/>
      <c r="AL1718" s="798"/>
      <c r="AM1718" s="798"/>
      <c r="AN1718" s="798"/>
      <c r="AO1718" s="798"/>
      <c r="AP1718" s="798"/>
      <c r="AQ1718" s="798"/>
      <c r="AR1718" s="798"/>
      <c r="AS1718" s="798"/>
      <c r="AT1718" s="798"/>
      <c r="AU1718" s="798"/>
      <c r="AV1718" s="798"/>
      <c r="AW1718" s="798"/>
      <c r="AX1718" s="798"/>
      <c r="AY1718" s="798"/>
      <c r="AZ1718" s="798"/>
      <c r="BA1718" s="798"/>
      <c r="BB1718" s="798"/>
      <c r="BC1718" s="798"/>
      <c r="BD1718" s="798"/>
      <c r="BE1718" s="798"/>
      <c r="BF1718" s="798"/>
      <c r="BG1718" s="798"/>
      <c r="BH1718" s="798"/>
      <c r="BI1718" s="798"/>
      <c r="BJ1718" s="798"/>
      <c r="BK1718" s="798"/>
      <c r="BL1718" s="799"/>
      <c r="BM1718" s="771"/>
      <c r="BN1718" s="772"/>
      <c r="BO1718" s="772"/>
      <c r="BP1718" s="772"/>
      <c r="BQ1718" s="772"/>
      <c r="BR1718" s="773"/>
      <c r="BS1718" s="104"/>
    </row>
    <row r="1719" spans="1:71" ht="12.75" customHeight="1" x14ac:dyDescent="0.2">
      <c r="A1719" s="102"/>
      <c r="B1719" s="820"/>
      <c r="C1719" s="821"/>
      <c r="D1719" s="821"/>
      <c r="E1719" s="822"/>
      <c r="F1719" s="841" t="s">
        <v>27</v>
      </c>
      <c r="G1719" s="842"/>
      <c r="H1719" s="842"/>
      <c r="I1719" s="798" t="s">
        <v>852</v>
      </c>
      <c r="J1719" s="798"/>
      <c r="K1719" s="798"/>
      <c r="L1719" s="798"/>
      <c r="M1719" s="798"/>
      <c r="N1719" s="798"/>
      <c r="O1719" s="798"/>
      <c r="P1719" s="798"/>
      <c r="Q1719" s="798"/>
      <c r="R1719" s="798"/>
      <c r="S1719" s="798"/>
      <c r="T1719" s="798"/>
      <c r="U1719" s="798"/>
      <c r="V1719" s="798"/>
      <c r="W1719" s="798"/>
      <c r="X1719" s="798"/>
      <c r="Y1719" s="798"/>
      <c r="Z1719" s="798"/>
      <c r="AA1719" s="798"/>
      <c r="AB1719" s="798"/>
      <c r="AC1719" s="798"/>
      <c r="AD1719" s="798"/>
      <c r="AE1719" s="798"/>
      <c r="AF1719" s="798"/>
      <c r="AG1719" s="798"/>
      <c r="AH1719" s="798"/>
      <c r="AI1719" s="798"/>
      <c r="AJ1719" s="798"/>
      <c r="AK1719" s="798"/>
      <c r="AL1719" s="798"/>
      <c r="AM1719" s="798"/>
      <c r="AN1719" s="798"/>
      <c r="AO1719" s="798"/>
      <c r="AP1719" s="798"/>
      <c r="AQ1719" s="798"/>
      <c r="AR1719" s="798"/>
      <c r="AS1719" s="798"/>
      <c r="AT1719" s="798"/>
      <c r="AU1719" s="798"/>
      <c r="AV1719" s="798"/>
      <c r="AW1719" s="798"/>
      <c r="AX1719" s="798"/>
      <c r="AY1719" s="798"/>
      <c r="AZ1719" s="798"/>
      <c r="BA1719" s="798"/>
      <c r="BB1719" s="798"/>
      <c r="BC1719" s="798"/>
      <c r="BD1719" s="798"/>
      <c r="BE1719" s="798"/>
      <c r="BF1719" s="798"/>
      <c r="BG1719" s="798"/>
      <c r="BH1719" s="798"/>
      <c r="BI1719" s="798"/>
      <c r="BJ1719" s="798"/>
      <c r="BK1719" s="798"/>
      <c r="BL1719" s="799"/>
      <c r="BM1719" s="771"/>
      <c r="BN1719" s="772"/>
      <c r="BO1719" s="772"/>
      <c r="BP1719" s="772"/>
      <c r="BQ1719" s="772"/>
      <c r="BR1719" s="773"/>
      <c r="BS1719" s="104"/>
    </row>
    <row r="1720" spans="1:71" ht="12.75" customHeight="1" x14ac:dyDescent="0.2">
      <c r="A1720" s="102"/>
      <c r="B1720" s="820"/>
      <c r="C1720" s="821"/>
      <c r="D1720" s="821"/>
      <c r="E1720" s="822"/>
      <c r="F1720" s="544"/>
      <c r="G1720" s="545"/>
      <c r="H1720" s="545"/>
      <c r="I1720" s="798"/>
      <c r="J1720" s="798"/>
      <c r="K1720" s="798"/>
      <c r="L1720" s="798"/>
      <c r="M1720" s="798"/>
      <c r="N1720" s="798"/>
      <c r="O1720" s="798"/>
      <c r="P1720" s="798"/>
      <c r="Q1720" s="798"/>
      <c r="R1720" s="798"/>
      <c r="S1720" s="798"/>
      <c r="T1720" s="798"/>
      <c r="U1720" s="798"/>
      <c r="V1720" s="798"/>
      <c r="W1720" s="798"/>
      <c r="X1720" s="798"/>
      <c r="Y1720" s="798"/>
      <c r="Z1720" s="798"/>
      <c r="AA1720" s="798"/>
      <c r="AB1720" s="798"/>
      <c r="AC1720" s="798"/>
      <c r="AD1720" s="798"/>
      <c r="AE1720" s="798"/>
      <c r="AF1720" s="798"/>
      <c r="AG1720" s="798"/>
      <c r="AH1720" s="798"/>
      <c r="AI1720" s="798"/>
      <c r="AJ1720" s="798"/>
      <c r="AK1720" s="798"/>
      <c r="AL1720" s="798"/>
      <c r="AM1720" s="798"/>
      <c r="AN1720" s="798"/>
      <c r="AO1720" s="798"/>
      <c r="AP1720" s="798"/>
      <c r="AQ1720" s="798"/>
      <c r="AR1720" s="798"/>
      <c r="AS1720" s="798"/>
      <c r="AT1720" s="798"/>
      <c r="AU1720" s="798"/>
      <c r="AV1720" s="798"/>
      <c r="AW1720" s="798"/>
      <c r="AX1720" s="798"/>
      <c r="AY1720" s="798"/>
      <c r="AZ1720" s="798"/>
      <c r="BA1720" s="798"/>
      <c r="BB1720" s="798"/>
      <c r="BC1720" s="798"/>
      <c r="BD1720" s="798"/>
      <c r="BE1720" s="798"/>
      <c r="BF1720" s="798"/>
      <c r="BG1720" s="798"/>
      <c r="BH1720" s="798"/>
      <c r="BI1720" s="798"/>
      <c r="BJ1720" s="798"/>
      <c r="BK1720" s="798"/>
      <c r="BL1720" s="799"/>
      <c r="BM1720" s="771"/>
      <c r="BN1720" s="772"/>
      <c r="BO1720" s="772"/>
      <c r="BP1720" s="772"/>
      <c r="BQ1720" s="772"/>
      <c r="BR1720" s="773"/>
      <c r="BS1720" s="104"/>
    </row>
    <row r="1721" spans="1:71" ht="12.75" customHeight="1" x14ac:dyDescent="0.2">
      <c r="A1721" s="102"/>
      <c r="B1721" s="820"/>
      <c r="C1721" s="821"/>
      <c r="D1721" s="821"/>
      <c r="E1721" s="822"/>
      <c r="F1721" s="841" t="s">
        <v>29</v>
      </c>
      <c r="G1721" s="842"/>
      <c r="H1721" s="842"/>
      <c r="I1721" s="798" t="s">
        <v>853</v>
      </c>
      <c r="J1721" s="798"/>
      <c r="K1721" s="798"/>
      <c r="L1721" s="798"/>
      <c r="M1721" s="798"/>
      <c r="N1721" s="798"/>
      <c r="O1721" s="798"/>
      <c r="P1721" s="798"/>
      <c r="Q1721" s="798"/>
      <c r="R1721" s="798"/>
      <c r="S1721" s="798"/>
      <c r="T1721" s="798"/>
      <c r="U1721" s="798"/>
      <c r="V1721" s="798"/>
      <c r="W1721" s="798"/>
      <c r="X1721" s="798"/>
      <c r="Y1721" s="798"/>
      <c r="Z1721" s="798"/>
      <c r="AA1721" s="798"/>
      <c r="AB1721" s="798"/>
      <c r="AC1721" s="798"/>
      <c r="AD1721" s="798"/>
      <c r="AE1721" s="798"/>
      <c r="AF1721" s="798"/>
      <c r="AG1721" s="798"/>
      <c r="AH1721" s="798"/>
      <c r="AI1721" s="798"/>
      <c r="AJ1721" s="798"/>
      <c r="AK1721" s="798"/>
      <c r="AL1721" s="798"/>
      <c r="AM1721" s="798"/>
      <c r="AN1721" s="798"/>
      <c r="AO1721" s="798"/>
      <c r="AP1721" s="798"/>
      <c r="AQ1721" s="798"/>
      <c r="AR1721" s="798"/>
      <c r="AS1721" s="798"/>
      <c r="AT1721" s="798"/>
      <c r="AU1721" s="798"/>
      <c r="AV1721" s="798"/>
      <c r="AW1721" s="798"/>
      <c r="AX1721" s="798"/>
      <c r="AY1721" s="798"/>
      <c r="AZ1721" s="798"/>
      <c r="BA1721" s="798"/>
      <c r="BB1721" s="798"/>
      <c r="BC1721" s="798"/>
      <c r="BD1721" s="798"/>
      <c r="BE1721" s="798"/>
      <c r="BF1721" s="798"/>
      <c r="BG1721" s="798"/>
      <c r="BH1721" s="798"/>
      <c r="BI1721" s="798"/>
      <c r="BJ1721" s="798"/>
      <c r="BK1721" s="798"/>
      <c r="BL1721" s="799"/>
      <c r="BM1721" s="771"/>
      <c r="BN1721" s="772"/>
      <c r="BO1721" s="772"/>
      <c r="BP1721" s="772"/>
      <c r="BQ1721" s="772"/>
      <c r="BR1721" s="773"/>
      <c r="BS1721" s="104"/>
    </row>
    <row r="1722" spans="1:71" ht="12.75" customHeight="1" x14ac:dyDescent="0.2">
      <c r="A1722" s="102"/>
      <c r="B1722" s="820"/>
      <c r="C1722" s="821"/>
      <c r="D1722" s="821"/>
      <c r="E1722" s="822"/>
      <c r="F1722" s="841" t="s">
        <v>31</v>
      </c>
      <c r="G1722" s="842"/>
      <c r="H1722" s="842"/>
      <c r="I1722" s="798" t="s">
        <v>854</v>
      </c>
      <c r="J1722" s="798"/>
      <c r="K1722" s="798"/>
      <c r="L1722" s="798"/>
      <c r="M1722" s="798"/>
      <c r="N1722" s="798"/>
      <c r="O1722" s="798"/>
      <c r="P1722" s="798"/>
      <c r="Q1722" s="798"/>
      <c r="R1722" s="798"/>
      <c r="S1722" s="798"/>
      <c r="T1722" s="798"/>
      <c r="U1722" s="798"/>
      <c r="V1722" s="798"/>
      <c r="W1722" s="798"/>
      <c r="X1722" s="798"/>
      <c r="Y1722" s="798"/>
      <c r="Z1722" s="798"/>
      <c r="AA1722" s="798"/>
      <c r="AB1722" s="798"/>
      <c r="AC1722" s="798"/>
      <c r="AD1722" s="798"/>
      <c r="AE1722" s="798"/>
      <c r="AF1722" s="798"/>
      <c r="AG1722" s="798"/>
      <c r="AH1722" s="798"/>
      <c r="AI1722" s="798"/>
      <c r="AJ1722" s="798"/>
      <c r="AK1722" s="798"/>
      <c r="AL1722" s="798"/>
      <c r="AM1722" s="798"/>
      <c r="AN1722" s="798"/>
      <c r="AO1722" s="798"/>
      <c r="AP1722" s="798"/>
      <c r="AQ1722" s="798"/>
      <c r="AR1722" s="798"/>
      <c r="AS1722" s="798"/>
      <c r="AT1722" s="798"/>
      <c r="AU1722" s="798"/>
      <c r="AV1722" s="798"/>
      <c r="AW1722" s="798"/>
      <c r="AX1722" s="798"/>
      <c r="AY1722" s="798"/>
      <c r="AZ1722" s="798"/>
      <c r="BA1722" s="798"/>
      <c r="BB1722" s="798"/>
      <c r="BC1722" s="798"/>
      <c r="BD1722" s="798"/>
      <c r="BE1722" s="798"/>
      <c r="BF1722" s="798"/>
      <c r="BG1722" s="798"/>
      <c r="BH1722" s="798"/>
      <c r="BI1722" s="798"/>
      <c r="BJ1722" s="798"/>
      <c r="BK1722" s="798"/>
      <c r="BL1722" s="799"/>
      <c r="BM1722" s="771"/>
      <c r="BN1722" s="772"/>
      <c r="BO1722" s="772"/>
      <c r="BP1722" s="772"/>
      <c r="BQ1722" s="772"/>
      <c r="BR1722" s="773"/>
      <c r="BS1722" s="104"/>
    </row>
    <row r="1723" spans="1:71" ht="12.75" customHeight="1" x14ac:dyDescent="0.2">
      <c r="A1723" s="102"/>
      <c r="B1723" s="820"/>
      <c r="C1723" s="821"/>
      <c r="D1723" s="821"/>
      <c r="E1723" s="822"/>
      <c r="F1723" s="544"/>
      <c r="G1723" s="545"/>
      <c r="H1723" s="545"/>
      <c r="I1723" s="798"/>
      <c r="J1723" s="798"/>
      <c r="K1723" s="798"/>
      <c r="L1723" s="798"/>
      <c r="M1723" s="798"/>
      <c r="N1723" s="798"/>
      <c r="O1723" s="798"/>
      <c r="P1723" s="798"/>
      <c r="Q1723" s="798"/>
      <c r="R1723" s="798"/>
      <c r="S1723" s="798"/>
      <c r="T1723" s="798"/>
      <c r="U1723" s="798"/>
      <c r="V1723" s="798"/>
      <c r="W1723" s="798"/>
      <c r="X1723" s="798"/>
      <c r="Y1723" s="798"/>
      <c r="Z1723" s="798"/>
      <c r="AA1723" s="798"/>
      <c r="AB1723" s="798"/>
      <c r="AC1723" s="798"/>
      <c r="AD1723" s="798"/>
      <c r="AE1723" s="798"/>
      <c r="AF1723" s="798"/>
      <c r="AG1723" s="798"/>
      <c r="AH1723" s="798"/>
      <c r="AI1723" s="798"/>
      <c r="AJ1723" s="798"/>
      <c r="AK1723" s="798"/>
      <c r="AL1723" s="798"/>
      <c r="AM1723" s="798"/>
      <c r="AN1723" s="798"/>
      <c r="AO1723" s="798"/>
      <c r="AP1723" s="798"/>
      <c r="AQ1723" s="798"/>
      <c r="AR1723" s="798"/>
      <c r="AS1723" s="798"/>
      <c r="AT1723" s="798"/>
      <c r="AU1723" s="798"/>
      <c r="AV1723" s="798"/>
      <c r="AW1723" s="798"/>
      <c r="AX1723" s="798"/>
      <c r="AY1723" s="798"/>
      <c r="AZ1723" s="798"/>
      <c r="BA1723" s="798"/>
      <c r="BB1723" s="798"/>
      <c r="BC1723" s="798"/>
      <c r="BD1723" s="798"/>
      <c r="BE1723" s="798"/>
      <c r="BF1723" s="798"/>
      <c r="BG1723" s="798"/>
      <c r="BH1723" s="798"/>
      <c r="BI1723" s="798"/>
      <c r="BJ1723" s="798"/>
      <c r="BK1723" s="798"/>
      <c r="BL1723" s="799"/>
      <c r="BM1723" s="771"/>
      <c r="BN1723" s="772"/>
      <c r="BO1723" s="772"/>
      <c r="BP1723" s="772"/>
      <c r="BQ1723" s="772"/>
      <c r="BR1723" s="773"/>
      <c r="BS1723" s="104"/>
    </row>
    <row r="1724" spans="1:71" ht="12.75" customHeight="1" x14ac:dyDescent="0.2">
      <c r="A1724" s="102"/>
      <c r="B1724" s="820"/>
      <c r="C1724" s="821"/>
      <c r="D1724" s="821"/>
      <c r="E1724" s="822"/>
      <c r="F1724" s="841" t="s">
        <v>62</v>
      </c>
      <c r="G1724" s="842"/>
      <c r="H1724" s="842"/>
      <c r="I1724" s="798" t="s">
        <v>855</v>
      </c>
      <c r="J1724" s="798"/>
      <c r="K1724" s="798"/>
      <c r="L1724" s="798"/>
      <c r="M1724" s="798"/>
      <c r="N1724" s="798"/>
      <c r="O1724" s="798"/>
      <c r="P1724" s="798"/>
      <c r="Q1724" s="798"/>
      <c r="R1724" s="798"/>
      <c r="S1724" s="798"/>
      <c r="T1724" s="798"/>
      <c r="U1724" s="798"/>
      <c r="V1724" s="798"/>
      <c r="W1724" s="798"/>
      <c r="X1724" s="798"/>
      <c r="Y1724" s="798"/>
      <c r="Z1724" s="798"/>
      <c r="AA1724" s="798"/>
      <c r="AB1724" s="798"/>
      <c r="AC1724" s="798"/>
      <c r="AD1724" s="798"/>
      <c r="AE1724" s="798"/>
      <c r="AF1724" s="798"/>
      <c r="AG1724" s="798"/>
      <c r="AH1724" s="798"/>
      <c r="AI1724" s="798"/>
      <c r="AJ1724" s="798"/>
      <c r="AK1724" s="798"/>
      <c r="AL1724" s="798"/>
      <c r="AM1724" s="798"/>
      <c r="AN1724" s="798"/>
      <c r="AO1724" s="798"/>
      <c r="AP1724" s="798"/>
      <c r="AQ1724" s="798"/>
      <c r="AR1724" s="798"/>
      <c r="AS1724" s="798"/>
      <c r="AT1724" s="798"/>
      <c r="AU1724" s="798"/>
      <c r="AV1724" s="798"/>
      <c r="AW1724" s="798"/>
      <c r="AX1724" s="798"/>
      <c r="AY1724" s="798"/>
      <c r="AZ1724" s="798"/>
      <c r="BA1724" s="798"/>
      <c r="BB1724" s="798"/>
      <c r="BC1724" s="798"/>
      <c r="BD1724" s="798"/>
      <c r="BE1724" s="798"/>
      <c r="BF1724" s="798"/>
      <c r="BG1724" s="798"/>
      <c r="BH1724" s="798"/>
      <c r="BI1724" s="798"/>
      <c r="BJ1724" s="798"/>
      <c r="BK1724" s="798"/>
      <c r="BL1724" s="799"/>
      <c r="BM1724" s="771"/>
      <c r="BN1724" s="772"/>
      <c r="BO1724" s="772"/>
      <c r="BP1724" s="772"/>
      <c r="BQ1724" s="772"/>
      <c r="BR1724" s="773"/>
      <c r="BS1724" s="104"/>
    </row>
    <row r="1725" spans="1:71" ht="12.75" customHeight="1" x14ac:dyDescent="0.2">
      <c r="A1725" s="102"/>
      <c r="B1725" s="820"/>
      <c r="C1725" s="821"/>
      <c r="D1725" s="821"/>
      <c r="E1725" s="822"/>
      <c r="F1725" s="841" t="s">
        <v>64</v>
      </c>
      <c r="G1725" s="842"/>
      <c r="H1725" s="842"/>
      <c r="I1725" s="798" t="s">
        <v>856</v>
      </c>
      <c r="J1725" s="798"/>
      <c r="K1725" s="798"/>
      <c r="L1725" s="798"/>
      <c r="M1725" s="798"/>
      <c r="N1725" s="798"/>
      <c r="O1725" s="798"/>
      <c r="P1725" s="798"/>
      <c r="Q1725" s="798"/>
      <c r="R1725" s="798"/>
      <c r="S1725" s="798"/>
      <c r="T1725" s="798"/>
      <c r="U1725" s="798"/>
      <c r="V1725" s="798"/>
      <c r="W1725" s="798"/>
      <c r="X1725" s="798"/>
      <c r="Y1725" s="798"/>
      <c r="Z1725" s="798"/>
      <c r="AA1725" s="798"/>
      <c r="AB1725" s="798"/>
      <c r="AC1725" s="798"/>
      <c r="AD1725" s="798"/>
      <c r="AE1725" s="798"/>
      <c r="AF1725" s="798"/>
      <c r="AG1725" s="798"/>
      <c r="AH1725" s="798"/>
      <c r="AI1725" s="798"/>
      <c r="AJ1725" s="798"/>
      <c r="AK1725" s="798"/>
      <c r="AL1725" s="798"/>
      <c r="AM1725" s="798"/>
      <c r="AN1725" s="798"/>
      <c r="AO1725" s="798"/>
      <c r="AP1725" s="798"/>
      <c r="AQ1725" s="798"/>
      <c r="AR1725" s="798"/>
      <c r="AS1725" s="798"/>
      <c r="AT1725" s="798"/>
      <c r="AU1725" s="798"/>
      <c r="AV1725" s="798"/>
      <c r="AW1725" s="798"/>
      <c r="AX1725" s="798"/>
      <c r="AY1725" s="798"/>
      <c r="AZ1725" s="798"/>
      <c r="BA1725" s="798"/>
      <c r="BB1725" s="798"/>
      <c r="BC1725" s="798"/>
      <c r="BD1725" s="798"/>
      <c r="BE1725" s="798"/>
      <c r="BF1725" s="798"/>
      <c r="BG1725" s="798"/>
      <c r="BH1725" s="798"/>
      <c r="BI1725" s="798"/>
      <c r="BJ1725" s="798"/>
      <c r="BK1725" s="798"/>
      <c r="BL1725" s="799"/>
      <c r="BM1725" s="771"/>
      <c r="BN1725" s="772"/>
      <c r="BO1725" s="772"/>
      <c r="BP1725" s="772"/>
      <c r="BQ1725" s="772"/>
      <c r="BR1725" s="773"/>
      <c r="BS1725" s="104"/>
    </row>
    <row r="1726" spans="1:71" ht="12.75" customHeight="1" x14ac:dyDescent="0.2">
      <c r="A1726" s="102"/>
      <c r="B1726" s="820"/>
      <c r="C1726" s="821"/>
      <c r="D1726" s="821"/>
      <c r="E1726" s="822"/>
      <c r="F1726" s="544"/>
      <c r="G1726" s="545"/>
      <c r="H1726" s="545"/>
      <c r="I1726" s="798"/>
      <c r="J1726" s="798"/>
      <c r="K1726" s="798"/>
      <c r="L1726" s="798"/>
      <c r="M1726" s="798"/>
      <c r="N1726" s="798"/>
      <c r="O1726" s="798"/>
      <c r="P1726" s="798"/>
      <c r="Q1726" s="798"/>
      <c r="R1726" s="798"/>
      <c r="S1726" s="798"/>
      <c r="T1726" s="798"/>
      <c r="U1726" s="798"/>
      <c r="V1726" s="798"/>
      <c r="W1726" s="798"/>
      <c r="X1726" s="798"/>
      <c r="Y1726" s="798"/>
      <c r="Z1726" s="798"/>
      <c r="AA1726" s="798"/>
      <c r="AB1726" s="798"/>
      <c r="AC1726" s="798"/>
      <c r="AD1726" s="798"/>
      <c r="AE1726" s="798"/>
      <c r="AF1726" s="798"/>
      <c r="AG1726" s="798"/>
      <c r="AH1726" s="798"/>
      <c r="AI1726" s="798"/>
      <c r="AJ1726" s="798"/>
      <c r="AK1726" s="798"/>
      <c r="AL1726" s="798"/>
      <c r="AM1726" s="798"/>
      <c r="AN1726" s="798"/>
      <c r="AO1726" s="798"/>
      <c r="AP1726" s="798"/>
      <c r="AQ1726" s="798"/>
      <c r="AR1726" s="798"/>
      <c r="AS1726" s="798"/>
      <c r="AT1726" s="798"/>
      <c r="AU1726" s="798"/>
      <c r="AV1726" s="798"/>
      <c r="AW1726" s="798"/>
      <c r="AX1726" s="798"/>
      <c r="AY1726" s="798"/>
      <c r="AZ1726" s="798"/>
      <c r="BA1726" s="798"/>
      <c r="BB1726" s="798"/>
      <c r="BC1726" s="798"/>
      <c r="BD1726" s="798"/>
      <c r="BE1726" s="798"/>
      <c r="BF1726" s="798"/>
      <c r="BG1726" s="798"/>
      <c r="BH1726" s="798"/>
      <c r="BI1726" s="798"/>
      <c r="BJ1726" s="798"/>
      <c r="BK1726" s="798"/>
      <c r="BL1726" s="799"/>
      <c r="BM1726" s="771"/>
      <c r="BN1726" s="772"/>
      <c r="BO1726" s="772"/>
      <c r="BP1726" s="772"/>
      <c r="BQ1726" s="772"/>
      <c r="BR1726" s="773"/>
      <c r="BS1726" s="104"/>
    </row>
    <row r="1727" spans="1:71" ht="12.75" customHeight="1" x14ac:dyDescent="0.2">
      <c r="A1727" s="102"/>
      <c r="B1727" s="820"/>
      <c r="C1727" s="821"/>
      <c r="D1727" s="821"/>
      <c r="E1727" s="822"/>
      <c r="F1727" s="841" t="s">
        <v>66</v>
      </c>
      <c r="G1727" s="842"/>
      <c r="H1727" s="842"/>
      <c r="I1727" s="798" t="s">
        <v>857</v>
      </c>
      <c r="J1727" s="798"/>
      <c r="K1727" s="798"/>
      <c r="L1727" s="798"/>
      <c r="M1727" s="798"/>
      <c r="N1727" s="798"/>
      <c r="O1727" s="798"/>
      <c r="P1727" s="798"/>
      <c r="Q1727" s="798"/>
      <c r="R1727" s="798"/>
      <c r="S1727" s="798"/>
      <c r="T1727" s="798"/>
      <c r="U1727" s="798"/>
      <c r="V1727" s="798"/>
      <c r="W1727" s="798"/>
      <c r="X1727" s="798"/>
      <c r="Y1727" s="798"/>
      <c r="Z1727" s="798"/>
      <c r="AA1727" s="798"/>
      <c r="AB1727" s="798"/>
      <c r="AC1727" s="798"/>
      <c r="AD1727" s="798"/>
      <c r="AE1727" s="798"/>
      <c r="AF1727" s="798"/>
      <c r="AG1727" s="798"/>
      <c r="AH1727" s="798"/>
      <c r="AI1727" s="798"/>
      <c r="AJ1727" s="798"/>
      <c r="AK1727" s="798"/>
      <c r="AL1727" s="798"/>
      <c r="AM1727" s="798"/>
      <c r="AN1727" s="798"/>
      <c r="AO1727" s="798"/>
      <c r="AP1727" s="798"/>
      <c r="AQ1727" s="798"/>
      <c r="AR1727" s="798"/>
      <c r="AS1727" s="798"/>
      <c r="AT1727" s="798"/>
      <c r="AU1727" s="798"/>
      <c r="AV1727" s="798"/>
      <c r="AW1727" s="798"/>
      <c r="AX1727" s="798"/>
      <c r="AY1727" s="798"/>
      <c r="AZ1727" s="798"/>
      <c r="BA1727" s="798"/>
      <c r="BB1727" s="798"/>
      <c r="BC1727" s="798"/>
      <c r="BD1727" s="798"/>
      <c r="BE1727" s="798"/>
      <c r="BF1727" s="798"/>
      <c r="BG1727" s="798"/>
      <c r="BH1727" s="798"/>
      <c r="BI1727" s="798"/>
      <c r="BJ1727" s="798"/>
      <c r="BK1727" s="798"/>
      <c r="BL1727" s="799"/>
      <c r="BM1727" s="771"/>
      <c r="BN1727" s="772"/>
      <c r="BO1727" s="772"/>
      <c r="BP1727" s="772"/>
      <c r="BQ1727" s="772"/>
      <c r="BR1727" s="773"/>
      <c r="BS1727" s="104"/>
    </row>
    <row r="1728" spans="1:71" ht="4.5" customHeight="1" x14ac:dyDescent="0.2">
      <c r="A1728" s="102"/>
      <c r="B1728" s="823"/>
      <c r="C1728" s="824"/>
      <c r="D1728" s="824"/>
      <c r="E1728" s="825"/>
      <c r="F1728" s="536"/>
      <c r="G1728" s="537"/>
      <c r="H1728" s="537"/>
      <c r="I1728" s="538"/>
      <c r="J1728" s="538"/>
      <c r="K1728" s="538"/>
      <c r="L1728" s="538"/>
      <c r="M1728" s="538"/>
      <c r="N1728" s="538"/>
      <c r="O1728" s="538"/>
      <c r="P1728" s="538"/>
      <c r="Q1728" s="538"/>
      <c r="R1728" s="538"/>
      <c r="S1728" s="538"/>
      <c r="T1728" s="538"/>
      <c r="U1728" s="538"/>
      <c r="V1728" s="538"/>
      <c r="W1728" s="538"/>
      <c r="X1728" s="538"/>
      <c r="Y1728" s="538"/>
      <c r="Z1728" s="538"/>
      <c r="AA1728" s="538"/>
      <c r="AB1728" s="538"/>
      <c r="AC1728" s="538"/>
      <c r="AD1728" s="538"/>
      <c r="AE1728" s="538"/>
      <c r="AF1728" s="538"/>
      <c r="AG1728" s="538"/>
      <c r="AH1728" s="538"/>
      <c r="AI1728" s="538"/>
      <c r="AJ1728" s="538"/>
      <c r="AK1728" s="538"/>
      <c r="AL1728" s="538"/>
      <c r="AM1728" s="538"/>
      <c r="AN1728" s="538"/>
      <c r="AO1728" s="538"/>
      <c r="AP1728" s="538"/>
      <c r="AQ1728" s="538"/>
      <c r="AR1728" s="538"/>
      <c r="AS1728" s="538"/>
      <c r="AT1728" s="538"/>
      <c r="AU1728" s="538"/>
      <c r="AV1728" s="538"/>
      <c r="AW1728" s="538"/>
      <c r="AX1728" s="538"/>
      <c r="AY1728" s="538"/>
      <c r="AZ1728" s="538"/>
      <c r="BA1728" s="538"/>
      <c r="BB1728" s="538"/>
      <c r="BC1728" s="538"/>
      <c r="BD1728" s="538"/>
      <c r="BE1728" s="538"/>
      <c r="BF1728" s="538"/>
      <c r="BG1728" s="538"/>
      <c r="BH1728" s="538"/>
      <c r="BI1728" s="538"/>
      <c r="BJ1728" s="538"/>
      <c r="BK1728" s="538"/>
      <c r="BL1728" s="539"/>
      <c r="BM1728" s="774"/>
      <c r="BN1728" s="775"/>
      <c r="BO1728" s="775"/>
      <c r="BP1728" s="775"/>
      <c r="BQ1728" s="775"/>
      <c r="BR1728" s="776"/>
      <c r="BS1728" s="104"/>
    </row>
    <row r="1729" spans="1:73" ht="12.75" customHeight="1" x14ac:dyDescent="0.2">
      <c r="A1729" s="102"/>
      <c r="B1729" s="831" t="s">
        <v>73</v>
      </c>
      <c r="C1729" s="831"/>
      <c r="D1729" s="831"/>
      <c r="E1729" s="831"/>
      <c r="F1729" s="811" t="s">
        <v>858</v>
      </c>
      <c r="G1729" s="812"/>
      <c r="H1729" s="812"/>
      <c r="I1729" s="812"/>
      <c r="J1729" s="812"/>
      <c r="K1729" s="812"/>
      <c r="L1729" s="812"/>
      <c r="M1729" s="812"/>
      <c r="N1729" s="812"/>
      <c r="O1729" s="812"/>
      <c r="P1729" s="812"/>
      <c r="Q1729" s="812"/>
      <c r="R1729" s="812"/>
      <c r="S1729" s="812"/>
      <c r="T1729" s="812"/>
      <c r="U1729" s="812"/>
      <c r="V1729" s="812"/>
      <c r="W1729" s="812"/>
      <c r="X1729" s="812"/>
      <c r="Y1729" s="812"/>
      <c r="Z1729" s="812"/>
      <c r="AA1729" s="812"/>
      <c r="AB1729" s="812"/>
      <c r="AC1729" s="812"/>
      <c r="AD1729" s="812"/>
      <c r="AE1729" s="812"/>
      <c r="AF1729" s="812"/>
      <c r="AG1729" s="812"/>
      <c r="AH1729" s="812"/>
      <c r="AI1729" s="812"/>
      <c r="AJ1729" s="812"/>
      <c r="AK1729" s="812"/>
      <c r="AL1729" s="812"/>
      <c r="AM1729" s="812"/>
      <c r="AN1729" s="812"/>
      <c r="AO1729" s="812"/>
      <c r="AP1729" s="812"/>
      <c r="AQ1729" s="812"/>
      <c r="AR1729" s="812"/>
      <c r="AS1729" s="812"/>
      <c r="AT1729" s="812"/>
      <c r="AU1729" s="812"/>
      <c r="AV1729" s="812"/>
      <c r="AW1729" s="812"/>
      <c r="AX1729" s="812"/>
      <c r="AY1729" s="812"/>
      <c r="AZ1729" s="812"/>
      <c r="BA1729" s="812"/>
      <c r="BB1729" s="812"/>
      <c r="BC1729" s="812"/>
      <c r="BD1729" s="812"/>
      <c r="BE1729" s="812"/>
      <c r="BF1729" s="812"/>
      <c r="BG1729" s="812"/>
      <c r="BH1729" s="812"/>
      <c r="BI1729" s="812"/>
      <c r="BJ1729" s="812"/>
      <c r="BK1729" s="812"/>
      <c r="BL1729" s="813"/>
      <c r="BM1729" s="730"/>
      <c r="BN1729" s="730"/>
      <c r="BO1729" s="730"/>
      <c r="BP1729" s="730"/>
      <c r="BQ1729" s="730"/>
      <c r="BR1729" s="730"/>
      <c r="BS1729" s="104"/>
    </row>
    <row r="1730" spans="1:73" ht="12.75" customHeight="1" x14ac:dyDescent="0.2">
      <c r="A1730" s="102"/>
      <c r="B1730" s="831"/>
      <c r="C1730" s="831"/>
      <c r="D1730" s="831"/>
      <c r="E1730" s="831"/>
      <c r="F1730" s="814"/>
      <c r="G1730" s="815"/>
      <c r="H1730" s="815"/>
      <c r="I1730" s="815"/>
      <c r="J1730" s="815"/>
      <c r="K1730" s="815"/>
      <c r="L1730" s="815"/>
      <c r="M1730" s="815"/>
      <c r="N1730" s="815"/>
      <c r="O1730" s="815"/>
      <c r="P1730" s="815"/>
      <c r="Q1730" s="815"/>
      <c r="R1730" s="815"/>
      <c r="S1730" s="815"/>
      <c r="T1730" s="815"/>
      <c r="U1730" s="815"/>
      <c r="V1730" s="815"/>
      <c r="W1730" s="815"/>
      <c r="X1730" s="815"/>
      <c r="Y1730" s="815"/>
      <c r="Z1730" s="815"/>
      <c r="AA1730" s="815"/>
      <c r="AB1730" s="815"/>
      <c r="AC1730" s="815"/>
      <c r="AD1730" s="815"/>
      <c r="AE1730" s="815"/>
      <c r="AF1730" s="815"/>
      <c r="AG1730" s="815"/>
      <c r="AH1730" s="815"/>
      <c r="AI1730" s="815"/>
      <c r="AJ1730" s="815"/>
      <c r="AK1730" s="815"/>
      <c r="AL1730" s="815"/>
      <c r="AM1730" s="815"/>
      <c r="AN1730" s="815"/>
      <c r="AO1730" s="815"/>
      <c r="AP1730" s="815"/>
      <c r="AQ1730" s="815"/>
      <c r="AR1730" s="815"/>
      <c r="AS1730" s="815"/>
      <c r="AT1730" s="815"/>
      <c r="AU1730" s="815"/>
      <c r="AV1730" s="815"/>
      <c r="AW1730" s="815"/>
      <c r="AX1730" s="815"/>
      <c r="AY1730" s="815"/>
      <c r="AZ1730" s="815"/>
      <c r="BA1730" s="815"/>
      <c r="BB1730" s="815"/>
      <c r="BC1730" s="815"/>
      <c r="BD1730" s="815"/>
      <c r="BE1730" s="815"/>
      <c r="BF1730" s="815"/>
      <c r="BG1730" s="815"/>
      <c r="BH1730" s="815"/>
      <c r="BI1730" s="815"/>
      <c r="BJ1730" s="815"/>
      <c r="BK1730" s="815"/>
      <c r="BL1730" s="816"/>
      <c r="BM1730" s="730"/>
      <c r="BN1730" s="730"/>
      <c r="BO1730" s="730"/>
      <c r="BP1730" s="730"/>
      <c r="BQ1730" s="730"/>
      <c r="BR1730" s="730"/>
      <c r="BS1730" s="104"/>
    </row>
    <row r="1731" spans="1:73" ht="12.75" customHeight="1" x14ac:dyDescent="0.2">
      <c r="A1731" s="102"/>
      <c r="B1731" s="831"/>
      <c r="C1731" s="831"/>
      <c r="D1731" s="831"/>
      <c r="E1731" s="831"/>
      <c r="F1731" s="826"/>
      <c r="G1731" s="827"/>
      <c r="H1731" s="827"/>
      <c r="I1731" s="827"/>
      <c r="J1731" s="827"/>
      <c r="K1731" s="827"/>
      <c r="L1731" s="827"/>
      <c r="M1731" s="827"/>
      <c r="N1731" s="827"/>
      <c r="O1731" s="827"/>
      <c r="P1731" s="827"/>
      <c r="Q1731" s="827"/>
      <c r="R1731" s="827"/>
      <c r="S1731" s="827"/>
      <c r="T1731" s="827"/>
      <c r="U1731" s="827"/>
      <c r="V1731" s="827"/>
      <c r="W1731" s="827"/>
      <c r="X1731" s="827"/>
      <c r="Y1731" s="827"/>
      <c r="Z1731" s="827"/>
      <c r="AA1731" s="827"/>
      <c r="AB1731" s="827"/>
      <c r="AC1731" s="827"/>
      <c r="AD1731" s="827"/>
      <c r="AE1731" s="827"/>
      <c r="AF1731" s="827"/>
      <c r="AG1731" s="827"/>
      <c r="AH1731" s="827"/>
      <c r="AI1731" s="827"/>
      <c r="AJ1731" s="827"/>
      <c r="AK1731" s="827"/>
      <c r="AL1731" s="827"/>
      <c r="AM1731" s="827"/>
      <c r="AN1731" s="827"/>
      <c r="AO1731" s="827"/>
      <c r="AP1731" s="827"/>
      <c r="AQ1731" s="827"/>
      <c r="AR1731" s="827"/>
      <c r="AS1731" s="827"/>
      <c r="AT1731" s="827"/>
      <c r="AU1731" s="827"/>
      <c r="AV1731" s="827"/>
      <c r="AW1731" s="827"/>
      <c r="AX1731" s="827"/>
      <c r="AY1731" s="827"/>
      <c r="AZ1731" s="827"/>
      <c r="BA1731" s="827"/>
      <c r="BB1731" s="827"/>
      <c r="BC1731" s="827"/>
      <c r="BD1731" s="827"/>
      <c r="BE1731" s="827"/>
      <c r="BF1731" s="827"/>
      <c r="BG1731" s="827"/>
      <c r="BH1731" s="827"/>
      <c r="BI1731" s="827"/>
      <c r="BJ1731" s="827"/>
      <c r="BK1731" s="827"/>
      <c r="BL1731" s="828"/>
      <c r="BM1731" s="730"/>
      <c r="BN1731" s="730"/>
      <c r="BO1731" s="730"/>
      <c r="BP1731" s="730"/>
      <c r="BQ1731" s="730"/>
      <c r="BR1731" s="730"/>
      <c r="BS1731" s="104"/>
    </row>
    <row r="1732" spans="1:73" ht="12.75" customHeight="1" x14ac:dyDescent="0.2">
      <c r="A1732" s="102"/>
      <c r="B1732" s="831" t="s">
        <v>96</v>
      </c>
      <c r="C1732" s="831"/>
      <c r="D1732" s="831"/>
      <c r="E1732" s="831"/>
      <c r="F1732" s="794" t="s">
        <v>859</v>
      </c>
      <c r="G1732" s="795"/>
      <c r="H1732" s="795"/>
      <c r="I1732" s="795"/>
      <c r="J1732" s="795"/>
      <c r="K1732" s="795"/>
      <c r="L1732" s="795"/>
      <c r="M1732" s="795"/>
      <c r="N1732" s="795"/>
      <c r="O1732" s="795"/>
      <c r="P1732" s="795"/>
      <c r="Q1732" s="795"/>
      <c r="R1732" s="795"/>
      <c r="S1732" s="795"/>
      <c r="T1732" s="795"/>
      <c r="U1732" s="795"/>
      <c r="V1732" s="795"/>
      <c r="W1732" s="795"/>
      <c r="X1732" s="795"/>
      <c r="Y1732" s="795"/>
      <c r="Z1732" s="795"/>
      <c r="AA1732" s="795"/>
      <c r="AB1732" s="795"/>
      <c r="AC1732" s="795"/>
      <c r="AD1732" s="795"/>
      <c r="AE1732" s="795"/>
      <c r="AF1732" s="795"/>
      <c r="AG1732" s="795"/>
      <c r="AH1732" s="795"/>
      <c r="AI1732" s="795"/>
      <c r="AJ1732" s="795"/>
      <c r="AK1732" s="795"/>
      <c r="AL1732" s="795"/>
      <c r="AM1732" s="795"/>
      <c r="AN1732" s="795"/>
      <c r="AO1732" s="795"/>
      <c r="AP1732" s="795"/>
      <c r="AQ1732" s="795"/>
      <c r="AR1732" s="795"/>
      <c r="AS1732" s="795"/>
      <c r="AT1732" s="795"/>
      <c r="AU1732" s="795"/>
      <c r="AV1732" s="795"/>
      <c r="AW1732" s="795"/>
      <c r="AX1732" s="795"/>
      <c r="AY1732" s="795"/>
      <c r="AZ1732" s="795"/>
      <c r="BA1732" s="795"/>
      <c r="BB1732" s="795"/>
      <c r="BC1732" s="795"/>
      <c r="BD1732" s="795"/>
      <c r="BE1732" s="795"/>
      <c r="BF1732" s="795"/>
      <c r="BG1732" s="795"/>
      <c r="BH1732" s="795"/>
      <c r="BI1732" s="795"/>
      <c r="BJ1732" s="795"/>
      <c r="BK1732" s="795"/>
      <c r="BL1732" s="796"/>
      <c r="BM1732" s="730"/>
      <c r="BN1732" s="730"/>
      <c r="BO1732" s="730"/>
      <c r="BP1732" s="730"/>
      <c r="BQ1732" s="730"/>
      <c r="BR1732" s="730"/>
      <c r="BS1732" s="104"/>
    </row>
    <row r="1733" spans="1:73" ht="12.75" customHeight="1" x14ac:dyDescent="0.2">
      <c r="A1733" s="102"/>
      <c r="B1733" s="831"/>
      <c r="C1733" s="831"/>
      <c r="D1733" s="831"/>
      <c r="E1733" s="831"/>
      <c r="F1733" s="800"/>
      <c r="G1733" s="801"/>
      <c r="H1733" s="801"/>
      <c r="I1733" s="801"/>
      <c r="J1733" s="801"/>
      <c r="K1733" s="801"/>
      <c r="L1733" s="801"/>
      <c r="M1733" s="801"/>
      <c r="N1733" s="801"/>
      <c r="O1733" s="801"/>
      <c r="P1733" s="801"/>
      <c r="Q1733" s="801"/>
      <c r="R1733" s="801"/>
      <c r="S1733" s="801"/>
      <c r="T1733" s="801"/>
      <c r="U1733" s="801"/>
      <c r="V1733" s="801"/>
      <c r="W1733" s="801"/>
      <c r="X1733" s="801"/>
      <c r="Y1733" s="801"/>
      <c r="Z1733" s="801"/>
      <c r="AA1733" s="801"/>
      <c r="AB1733" s="801"/>
      <c r="AC1733" s="801"/>
      <c r="AD1733" s="801"/>
      <c r="AE1733" s="801"/>
      <c r="AF1733" s="801"/>
      <c r="AG1733" s="801"/>
      <c r="AH1733" s="801"/>
      <c r="AI1733" s="801"/>
      <c r="AJ1733" s="801"/>
      <c r="AK1733" s="801"/>
      <c r="AL1733" s="801"/>
      <c r="AM1733" s="801"/>
      <c r="AN1733" s="801"/>
      <c r="AO1733" s="801"/>
      <c r="AP1733" s="801"/>
      <c r="AQ1733" s="801"/>
      <c r="AR1733" s="801"/>
      <c r="AS1733" s="801"/>
      <c r="AT1733" s="801"/>
      <c r="AU1733" s="801"/>
      <c r="AV1733" s="801"/>
      <c r="AW1733" s="801"/>
      <c r="AX1733" s="801"/>
      <c r="AY1733" s="801"/>
      <c r="AZ1733" s="801"/>
      <c r="BA1733" s="801"/>
      <c r="BB1733" s="801"/>
      <c r="BC1733" s="801"/>
      <c r="BD1733" s="801"/>
      <c r="BE1733" s="801"/>
      <c r="BF1733" s="801"/>
      <c r="BG1733" s="801"/>
      <c r="BH1733" s="801"/>
      <c r="BI1733" s="801"/>
      <c r="BJ1733" s="801"/>
      <c r="BK1733" s="801"/>
      <c r="BL1733" s="802"/>
      <c r="BM1733" s="730"/>
      <c r="BN1733" s="730"/>
      <c r="BO1733" s="730"/>
      <c r="BP1733" s="730"/>
      <c r="BQ1733" s="730"/>
      <c r="BR1733" s="730"/>
      <c r="BS1733" s="104"/>
    </row>
    <row r="1734" spans="1:73" ht="12.75" customHeight="1" x14ac:dyDescent="0.2">
      <c r="A1734" s="102"/>
      <c r="B1734" s="831" t="s">
        <v>98</v>
      </c>
      <c r="C1734" s="831"/>
      <c r="D1734" s="831"/>
      <c r="E1734" s="831"/>
      <c r="F1734" s="794" t="s">
        <v>860</v>
      </c>
      <c r="G1734" s="795"/>
      <c r="H1734" s="795"/>
      <c r="I1734" s="795"/>
      <c r="J1734" s="795"/>
      <c r="K1734" s="795"/>
      <c r="L1734" s="795"/>
      <c r="M1734" s="795"/>
      <c r="N1734" s="795"/>
      <c r="O1734" s="795"/>
      <c r="P1734" s="795"/>
      <c r="Q1734" s="795"/>
      <c r="R1734" s="795"/>
      <c r="S1734" s="795"/>
      <c r="T1734" s="795"/>
      <c r="U1734" s="795"/>
      <c r="V1734" s="795"/>
      <c r="W1734" s="795"/>
      <c r="X1734" s="795"/>
      <c r="Y1734" s="795"/>
      <c r="Z1734" s="795"/>
      <c r="AA1734" s="795"/>
      <c r="AB1734" s="795"/>
      <c r="AC1734" s="795"/>
      <c r="AD1734" s="795"/>
      <c r="AE1734" s="795"/>
      <c r="AF1734" s="795"/>
      <c r="AG1734" s="795"/>
      <c r="AH1734" s="795"/>
      <c r="AI1734" s="795"/>
      <c r="AJ1734" s="795"/>
      <c r="AK1734" s="795"/>
      <c r="AL1734" s="795"/>
      <c r="AM1734" s="795"/>
      <c r="AN1734" s="795"/>
      <c r="AO1734" s="795"/>
      <c r="AP1734" s="795"/>
      <c r="AQ1734" s="795"/>
      <c r="AR1734" s="795"/>
      <c r="AS1734" s="795"/>
      <c r="AT1734" s="795"/>
      <c r="AU1734" s="795"/>
      <c r="AV1734" s="795"/>
      <c r="AW1734" s="795"/>
      <c r="AX1734" s="795"/>
      <c r="AY1734" s="795"/>
      <c r="AZ1734" s="795"/>
      <c r="BA1734" s="795"/>
      <c r="BB1734" s="795"/>
      <c r="BC1734" s="795"/>
      <c r="BD1734" s="795"/>
      <c r="BE1734" s="795"/>
      <c r="BF1734" s="795"/>
      <c r="BG1734" s="795"/>
      <c r="BH1734" s="795"/>
      <c r="BI1734" s="795"/>
      <c r="BJ1734" s="795"/>
      <c r="BK1734" s="795"/>
      <c r="BL1734" s="796"/>
      <c r="BM1734" s="730"/>
      <c r="BN1734" s="730"/>
      <c r="BO1734" s="730"/>
      <c r="BP1734" s="730"/>
      <c r="BQ1734" s="730"/>
      <c r="BR1734" s="730"/>
      <c r="BS1734" s="104"/>
    </row>
    <row r="1735" spans="1:73" ht="12.75" customHeight="1" x14ac:dyDescent="0.2">
      <c r="A1735" s="102"/>
      <c r="B1735" s="831"/>
      <c r="C1735" s="831"/>
      <c r="D1735" s="831"/>
      <c r="E1735" s="831"/>
      <c r="F1735" s="800"/>
      <c r="G1735" s="801"/>
      <c r="H1735" s="801"/>
      <c r="I1735" s="801"/>
      <c r="J1735" s="801"/>
      <c r="K1735" s="801"/>
      <c r="L1735" s="801"/>
      <c r="M1735" s="801"/>
      <c r="N1735" s="801"/>
      <c r="O1735" s="801"/>
      <c r="P1735" s="801"/>
      <c r="Q1735" s="801"/>
      <c r="R1735" s="801"/>
      <c r="S1735" s="801"/>
      <c r="T1735" s="801"/>
      <c r="U1735" s="801"/>
      <c r="V1735" s="801"/>
      <c r="W1735" s="801"/>
      <c r="X1735" s="801"/>
      <c r="Y1735" s="801"/>
      <c r="Z1735" s="801"/>
      <c r="AA1735" s="801"/>
      <c r="AB1735" s="801"/>
      <c r="AC1735" s="801"/>
      <c r="AD1735" s="801"/>
      <c r="AE1735" s="801"/>
      <c r="AF1735" s="801"/>
      <c r="AG1735" s="801"/>
      <c r="AH1735" s="801"/>
      <c r="AI1735" s="801"/>
      <c r="AJ1735" s="801"/>
      <c r="AK1735" s="801"/>
      <c r="AL1735" s="801"/>
      <c r="AM1735" s="801"/>
      <c r="AN1735" s="801"/>
      <c r="AO1735" s="801"/>
      <c r="AP1735" s="801"/>
      <c r="AQ1735" s="801"/>
      <c r="AR1735" s="801"/>
      <c r="AS1735" s="801"/>
      <c r="AT1735" s="801"/>
      <c r="AU1735" s="801"/>
      <c r="AV1735" s="801"/>
      <c r="AW1735" s="801"/>
      <c r="AX1735" s="801"/>
      <c r="AY1735" s="801"/>
      <c r="AZ1735" s="801"/>
      <c r="BA1735" s="801"/>
      <c r="BB1735" s="801"/>
      <c r="BC1735" s="801"/>
      <c r="BD1735" s="801"/>
      <c r="BE1735" s="801"/>
      <c r="BF1735" s="801"/>
      <c r="BG1735" s="801"/>
      <c r="BH1735" s="801"/>
      <c r="BI1735" s="801"/>
      <c r="BJ1735" s="801"/>
      <c r="BK1735" s="801"/>
      <c r="BL1735" s="802"/>
      <c r="BM1735" s="730"/>
      <c r="BN1735" s="730"/>
      <c r="BO1735" s="730"/>
      <c r="BP1735" s="730"/>
      <c r="BQ1735" s="730"/>
      <c r="BR1735" s="730"/>
      <c r="BS1735" s="104"/>
    </row>
    <row r="1736" spans="1:73" ht="12.75" customHeight="1" x14ac:dyDescent="0.2">
      <c r="A1736" s="102"/>
      <c r="B1736" s="817" t="s">
        <v>901</v>
      </c>
      <c r="C1736" s="818"/>
      <c r="D1736" s="818"/>
      <c r="E1736" s="819"/>
      <c r="F1736" s="794" t="s">
        <v>861</v>
      </c>
      <c r="G1736" s="795"/>
      <c r="H1736" s="795"/>
      <c r="I1736" s="795"/>
      <c r="J1736" s="795"/>
      <c r="K1736" s="795"/>
      <c r="L1736" s="795"/>
      <c r="M1736" s="795"/>
      <c r="N1736" s="795"/>
      <c r="O1736" s="795"/>
      <c r="P1736" s="795"/>
      <c r="Q1736" s="795"/>
      <c r="R1736" s="795"/>
      <c r="S1736" s="795"/>
      <c r="T1736" s="795"/>
      <c r="U1736" s="795"/>
      <c r="V1736" s="795"/>
      <c r="W1736" s="795"/>
      <c r="X1736" s="795"/>
      <c r="Y1736" s="795"/>
      <c r="Z1736" s="795"/>
      <c r="AA1736" s="795"/>
      <c r="AB1736" s="795"/>
      <c r="AC1736" s="795"/>
      <c r="AD1736" s="795"/>
      <c r="AE1736" s="795"/>
      <c r="AF1736" s="795"/>
      <c r="AG1736" s="795"/>
      <c r="AH1736" s="795"/>
      <c r="AI1736" s="795"/>
      <c r="AJ1736" s="795"/>
      <c r="AK1736" s="795"/>
      <c r="AL1736" s="795"/>
      <c r="AM1736" s="795"/>
      <c r="AN1736" s="795"/>
      <c r="AO1736" s="795"/>
      <c r="AP1736" s="795"/>
      <c r="AQ1736" s="795"/>
      <c r="AR1736" s="795"/>
      <c r="AS1736" s="795"/>
      <c r="AT1736" s="795"/>
      <c r="AU1736" s="795"/>
      <c r="AV1736" s="795"/>
      <c r="AW1736" s="795"/>
      <c r="AX1736" s="795"/>
      <c r="AY1736" s="795"/>
      <c r="AZ1736" s="795"/>
      <c r="BA1736" s="795"/>
      <c r="BB1736" s="795"/>
      <c r="BC1736" s="795"/>
      <c r="BD1736" s="795"/>
      <c r="BE1736" s="795"/>
      <c r="BF1736" s="795"/>
      <c r="BG1736" s="795"/>
      <c r="BH1736" s="795"/>
      <c r="BI1736" s="795"/>
      <c r="BJ1736" s="795"/>
      <c r="BK1736" s="795"/>
      <c r="BL1736" s="796"/>
      <c r="BM1736" s="768"/>
      <c r="BN1736" s="769"/>
      <c r="BO1736" s="769"/>
      <c r="BP1736" s="769"/>
      <c r="BQ1736" s="769"/>
      <c r="BR1736" s="770"/>
      <c r="BS1736" s="104"/>
    </row>
    <row r="1737" spans="1:73" ht="12.75" customHeight="1" x14ac:dyDescent="0.2">
      <c r="A1737" s="67"/>
      <c r="B1737" s="820"/>
      <c r="C1737" s="821"/>
      <c r="D1737" s="821"/>
      <c r="E1737" s="822"/>
      <c r="F1737" s="797"/>
      <c r="G1737" s="798"/>
      <c r="H1737" s="798"/>
      <c r="I1737" s="798"/>
      <c r="J1737" s="798"/>
      <c r="K1737" s="798"/>
      <c r="L1737" s="798"/>
      <c r="M1737" s="798"/>
      <c r="N1737" s="798"/>
      <c r="O1737" s="798"/>
      <c r="P1737" s="798"/>
      <c r="Q1737" s="798"/>
      <c r="R1737" s="798"/>
      <c r="S1737" s="798"/>
      <c r="T1737" s="798"/>
      <c r="U1737" s="798"/>
      <c r="V1737" s="798"/>
      <c r="W1737" s="798"/>
      <c r="X1737" s="798"/>
      <c r="Y1737" s="798"/>
      <c r="Z1737" s="798"/>
      <c r="AA1737" s="798"/>
      <c r="AB1737" s="798"/>
      <c r="AC1737" s="798"/>
      <c r="AD1737" s="798"/>
      <c r="AE1737" s="798"/>
      <c r="AF1737" s="798"/>
      <c r="AG1737" s="798"/>
      <c r="AH1737" s="798"/>
      <c r="AI1737" s="798"/>
      <c r="AJ1737" s="798"/>
      <c r="AK1737" s="798"/>
      <c r="AL1737" s="798"/>
      <c r="AM1737" s="798"/>
      <c r="AN1737" s="798"/>
      <c r="AO1737" s="798"/>
      <c r="AP1737" s="798"/>
      <c r="AQ1737" s="798"/>
      <c r="AR1737" s="798"/>
      <c r="AS1737" s="798"/>
      <c r="AT1737" s="798"/>
      <c r="AU1737" s="798"/>
      <c r="AV1737" s="798"/>
      <c r="AW1737" s="798"/>
      <c r="AX1737" s="798"/>
      <c r="AY1737" s="798"/>
      <c r="AZ1737" s="798"/>
      <c r="BA1737" s="798"/>
      <c r="BB1737" s="798"/>
      <c r="BC1737" s="798"/>
      <c r="BD1737" s="798"/>
      <c r="BE1737" s="798"/>
      <c r="BF1737" s="798"/>
      <c r="BG1737" s="798"/>
      <c r="BH1737" s="798"/>
      <c r="BI1737" s="798"/>
      <c r="BJ1737" s="798"/>
      <c r="BK1737" s="798"/>
      <c r="BL1737" s="799"/>
      <c r="BM1737" s="771"/>
      <c r="BN1737" s="772"/>
      <c r="BO1737" s="772"/>
      <c r="BP1737" s="772"/>
      <c r="BQ1737" s="772"/>
      <c r="BR1737" s="773"/>
      <c r="BS1737" s="38"/>
    </row>
    <row r="1738" spans="1:73" ht="12.75" customHeight="1" x14ac:dyDescent="0.2">
      <c r="A1738" s="102"/>
      <c r="B1738" s="831" t="s">
        <v>207</v>
      </c>
      <c r="C1738" s="831"/>
      <c r="D1738" s="831"/>
      <c r="E1738" s="831"/>
      <c r="F1738" s="794" t="s">
        <v>862</v>
      </c>
      <c r="G1738" s="795"/>
      <c r="H1738" s="795"/>
      <c r="I1738" s="795"/>
      <c r="J1738" s="795"/>
      <c r="K1738" s="795"/>
      <c r="L1738" s="795"/>
      <c r="M1738" s="795"/>
      <c r="N1738" s="795"/>
      <c r="O1738" s="795"/>
      <c r="P1738" s="795"/>
      <c r="Q1738" s="795"/>
      <c r="R1738" s="795"/>
      <c r="S1738" s="795"/>
      <c r="T1738" s="795"/>
      <c r="U1738" s="795"/>
      <c r="V1738" s="795"/>
      <c r="W1738" s="795"/>
      <c r="X1738" s="795"/>
      <c r="Y1738" s="795"/>
      <c r="Z1738" s="795"/>
      <c r="AA1738" s="795"/>
      <c r="AB1738" s="795"/>
      <c r="AC1738" s="795"/>
      <c r="AD1738" s="795"/>
      <c r="AE1738" s="795"/>
      <c r="AF1738" s="795"/>
      <c r="AG1738" s="795"/>
      <c r="AH1738" s="795"/>
      <c r="AI1738" s="795"/>
      <c r="AJ1738" s="795"/>
      <c r="AK1738" s="795"/>
      <c r="AL1738" s="795"/>
      <c r="AM1738" s="795"/>
      <c r="AN1738" s="795"/>
      <c r="AO1738" s="795"/>
      <c r="AP1738" s="795"/>
      <c r="AQ1738" s="795"/>
      <c r="AR1738" s="795"/>
      <c r="AS1738" s="795"/>
      <c r="AT1738" s="795"/>
      <c r="AU1738" s="795"/>
      <c r="AV1738" s="795"/>
      <c r="AW1738" s="795"/>
      <c r="AX1738" s="795"/>
      <c r="AY1738" s="795"/>
      <c r="AZ1738" s="795"/>
      <c r="BA1738" s="795"/>
      <c r="BB1738" s="795"/>
      <c r="BC1738" s="795"/>
      <c r="BD1738" s="795"/>
      <c r="BE1738" s="795"/>
      <c r="BF1738" s="795"/>
      <c r="BG1738" s="795"/>
      <c r="BH1738" s="795"/>
      <c r="BI1738" s="795"/>
      <c r="BJ1738" s="795"/>
      <c r="BK1738" s="795"/>
      <c r="BL1738" s="796"/>
      <c r="BM1738" s="730"/>
      <c r="BN1738" s="730"/>
      <c r="BO1738" s="730"/>
      <c r="BP1738" s="730"/>
      <c r="BQ1738" s="730"/>
      <c r="BR1738" s="730"/>
      <c r="BS1738" s="104"/>
    </row>
    <row r="1739" spans="1:73" ht="12.75" customHeight="1" x14ac:dyDescent="0.2">
      <c r="A1739" s="102"/>
      <c r="B1739" s="831"/>
      <c r="C1739" s="831"/>
      <c r="D1739" s="831"/>
      <c r="E1739" s="831"/>
      <c r="F1739" s="800"/>
      <c r="G1739" s="801"/>
      <c r="H1739" s="801"/>
      <c r="I1739" s="801"/>
      <c r="J1739" s="801"/>
      <c r="K1739" s="801"/>
      <c r="L1739" s="801"/>
      <c r="M1739" s="801"/>
      <c r="N1739" s="801"/>
      <c r="O1739" s="801"/>
      <c r="P1739" s="801"/>
      <c r="Q1739" s="801"/>
      <c r="R1739" s="801"/>
      <c r="S1739" s="801"/>
      <c r="T1739" s="801"/>
      <c r="U1739" s="801"/>
      <c r="V1739" s="801"/>
      <c r="W1739" s="801"/>
      <c r="X1739" s="801"/>
      <c r="Y1739" s="801"/>
      <c r="Z1739" s="801"/>
      <c r="AA1739" s="801"/>
      <c r="AB1739" s="801"/>
      <c r="AC1739" s="801"/>
      <c r="AD1739" s="801"/>
      <c r="AE1739" s="801"/>
      <c r="AF1739" s="801"/>
      <c r="AG1739" s="801"/>
      <c r="AH1739" s="801"/>
      <c r="AI1739" s="801"/>
      <c r="AJ1739" s="801"/>
      <c r="AK1739" s="801"/>
      <c r="AL1739" s="801"/>
      <c r="AM1739" s="801"/>
      <c r="AN1739" s="801"/>
      <c r="AO1739" s="801"/>
      <c r="AP1739" s="801"/>
      <c r="AQ1739" s="801"/>
      <c r="AR1739" s="801"/>
      <c r="AS1739" s="801"/>
      <c r="AT1739" s="801"/>
      <c r="AU1739" s="801"/>
      <c r="AV1739" s="801"/>
      <c r="AW1739" s="801"/>
      <c r="AX1739" s="801"/>
      <c r="AY1739" s="801"/>
      <c r="AZ1739" s="801"/>
      <c r="BA1739" s="801"/>
      <c r="BB1739" s="801"/>
      <c r="BC1739" s="801"/>
      <c r="BD1739" s="801"/>
      <c r="BE1739" s="801"/>
      <c r="BF1739" s="801"/>
      <c r="BG1739" s="801"/>
      <c r="BH1739" s="801"/>
      <c r="BI1739" s="801"/>
      <c r="BJ1739" s="801"/>
      <c r="BK1739" s="801"/>
      <c r="BL1739" s="802"/>
      <c r="BM1739" s="730"/>
      <c r="BN1739" s="730"/>
      <c r="BO1739" s="730"/>
      <c r="BP1739" s="730"/>
      <c r="BQ1739" s="730"/>
      <c r="BR1739" s="730"/>
      <c r="BS1739" s="104"/>
    </row>
    <row r="1740" spans="1:73" ht="12.75" customHeight="1" x14ac:dyDescent="0.2">
      <c r="A1740" s="102"/>
      <c r="B1740" s="817" t="s">
        <v>208</v>
      </c>
      <c r="C1740" s="818"/>
      <c r="D1740" s="818"/>
      <c r="E1740" s="819"/>
      <c r="F1740" s="794" t="s">
        <v>863</v>
      </c>
      <c r="G1740" s="795"/>
      <c r="H1740" s="795"/>
      <c r="I1740" s="795"/>
      <c r="J1740" s="795"/>
      <c r="K1740" s="795"/>
      <c r="L1740" s="795"/>
      <c r="M1740" s="795"/>
      <c r="N1740" s="795"/>
      <c r="O1740" s="795"/>
      <c r="P1740" s="795"/>
      <c r="Q1740" s="795"/>
      <c r="R1740" s="795"/>
      <c r="S1740" s="795"/>
      <c r="T1740" s="795"/>
      <c r="U1740" s="795"/>
      <c r="V1740" s="795"/>
      <c r="W1740" s="795"/>
      <c r="X1740" s="795"/>
      <c r="Y1740" s="795"/>
      <c r="Z1740" s="795"/>
      <c r="AA1740" s="795"/>
      <c r="AB1740" s="795"/>
      <c r="AC1740" s="795"/>
      <c r="AD1740" s="795"/>
      <c r="AE1740" s="795"/>
      <c r="AF1740" s="795"/>
      <c r="AG1740" s="795"/>
      <c r="AH1740" s="795"/>
      <c r="AI1740" s="795"/>
      <c r="AJ1740" s="795"/>
      <c r="AK1740" s="795"/>
      <c r="AL1740" s="795"/>
      <c r="AM1740" s="795"/>
      <c r="AN1740" s="795"/>
      <c r="AO1740" s="795"/>
      <c r="AP1740" s="795"/>
      <c r="AQ1740" s="795"/>
      <c r="AR1740" s="795"/>
      <c r="AS1740" s="795"/>
      <c r="AT1740" s="795"/>
      <c r="AU1740" s="795"/>
      <c r="AV1740" s="795"/>
      <c r="AW1740" s="795"/>
      <c r="AX1740" s="795"/>
      <c r="AY1740" s="795"/>
      <c r="AZ1740" s="795"/>
      <c r="BA1740" s="795"/>
      <c r="BB1740" s="795"/>
      <c r="BC1740" s="795"/>
      <c r="BD1740" s="795"/>
      <c r="BE1740" s="795"/>
      <c r="BF1740" s="795"/>
      <c r="BG1740" s="795"/>
      <c r="BH1740" s="795"/>
      <c r="BI1740" s="795"/>
      <c r="BJ1740" s="795"/>
      <c r="BK1740" s="795"/>
      <c r="BL1740" s="796"/>
      <c r="BM1740" s="768"/>
      <c r="BN1740" s="769"/>
      <c r="BO1740" s="769"/>
      <c r="BP1740" s="769"/>
      <c r="BQ1740" s="769"/>
      <c r="BR1740" s="770"/>
      <c r="BS1740" s="104"/>
      <c r="BU1740" s="262"/>
    </row>
    <row r="1741" spans="1:73" ht="12.45" customHeight="1" x14ac:dyDescent="0.2">
      <c r="A1741" s="67"/>
      <c r="B1741" s="820"/>
      <c r="C1741" s="821"/>
      <c r="D1741" s="821"/>
      <c r="E1741" s="822"/>
      <c r="F1741" s="797"/>
      <c r="G1741" s="798"/>
      <c r="H1741" s="798"/>
      <c r="I1741" s="798"/>
      <c r="J1741" s="798"/>
      <c r="K1741" s="798"/>
      <c r="L1741" s="798"/>
      <c r="M1741" s="798"/>
      <c r="N1741" s="798"/>
      <c r="O1741" s="798"/>
      <c r="P1741" s="798"/>
      <c r="Q1741" s="798"/>
      <c r="R1741" s="798"/>
      <c r="S1741" s="798"/>
      <c r="T1741" s="798"/>
      <c r="U1741" s="798"/>
      <c r="V1741" s="798"/>
      <c r="W1741" s="798"/>
      <c r="X1741" s="798"/>
      <c r="Y1741" s="798"/>
      <c r="Z1741" s="798"/>
      <c r="AA1741" s="798"/>
      <c r="AB1741" s="798"/>
      <c r="AC1741" s="798"/>
      <c r="AD1741" s="798"/>
      <c r="AE1741" s="798"/>
      <c r="AF1741" s="798"/>
      <c r="AG1741" s="798"/>
      <c r="AH1741" s="798"/>
      <c r="AI1741" s="798"/>
      <c r="AJ1741" s="798"/>
      <c r="AK1741" s="798"/>
      <c r="AL1741" s="798"/>
      <c r="AM1741" s="798"/>
      <c r="AN1741" s="798"/>
      <c r="AO1741" s="798"/>
      <c r="AP1741" s="798"/>
      <c r="AQ1741" s="798"/>
      <c r="AR1741" s="798"/>
      <c r="AS1741" s="798"/>
      <c r="AT1741" s="798"/>
      <c r="AU1741" s="798"/>
      <c r="AV1741" s="798"/>
      <c r="AW1741" s="798"/>
      <c r="AX1741" s="798"/>
      <c r="AY1741" s="798"/>
      <c r="AZ1741" s="798"/>
      <c r="BA1741" s="798"/>
      <c r="BB1741" s="798"/>
      <c r="BC1741" s="798"/>
      <c r="BD1741" s="798"/>
      <c r="BE1741" s="798"/>
      <c r="BF1741" s="798"/>
      <c r="BG1741" s="798"/>
      <c r="BH1741" s="798"/>
      <c r="BI1741" s="798"/>
      <c r="BJ1741" s="798"/>
      <c r="BK1741" s="798"/>
      <c r="BL1741" s="799"/>
      <c r="BM1741" s="771"/>
      <c r="BN1741" s="772"/>
      <c r="BO1741" s="772"/>
      <c r="BP1741" s="772"/>
      <c r="BQ1741" s="772"/>
      <c r="BR1741" s="773"/>
      <c r="BS1741" s="38"/>
    </row>
    <row r="1742" spans="1:73" ht="12.75" customHeight="1" x14ac:dyDescent="0.2">
      <c r="A1742" s="102"/>
      <c r="B1742" s="831" t="s">
        <v>209</v>
      </c>
      <c r="C1742" s="831"/>
      <c r="D1742" s="831"/>
      <c r="E1742" s="831"/>
      <c r="F1742" s="794" t="s">
        <v>864</v>
      </c>
      <c r="G1742" s="795"/>
      <c r="H1742" s="795"/>
      <c r="I1742" s="795"/>
      <c r="J1742" s="795"/>
      <c r="K1742" s="795"/>
      <c r="L1742" s="795"/>
      <c r="M1742" s="795"/>
      <c r="N1742" s="795"/>
      <c r="O1742" s="795"/>
      <c r="P1742" s="795"/>
      <c r="Q1742" s="795"/>
      <c r="R1742" s="795"/>
      <c r="S1742" s="795"/>
      <c r="T1742" s="795"/>
      <c r="U1742" s="795"/>
      <c r="V1742" s="795"/>
      <c r="W1742" s="795"/>
      <c r="X1742" s="795"/>
      <c r="Y1742" s="795"/>
      <c r="Z1742" s="795"/>
      <c r="AA1742" s="795"/>
      <c r="AB1742" s="795"/>
      <c r="AC1742" s="795"/>
      <c r="AD1742" s="795"/>
      <c r="AE1742" s="795"/>
      <c r="AF1742" s="795"/>
      <c r="AG1742" s="795"/>
      <c r="AH1742" s="795"/>
      <c r="AI1742" s="795"/>
      <c r="AJ1742" s="795"/>
      <c r="AK1742" s="795"/>
      <c r="AL1742" s="795"/>
      <c r="AM1742" s="795"/>
      <c r="AN1742" s="795"/>
      <c r="AO1742" s="795"/>
      <c r="AP1742" s="795"/>
      <c r="AQ1742" s="795"/>
      <c r="AR1742" s="795"/>
      <c r="AS1742" s="795"/>
      <c r="AT1742" s="795"/>
      <c r="AU1742" s="795"/>
      <c r="AV1742" s="795"/>
      <c r="AW1742" s="795"/>
      <c r="AX1742" s="795"/>
      <c r="AY1742" s="795"/>
      <c r="AZ1742" s="795"/>
      <c r="BA1742" s="795"/>
      <c r="BB1742" s="795"/>
      <c r="BC1742" s="795"/>
      <c r="BD1742" s="795"/>
      <c r="BE1742" s="795"/>
      <c r="BF1742" s="795"/>
      <c r="BG1742" s="795"/>
      <c r="BH1742" s="795"/>
      <c r="BI1742" s="795"/>
      <c r="BJ1742" s="795"/>
      <c r="BK1742" s="795"/>
      <c r="BL1742" s="796"/>
      <c r="BM1742" s="730"/>
      <c r="BN1742" s="730"/>
      <c r="BO1742" s="730"/>
      <c r="BP1742" s="730"/>
      <c r="BQ1742" s="730"/>
      <c r="BR1742" s="730"/>
      <c r="BS1742" s="104"/>
    </row>
    <row r="1743" spans="1:73" ht="12.75" customHeight="1" x14ac:dyDescent="0.2">
      <c r="A1743" s="102"/>
      <c r="B1743" s="831"/>
      <c r="C1743" s="831"/>
      <c r="D1743" s="831"/>
      <c r="E1743" s="831"/>
      <c r="F1743" s="797"/>
      <c r="G1743" s="798"/>
      <c r="H1743" s="798"/>
      <c r="I1743" s="798"/>
      <c r="J1743" s="798"/>
      <c r="K1743" s="798"/>
      <c r="L1743" s="798"/>
      <c r="M1743" s="798"/>
      <c r="N1743" s="798"/>
      <c r="O1743" s="798"/>
      <c r="P1743" s="798"/>
      <c r="Q1743" s="798"/>
      <c r="R1743" s="798"/>
      <c r="S1743" s="798"/>
      <c r="T1743" s="798"/>
      <c r="U1743" s="798"/>
      <c r="V1743" s="798"/>
      <c r="W1743" s="798"/>
      <c r="X1743" s="798"/>
      <c r="Y1743" s="798"/>
      <c r="Z1743" s="798"/>
      <c r="AA1743" s="798"/>
      <c r="AB1743" s="798"/>
      <c r="AC1743" s="798"/>
      <c r="AD1743" s="798"/>
      <c r="AE1743" s="798"/>
      <c r="AF1743" s="798"/>
      <c r="AG1743" s="798"/>
      <c r="AH1743" s="798"/>
      <c r="AI1743" s="798"/>
      <c r="AJ1743" s="798"/>
      <c r="AK1743" s="798"/>
      <c r="AL1743" s="798"/>
      <c r="AM1743" s="798"/>
      <c r="AN1743" s="798"/>
      <c r="AO1743" s="798"/>
      <c r="AP1743" s="798"/>
      <c r="AQ1743" s="798"/>
      <c r="AR1743" s="798"/>
      <c r="AS1743" s="798"/>
      <c r="AT1743" s="798"/>
      <c r="AU1743" s="798"/>
      <c r="AV1743" s="798"/>
      <c r="AW1743" s="798"/>
      <c r="AX1743" s="798"/>
      <c r="AY1743" s="798"/>
      <c r="AZ1743" s="798"/>
      <c r="BA1743" s="798"/>
      <c r="BB1743" s="798"/>
      <c r="BC1743" s="798"/>
      <c r="BD1743" s="798"/>
      <c r="BE1743" s="798"/>
      <c r="BF1743" s="798"/>
      <c r="BG1743" s="798"/>
      <c r="BH1743" s="798"/>
      <c r="BI1743" s="798"/>
      <c r="BJ1743" s="798"/>
      <c r="BK1743" s="798"/>
      <c r="BL1743" s="799"/>
      <c r="BM1743" s="730"/>
      <c r="BN1743" s="730"/>
      <c r="BO1743" s="730"/>
      <c r="BP1743" s="730"/>
      <c r="BQ1743" s="730"/>
      <c r="BR1743" s="730"/>
      <c r="BS1743" s="104"/>
    </row>
    <row r="1744" spans="1:73" ht="12.75" customHeight="1" x14ac:dyDescent="0.2">
      <c r="A1744" s="102"/>
      <c r="B1744" s="831"/>
      <c r="C1744" s="831"/>
      <c r="D1744" s="831"/>
      <c r="E1744" s="831"/>
      <c r="F1744" s="800"/>
      <c r="G1744" s="801"/>
      <c r="H1744" s="801"/>
      <c r="I1744" s="801"/>
      <c r="J1744" s="801"/>
      <c r="K1744" s="801"/>
      <c r="L1744" s="801"/>
      <c r="M1744" s="801"/>
      <c r="N1744" s="801"/>
      <c r="O1744" s="801"/>
      <c r="P1744" s="801"/>
      <c r="Q1744" s="801"/>
      <c r="R1744" s="801"/>
      <c r="S1744" s="801"/>
      <c r="T1744" s="801"/>
      <c r="U1744" s="801"/>
      <c r="V1744" s="801"/>
      <c r="W1744" s="801"/>
      <c r="X1744" s="801"/>
      <c r="Y1744" s="801"/>
      <c r="Z1744" s="801"/>
      <c r="AA1744" s="801"/>
      <c r="AB1744" s="801"/>
      <c r="AC1744" s="801"/>
      <c r="AD1744" s="801"/>
      <c r="AE1744" s="801"/>
      <c r="AF1744" s="801"/>
      <c r="AG1744" s="801"/>
      <c r="AH1744" s="801"/>
      <c r="AI1744" s="801"/>
      <c r="AJ1744" s="801"/>
      <c r="AK1744" s="801"/>
      <c r="AL1744" s="801"/>
      <c r="AM1744" s="801"/>
      <c r="AN1744" s="801"/>
      <c r="AO1744" s="801"/>
      <c r="AP1744" s="801"/>
      <c r="AQ1744" s="801"/>
      <c r="AR1744" s="801"/>
      <c r="AS1744" s="801"/>
      <c r="AT1744" s="801"/>
      <c r="AU1744" s="801"/>
      <c r="AV1744" s="801"/>
      <c r="AW1744" s="801"/>
      <c r="AX1744" s="801"/>
      <c r="AY1744" s="801"/>
      <c r="AZ1744" s="801"/>
      <c r="BA1744" s="801"/>
      <c r="BB1744" s="801"/>
      <c r="BC1744" s="801"/>
      <c r="BD1744" s="801"/>
      <c r="BE1744" s="801"/>
      <c r="BF1744" s="801"/>
      <c r="BG1744" s="801"/>
      <c r="BH1744" s="801"/>
      <c r="BI1744" s="801"/>
      <c r="BJ1744" s="801"/>
      <c r="BK1744" s="801"/>
      <c r="BL1744" s="802"/>
      <c r="BM1744" s="730"/>
      <c r="BN1744" s="730"/>
      <c r="BO1744" s="730"/>
      <c r="BP1744" s="730"/>
      <c r="BQ1744" s="730"/>
      <c r="BR1744" s="730"/>
      <c r="BS1744" s="104"/>
    </row>
    <row r="1745" spans="1:73" ht="12" customHeight="1" x14ac:dyDescent="0.2">
      <c r="A1745" s="38"/>
      <c r="B1745" s="434"/>
      <c r="C1745" s="434"/>
      <c r="D1745" s="434"/>
      <c r="E1745" s="434"/>
      <c r="F1745" s="432"/>
      <c r="G1745" s="432"/>
      <c r="H1745" s="433"/>
      <c r="I1745" s="433"/>
      <c r="J1745" s="433"/>
      <c r="K1745" s="433"/>
      <c r="L1745" s="433"/>
      <c r="M1745" s="433"/>
      <c r="N1745" s="433"/>
      <c r="O1745" s="433"/>
      <c r="P1745" s="433"/>
      <c r="Q1745" s="433"/>
      <c r="R1745" s="433"/>
      <c r="S1745" s="433"/>
      <c r="T1745" s="433"/>
      <c r="U1745" s="433"/>
      <c r="V1745" s="433"/>
      <c r="W1745" s="433"/>
      <c r="X1745" s="433"/>
      <c r="Y1745" s="433"/>
      <c r="Z1745" s="433"/>
      <c r="AA1745" s="433"/>
      <c r="AB1745" s="433"/>
      <c r="AC1745" s="433"/>
      <c r="AD1745" s="433"/>
      <c r="AE1745" s="433"/>
      <c r="AF1745" s="433"/>
      <c r="AG1745" s="433"/>
      <c r="AH1745" s="433"/>
      <c r="AI1745" s="433"/>
      <c r="AJ1745" s="433"/>
      <c r="AK1745" s="433"/>
      <c r="AL1745" s="433"/>
      <c r="AM1745" s="433"/>
      <c r="AN1745" s="433"/>
      <c r="AO1745" s="433"/>
      <c r="AP1745" s="433"/>
      <c r="AQ1745" s="433"/>
      <c r="AR1745" s="433"/>
      <c r="AS1745" s="433"/>
      <c r="AT1745" s="433"/>
      <c r="AU1745" s="433"/>
      <c r="AV1745" s="433"/>
      <c r="AW1745" s="433"/>
      <c r="AX1745" s="433"/>
      <c r="AY1745" s="433"/>
      <c r="AZ1745" s="433"/>
      <c r="BA1745" s="433"/>
      <c r="BB1745" s="433"/>
      <c r="BC1745" s="433"/>
      <c r="BD1745" s="433"/>
      <c r="BE1745" s="433"/>
      <c r="BF1745" s="433"/>
      <c r="BG1745" s="433"/>
      <c r="BH1745" s="433"/>
      <c r="BI1745" s="433"/>
      <c r="BJ1745" s="433"/>
      <c r="BK1745" s="433"/>
      <c r="BL1745" s="433"/>
      <c r="BM1745" s="73"/>
      <c r="BN1745" s="73"/>
      <c r="BO1745" s="73"/>
      <c r="BP1745" s="73"/>
      <c r="BQ1745" s="73"/>
      <c r="BR1745" s="73"/>
      <c r="BS1745" s="71"/>
    </row>
    <row r="1746" spans="1:73" ht="12.75" customHeight="1" x14ac:dyDescent="0.2"/>
    <row r="1747" spans="1:73" ht="12.75" customHeight="1" x14ac:dyDescent="0.2"/>
    <row r="1748" spans="1:73" ht="12.75" customHeight="1" x14ac:dyDescent="0.2"/>
    <row r="1749" spans="1:73" ht="12.75" customHeight="1" x14ac:dyDescent="0.2"/>
    <row r="1750" spans="1:73" ht="12.75" customHeight="1" x14ac:dyDescent="0.2"/>
    <row r="1751" spans="1:73" ht="12.75" customHeight="1" x14ac:dyDescent="0.2"/>
    <row r="1752" spans="1:73" ht="26.1" customHeight="1" x14ac:dyDescent="0.45">
      <c r="A1752" s="984" t="s">
        <v>210</v>
      </c>
      <c r="B1752" s="984"/>
      <c r="C1752" s="984"/>
      <c r="D1752" s="984"/>
      <c r="E1752" s="984"/>
      <c r="F1752" s="984"/>
      <c r="G1752" s="984"/>
      <c r="H1752" s="984"/>
      <c r="I1752" s="984"/>
      <c r="J1752" s="984"/>
      <c r="K1752" s="984"/>
      <c r="L1752" s="984"/>
      <c r="M1752" s="984"/>
      <c r="N1752" s="984"/>
      <c r="O1752" s="984"/>
      <c r="P1752" s="984"/>
      <c r="Q1752" s="984"/>
      <c r="R1752" s="984"/>
      <c r="S1752" s="984"/>
      <c r="T1752" s="984"/>
      <c r="U1752" s="984"/>
      <c r="V1752" s="984"/>
      <c r="W1752" s="984"/>
      <c r="X1752" s="984"/>
      <c r="Y1752" s="984"/>
      <c r="Z1752" s="984"/>
      <c r="AA1752" s="984"/>
      <c r="AB1752" s="984"/>
      <c r="AC1752" s="984"/>
      <c r="AD1752" s="984"/>
      <c r="AE1752" s="984"/>
      <c r="AF1752" s="984"/>
      <c r="AG1752" s="984"/>
      <c r="AH1752" s="984"/>
      <c r="AI1752" s="984"/>
      <c r="AJ1752" s="984"/>
      <c r="AK1752" s="984"/>
      <c r="AL1752" s="984"/>
      <c r="AM1752" s="984"/>
      <c r="AN1752" s="984"/>
      <c r="AO1752" s="984"/>
      <c r="AP1752" s="984"/>
      <c r="AQ1752" s="984"/>
      <c r="AR1752" s="984"/>
      <c r="AS1752" s="984"/>
      <c r="AT1752" s="984"/>
      <c r="AU1752" s="984"/>
      <c r="AV1752" s="984"/>
      <c r="AW1752" s="984"/>
      <c r="AX1752" s="984"/>
      <c r="AY1752" s="984"/>
      <c r="AZ1752" s="984"/>
      <c r="BA1752" s="984"/>
      <c r="BB1752" s="984"/>
      <c r="BC1752" s="984"/>
      <c r="BD1752" s="984"/>
      <c r="BE1752" s="984"/>
      <c r="BF1752" s="984"/>
      <c r="BG1752" s="984"/>
      <c r="BH1752" s="984"/>
      <c r="BI1752" s="984"/>
      <c r="BJ1752" s="984"/>
      <c r="BK1752" s="984"/>
      <c r="BL1752" s="984"/>
      <c r="BM1752" s="984"/>
      <c r="BN1752" s="984"/>
      <c r="BO1752" s="984"/>
      <c r="BP1752" s="984"/>
      <c r="BQ1752" s="984"/>
      <c r="BR1752" s="984"/>
      <c r="BS1752" s="984"/>
    </row>
    <row r="1753" spans="1:73" ht="15.6" customHeight="1" x14ac:dyDescent="0.2"/>
    <row r="1754" spans="1:73" ht="22.5" customHeight="1" x14ac:dyDescent="0.2">
      <c r="A1754" s="41"/>
      <c r="B1754" s="41" t="s">
        <v>211</v>
      </c>
      <c r="C1754" s="41"/>
      <c r="D1754" s="41"/>
      <c r="E1754" s="41"/>
      <c r="F1754" s="41"/>
      <c r="G1754" s="41"/>
      <c r="H1754" s="41"/>
      <c r="I1754" s="41"/>
      <c r="J1754" s="41"/>
      <c r="K1754" s="41"/>
      <c r="L1754" s="41"/>
      <c r="M1754" s="41"/>
      <c r="N1754" s="41"/>
      <c r="O1754" s="41"/>
      <c r="P1754" s="41"/>
      <c r="Q1754" s="41"/>
      <c r="R1754" s="41"/>
      <c r="S1754" s="41"/>
      <c r="T1754" s="41"/>
      <c r="U1754" s="41"/>
      <c r="V1754" s="41"/>
      <c r="W1754" s="41"/>
      <c r="X1754" s="41"/>
      <c r="Y1754" s="41"/>
      <c r="Z1754" s="41"/>
      <c r="AA1754" s="41"/>
      <c r="AB1754" s="41"/>
      <c r="AC1754" s="41"/>
      <c r="AD1754" s="41"/>
      <c r="AE1754" s="41"/>
      <c r="AF1754" s="41"/>
      <c r="AG1754" s="41"/>
      <c r="AH1754" s="41"/>
      <c r="AI1754" s="41"/>
      <c r="AJ1754" s="41"/>
      <c r="AK1754" s="41"/>
      <c r="AL1754" s="41"/>
      <c r="AM1754" s="41"/>
      <c r="AN1754" s="41"/>
      <c r="AO1754" s="404"/>
      <c r="AP1754" s="41"/>
      <c r="AQ1754" s="41"/>
      <c r="AR1754" s="41"/>
      <c r="AS1754" s="41"/>
      <c r="AT1754" s="41"/>
      <c r="AU1754" s="41"/>
      <c r="AV1754" s="41"/>
      <c r="AW1754" s="41"/>
      <c r="AX1754" s="41"/>
      <c r="AY1754" s="41"/>
      <c r="AZ1754" s="41"/>
      <c r="BA1754" s="41"/>
      <c r="BB1754" s="41"/>
      <c r="BC1754" s="41"/>
      <c r="BD1754" s="41"/>
      <c r="BE1754" s="41"/>
      <c r="BF1754" s="41"/>
      <c r="BG1754" s="41"/>
      <c r="BH1754" s="41"/>
      <c r="BI1754" s="41"/>
      <c r="BJ1754" s="41"/>
      <c r="BK1754" s="41"/>
      <c r="BL1754" s="41"/>
      <c r="BM1754" s="903" t="s">
        <v>12</v>
      </c>
      <c r="BN1754" s="903"/>
      <c r="BO1754" s="903"/>
      <c r="BP1754" s="903"/>
      <c r="BQ1754" s="903"/>
      <c r="BR1754" s="903"/>
      <c r="BS1754" s="41"/>
    </row>
    <row r="1755" spans="1:73" ht="12.75" customHeight="1" x14ac:dyDescent="0.2">
      <c r="A1755" s="67"/>
      <c r="B1755" s="785" t="s">
        <v>13</v>
      </c>
      <c r="C1755" s="786"/>
      <c r="D1755" s="786"/>
      <c r="E1755" s="787"/>
      <c r="F1755" s="762" t="s">
        <v>634</v>
      </c>
      <c r="G1755" s="763"/>
      <c r="H1755" s="763"/>
      <c r="I1755" s="763"/>
      <c r="J1755" s="763"/>
      <c r="K1755" s="763"/>
      <c r="L1755" s="763"/>
      <c r="M1755" s="763"/>
      <c r="N1755" s="763"/>
      <c r="O1755" s="763"/>
      <c r="P1755" s="763"/>
      <c r="Q1755" s="763"/>
      <c r="R1755" s="763"/>
      <c r="S1755" s="763"/>
      <c r="T1755" s="763"/>
      <c r="U1755" s="763"/>
      <c r="V1755" s="763"/>
      <c r="W1755" s="763"/>
      <c r="X1755" s="763"/>
      <c r="Y1755" s="763"/>
      <c r="Z1755" s="763"/>
      <c r="AA1755" s="763"/>
      <c r="AB1755" s="763"/>
      <c r="AC1755" s="763"/>
      <c r="AD1755" s="763"/>
      <c r="AE1755" s="763"/>
      <c r="AF1755" s="763"/>
      <c r="AG1755" s="763"/>
      <c r="AH1755" s="763"/>
      <c r="AI1755" s="763"/>
      <c r="AJ1755" s="763"/>
      <c r="AK1755" s="763"/>
      <c r="AL1755" s="763"/>
      <c r="AM1755" s="763"/>
      <c r="AN1755" s="763"/>
      <c r="AO1755" s="763"/>
      <c r="AP1755" s="763"/>
      <c r="AQ1755" s="763"/>
      <c r="AR1755" s="763"/>
      <c r="AS1755" s="763"/>
      <c r="AT1755" s="763"/>
      <c r="AU1755" s="763"/>
      <c r="AV1755" s="763"/>
      <c r="AW1755" s="763"/>
      <c r="AX1755" s="763"/>
      <c r="AY1755" s="763"/>
      <c r="AZ1755" s="763"/>
      <c r="BA1755" s="763"/>
      <c r="BB1755" s="763"/>
      <c r="BC1755" s="763"/>
      <c r="BD1755" s="763"/>
      <c r="BE1755" s="763"/>
      <c r="BF1755" s="763"/>
      <c r="BG1755" s="763"/>
      <c r="BH1755" s="763"/>
      <c r="BI1755" s="763"/>
      <c r="BJ1755" s="763"/>
      <c r="BK1755" s="763"/>
      <c r="BL1755" s="763"/>
      <c r="BM1755" s="768"/>
      <c r="BN1755" s="769"/>
      <c r="BO1755" s="769"/>
      <c r="BP1755" s="769"/>
      <c r="BQ1755" s="769"/>
      <c r="BR1755" s="770"/>
      <c r="BS1755" s="38"/>
      <c r="BU1755" s="128" t="s">
        <v>263</v>
      </c>
    </row>
    <row r="1756" spans="1:73" ht="12.75" customHeight="1" x14ac:dyDescent="0.2">
      <c r="A1756" s="67"/>
      <c r="B1756" s="788"/>
      <c r="C1756" s="789"/>
      <c r="D1756" s="789"/>
      <c r="E1756" s="790"/>
      <c r="F1756" s="765"/>
      <c r="G1756" s="766"/>
      <c r="H1756" s="766"/>
      <c r="I1756" s="766"/>
      <c r="J1756" s="766"/>
      <c r="K1756" s="766"/>
      <c r="L1756" s="766"/>
      <c r="M1756" s="766"/>
      <c r="N1756" s="766"/>
      <c r="O1756" s="766"/>
      <c r="P1756" s="766"/>
      <c r="Q1756" s="766"/>
      <c r="R1756" s="766"/>
      <c r="S1756" s="766"/>
      <c r="T1756" s="766"/>
      <c r="U1756" s="766"/>
      <c r="V1756" s="766"/>
      <c r="W1756" s="766"/>
      <c r="X1756" s="766"/>
      <c r="Y1756" s="766"/>
      <c r="Z1756" s="766"/>
      <c r="AA1756" s="766"/>
      <c r="AB1756" s="766"/>
      <c r="AC1756" s="766"/>
      <c r="AD1756" s="766"/>
      <c r="AE1756" s="766"/>
      <c r="AF1756" s="766"/>
      <c r="AG1756" s="766"/>
      <c r="AH1756" s="766"/>
      <c r="AI1756" s="766"/>
      <c r="AJ1756" s="766"/>
      <c r="AK1756" s="766"/>
      <c r="AL1756" s="766"/>
      <c r="AM1756" s="766"/>
      <c r="AN1756" s="766"/>
      <c r="AO1756" s="766"/>
      <c r="AP1756" s="766"/>
      <c r="AQ1756" s="766"/>
      <c r="AR1756" s="766"/>
      <c r="AS1756" s="766"/>
      <c r="AT1756" s="766"/>
      <c r="AU1756" s="766"/>
      <c r="AV1756" s="766"/>
      <c r="AW1756" s="766"/>
      <c r="AX1756" s="766"/>
      <c r="AY1756" s="766"/>
      <c r="AZ1756" s="766"/>
      <c r="BA1756" s="766"/>
      <c r="BB1756" s="766"/>
      <c r="BC1756" s="766"/>
      <c r="BD1756" s="766"/>
      <c r="BE1756" s="766"/>
      <c r="BF1756" s="766"/>
      <c r="BG1756" s="766"/>
      <c r="BH1756" s="766"/>
      <c r="BI1756" s="766"/>
      <c r="BJ1756" s="766"/>
      <c r="BK1756" s="766"/>
      <c r="BL1756" s="766"/>
      <c r="BM1756" s="771"/>
      <c r="BN1756" s="772"/>
      <c r="BO1756" s="772"/>
      <c r="BP1756" s="772"/>
      <c r="BQ1756" s="772"/>
      <c r="BR1756" s="773"/>
      <c r="BS1756" s="38"/>
    </row>
    <row r="1757" spans="1:73" ht="12.75" customHeight="1" x14ac:dyDescent="0.2">
      <c r="A1757" s="67"/>
      <c r="B1757" s="788"/>
      <c r="C1757" s="789"/>
      <c r="D1757" s="789"/>
      <c r="E1757" s="790"/>
      <c r="F1757" s="765"/>
      <c r="G1757" s="766"/>
      <c r="H1757" s="766"/>
      <c r="I1757" s="766"/>
      <c r="J1757" s="766"/>
      <c r="K1757" s="766"/>
      <c r="L1757" s="766"/>
      <c r="M1757" s="766"/>
      <c r="N1757" s="766"/>
      <c r="O1757" s="766"/>
      <c r="P1757" s="766"/>
      <c r="Q1757" s="766"/>
      <c r="R1757" s="766"/>
      <c r="S1757" s="766"/>
      <c r="T1757" s="766"/>
      <c r="U1757" s="766"/>
      <c r="V1757" s="766"/>
      <c r="W1757" s="766"/>
      <c r="X1757" s="766"/>
      <c r="Y1757" s="766"/>
      <c r="Z1757" s="766"/>
      <c r="AA1757" s="766"/>
      <c r="AB1757" s="766"/>
      <c r="AC1757" s="766"/>
      <c r="AD1757" s="766"/>
      <c r="AE1757" s="766"/>
      <c r="AF1757" s="766"/>
      <c r="AG1757" s="766"/>
      <c r="AH1757" s="766"/>
      <c r="AI1757" s="766"/>
      <c r="AJ1757" s="766"/>
      <c r="AK1757" s="766"/>
      <c r="AL1757" s="766"/>
      <c r="AM1757" s="766"/>
      <c r="AN1757" s="766"/>
      <c r="AO1757" s="766"/>
      <c r="AP1757" s="766"/>
      <c r="AQ1757" s="766"/>
      <c r="AR1757" s="766"/>
      <c r="AS1757" s="766"/>
      <c r="AT1757" s="766"/>
      <c r="AU1757" s="766"/>
      <c r="AV1757" s="766"/>
      <c r="AW1757" s="766"/>
      <c r="AX1757" s="766"/>
      <c r="AY1757" s="766"/>
      <c r="AZ1757" s="766"/>
      <c r="BA1757" s="766"/>
      <c r="BB1757" s="766"/>
      <c r="BC1757" s="766"/>
      <c r="BD1757" s="766"/>
      <c r="BE1757" s="766"/>
      <c r="BF1757" s="766"/>
      <c r="BG1757" s="766"/>
      <c r="BH1757" s="766"/>
      <c r="BI1757" s="766"/>
      <c r="BJ1757" s="766"/>
      <c r="BK1757" s="766"/>
      <c r="BL1757" s="766"/>
      <c r="BM1757" s="771"/>
      <c r="BN1757" s="772"/>
      <c r="BO1757" s="772"/>
      <c r="BP1757" s="772"/>
      <c r="BQ1757" s="772"/>
      <c r="BR1757" s="773"/>
      <c r="BS1757" s="38"/>
    </row>
    <row r="1758" spans="1:73" ht="12.75" customHeight="1" x14ac:dyDescent="0.2">
      <c r="A1758" s="67"/>
      <c r="B1758" s="788"/>
      <c r="C1758" s="789"/>
      <c r="D1758" s="789"/>
      <c r="E1758" s="790"/>
      <c r="F1758" s="765"/>
      <c r="G1758" s="766"/>
      <c r="H1758" s="766"/>
      <c r="I1758" s="766"/>
      <c r="J1758" s="766"/>
      <c r="K1758" s="766"/>
      <c r="L1758" s="766"/>
      <c r="M1758" s="766"/>
      <c r="N1758" s="766"/>
      <c r="O1758" s="766"/>
      <c r="P1758" s="766"/>
      <c r="Q1758" s="766"/>
      <c r="R1758" s="766"/>
      <c r="S1758" s="766"/>
      <c r="T1758" s="766"/>
      <c r="U1758" s="766"/>
      <c r="V1758" s="766"/>
      <c r="W1758" s="766"/>
      <c r="X1758" s="766"/>
      <c r="Y1758" s="766"/>
      <c r="Z1758" s="766"/>
      <c r="AA1758" s="766"/>
      <c r="AB1758" s="766"/>
      <c r="AC1758" s="766"/>
      <c r="AD1758" s="766"/>
      <c r="AE1758" s="766"/>
      <c r="AF1758" s="766"/>
      <c r="AG1758" s="766"/>
      <c r="AH1758" s="766"/>
      <c r="AI1758" s="766"/>
      <c r="AJ1758" s="766"/>
      <c r="AK1758" s="766"/>
      <c r="AL1758" s="766"/>
      <c r="AM1758" s="766"/>
      <c r="AN1758" s="766"/>
      <c r="AO1758" s="766"/>
      <c r="AP1758" s="766"/>
      <c r="AQ1758" s="766"/>
      <c r="AR1758" s="766"/>
      <c r="AS1758" s="766"/>
      <c r="AT1758" s="766"/>
      <c r="AU1758" s="766"/>
      <c r="AV1758" s="766"/>
      <c r="AW1758" s="766"/>
      <c r="AX1758" s="766"/>
      <c r="AY1758" s="766"/>
      <c r="AZ1758" s="766"/>
      <c r="BA1758" s="766"/>
      <c r="BB1758" s="766"/>
      <c r="BC1758" s="766"/>
      <c r="BD1758" s="766"/>
      <c r="BE1758" s="766"/>
      <c r="BF1758" s="766"/>
      <c r="BG1758" s="766"/>
      <c r="BH1758" s="766"/>
      <c r="BI1758" s="766"/>
      <c r="BJ1758" s="766"/>
      <c r="BK1758" s="766"/>
      <c r="BL1758" s="766"/>
      <c r="BM1758" s="771"/>
      <c r="BN1758" s="772"/>
      <c r="BO1758" s="772"/>
      <c r="BP1758" s="772"/>
      <c r="BQ1758" s="772"/>
      <c r="BR1758" s="773"/>
      <c r="BS1758" s="38"/>
    </row>
    <row r="1759" spans="1:73" ht="12.75" customHeight="1" x14ac:dyDescent="0.2">
      <c r="A1759" s="67"/>
      <c r="B1759" s="785" t="s">
        <v>22</v>
      </c>
      <c r="C1759" s="786"/>
      <c r="D1759" s="786"/>
      <c r="E1759" s="787"/>
      <c r="F1759" s="762" t="s">
        <v>212</v>
      </c>
      <c r="G1759" s="763"/>
      <c r="H1759" s="763"/>
      <c r="I1759" s="763"/>
      <c r="J1759" s="763"/>
      <c r="K1759" s="763"/>
      <c r="L1759" s="763"/>
      <c r="M1759" s="763"/>
      <c r="N1759" s="763"/>
      <c r="O1759" s="763"/>
      <c r="P1759" s="763"/>
      <c r="Q1759" s="763"/>
      <c r="R1759" s="763"/>
      <c r="S1759" s="763"/>
      <c r="T1759" s="763"/>
      <c r="U1759" s="763"/>
      <c r="V1759" s="763"/>
      <c r="W1759" s="763"/>
      <c r="X1759" s="763"/>
      <c r="Y1759" s="763"/>
      <c r="Z1759" s="763"/>
      <c r="AA1759" s="763"/>
      <c r="AB1759" s="763"/>
      <c r="AC1759" s="763"/>
      <c r="AD1759" s="763"/>
      <c r="AE1759" s="763"/>
      <c r="AF1759" s="763"/>
      <c r="AG1759" s="763"/>
      <c r="AH1759" s="763"/>
      <c r="AI1759" s="763"/>
      <c r="AJ1759" s="763"/>
      <c r="AK1759" s="763"/>
      <c r="AL1759" s="763"/>
      <c r="AM1759" s="763"/>
      <c r="AN1759" s="763"/>
      <c r="AO1759" s="763"/>
      <c r="AP1759" s="763"/>
      <c r="AQ1759" s="763"/>
      <c r="AR1759" s="763"/>
      <c r="AS1759" s="763"/>
      <c r="AT1759" s="763"/>
      <c r="AU1759" s="763"/>
      <c r="AV1759" s="763"/>
      <c r="AW1759" s="763"/>
      <c r="AX1759" s="763"/>
      <c r="AY1759" s="763"/>
      <c r="AZ1759" s="763"/>
      <c r="BA1759" s="763"/>
      <c r="BB1759" s="763"/>
      <c r="BC1759" s="763"/>
      <c r="BD1759" s="763"/>
      <c r="BE1759" s="763"/>
      <c r="BF1759" s="763"/>
      <c r="BG1759" s="763"/>
      <c r="BH1759" s="763"/>
      <c r="BI1759" s="763"/>
      <c r="BJ1759" s="763"/>
      <c r="BK1759" s="763"/>
      <c r="BL1759" s="763"/>
      <c r="BM1759" s="768"/>
      <c r="BN1759" s="769"/>
      <c r="BO1759" s="769"/>
      <c r="BP1759" s="769"/>
      <c r="BQ1759" s="769"/>
      <c r="BR1759" s="770"/>
      <c r="BS1759" s="38"/>
    </row>
    <row r="1760" spans="1:73" ht="12.75" customHeight="1" x14ac:dyDescent="0.2">
      <c r="A1760" s="67"/>
      <c r="B1760" s="788"/>
      <c r="C1760" s="789"/>
      <c r="D1760" s="789"/>
      <c r="E1760" s="790"/>
      <c r="F1760" s="765"/>
      <c r="G1760" s="766"/>
      <c r="H1760" s="766"/>
      <c r="I1760" s="766"/>
      <c r="J1760" s="766"/>
      <c r="K1760" s="766"/>
      <c r="L1760" s="766"/>
      <c r="M1760" s="766"/>
      <c r="N1760" s="766"/>
      <c r="O1760" s="766"/>
      <c r="P1760" s="766"/>
      <c r="Q1760" s="766"/>
      <c r="R1760" s="766"/>
      <c r="S1760" s="766"/>
      <c r="T1760" s="766"/>
      <c r="U1760" s="766"/>
      <c r="V1760" s="766"/>
      <c r="W1760" s="766"/>
      <c r="X1760" s="766"/>
      <c r="Y1760" s="766"/>
      <c r="Z1760" s="766"/>
      <c r="AA1760" s="766"/>
      <c r="AB1760" s="766"/>
      <c r="AC1760" s="766"/>
      <c r="AD1760" s="766"/>
      <c r="AE1760" s="766"/>
      <c r="AF1760" s="766"/>
      <c r="AG1760" s="766"/>
      <c r="AH1760" s="766"/>
      <c r="AI1760" s="766"/>
      <c r="AJ1760" s="766"/>
      <c r="AK1760" s="766"/>
      <c r="AL1760" s="766"/>
      <c r="AM1760" s="766"/>
      <c r="AN1760" s="766"/>
      <c r="AO1760" s="766"/>
      <c r="AP1760" s="766"/>
      <c r="AQ1760" s="766"/>
      <c r="AR1760" s="766"/>
      <c r="AS1760" s="766"/>
      <c r="AT1760" s="766"/>
      <c r="AU1760" s="766"/>
      <c r="AV1760" s="766"/>
      <c r="AW1760" s="766"/>
      <c r="AX1760" s="766"/>
      <c r="AY1760" s="766"/>
      <c r="AZ1760" s="766"/>
      <c r="BA1760" s="766"/>
      <c r="BB1760" s="766"/>
      <c r="BC1760" s="766"/>
      <c r="BD1760" s="766"/>
      <c r="BE1760" s="766"/>
      <c r="BF1760" s="766"/>
      <c r="BG1760" s="766"/>
      <c r="BH1760" s="766"/>
      <c r="BI1760" s="766"/>
      <c r="BJ1760" s="766"/>
      <c r="BK1760" s="766"/>
      <c r="BL1760" s="766"/>
      <c r="BM1760" s="771"/>
      <c r="BN1760" s="772"/>
      <c r="BO1760" s="772"/>
      <c r="BP1760" s="772"/>
      <c r="BQ1760" s="772"/>
      <c r="BR1760" s="773"/>
      <c r="BS1760" s="38"/>
    </row>
    <row r="1761" spans="1:73" ht="12.75" customHeight="1" x14ac:dyDescent="0.2">
      <c r="A1761" s="67"/>
      <c r="B1761" s="791"/>
      <c r="C1761" s="792"/>
      <c r="D1761" s="792"/>
      <c r="E1761" s="793"/>
      <c r="F1761" s="861"/>
      <c r="G1761" s="862"/>
      <c r="H1761" s="862"/>
      <c r="I1761" s="862"/>
      <c r="J1761" s="862"/>
      <c r="K1761" s="862"/>
      <c r="L1761" s="862"/>
      <c r="M1761" s="862"/>
      <c r="N1761" s="862"/>
      <c r="O1761" s="862"/>
      <c r="P1761" s="862"/>
      <c r="Q1761" s="862"/>
      <c r="R1761" s="862"/>
      <c r="S1761" s="862"/>
      <c r="T1761" s="862"/>
      <c r="U1761" s="862"/>
      <c r="V1761" s="862"/>
      <c r="W1761" s="862"/>
      <c r="X1761" s="862"/>
      <c r="Y1761" s="862"/>
      <c r="Z1761" s="862"/>
      <c r="AA1761" s="862"/>
      <c r="AB1761" s="862"/>
      <c r="AC1761" s="862"/>
      <c r="AD1761" s="862"/>
      <c r="AE1761" s="862"/>
      <c r="AF1761" s="862"/>
      <c r="AG1761" s="862"/>
      <c r="AH1761" s="862"/>
      <c r="AI1761" s="862"/>
      <c r="AJ1761" s="862"/>
      <c r="AK1761" s="862"/>
      <c r="AL1761" s="862"/>
      <c r="AM1761" s="862"/>
      <c r="AN1761" s="862"/>
      <c r="AO1761" s="862"/>
      <c r="AP1761" s="862"/>
      <c r="AQ1761" s="862"/>
      <c r="AR1761" s="862"/>
      <c r="AS1761" s="862"/>
      <c r="AT1761" s="862"/>
      <c r="AU1761" s="862"/>
      <c r="AV1761" s="862"/>
      <c r="AW1761" s="862"/>
      <c r="AX1761" s="862"/>
      <c r="AY1761" s="862"/>
      <c r="AZ1761" s="862"/>
      <c r="BA1761" s="862"/>
      <c r="BB1761" s="862"/>
      <c r="BC1761" s="862"/>
      <c r="BD1761" s="862"/>
      <c r="BE1761" s="862"/>
      <c r="BF1761" s="862"/>
      <c r="BG1761" s="862"/>
      <c r="BH1761" s="862"/>
      <c r="BI1761" s="862"/>
      <c r="BJ1761" s="862"/>
      <c r="BK1761" s="862"/>
      <c r="BL1761" s="862"/>
      <c r="BM1761" s="774"/>
      <c r="BN1761" s="775"/>
      <c r="BO1761" s="775"/>
      <c r="BP1761" s="775"/>
      <c r="BQ1761" s="775"/>
      <c r="BR1761" s="776"/>
      <c r="BS1761" s="38"/>
    </row>
    <row r="1762" spans="1:73" ht="12.75" customHeight="1" x14ac:dyDescent="0.2">
      <c r="A1762" s="38"/>
      <c r="B1762" s="113"/>
      <c r="C1762" s="113"/>
      <c r="D1762" s="113"/>
      <c r="E1762" s="113"/>
      <c r="F1762" s="38"/>
      <c r="G1762" s="951"/>
      <c r="H1762" s="951"/>
      <c r="I1762" s="951"/>
      <c r="J1762" s="951"/>
      <c r="K1762" s="951"/>
      <c r="L1762" s="951"/>
      <c r="M1762" s="951"/>
      <c r="N1762" s="951"/>
      <c r="O1762" s="951"/>
      <c r="P1762" s="951"/>
      <c r="Q1762" s="951"/>
      <c r="R1762" s="951"/>
      <c r="S1762" s="951"/>
      <c r="T1762" s="951"/>
      <c r="U1762" s="951"/>
      <c r="V1762" s="951"/>
      <c r="W1762" s="951"/>
      <c r="X1762" s="951"/>
      <c r="Y1762" s="951"/>
      <c r="Z1762" s="951"/>
      <c r="AA1762" s="951"/>
      <c r="AB1762" s="951"/>
      <c r="AC1762" s="951"/>
      <c r="AD1762" s="951"/>
      <c r="AE1762" s="951"/>
      <c r="AF1762" s="951"/>
      <c r="AG1762" s="951"/>
      <c r="AH1762" s="951"/>
      <c r="AI1762" s="951"/>
      <c r="AJ1762" s="951"/>
      <c r="AK1762" s="951"/>
      <c r="AL1762" s="951"/>
      <c r="AM1762" s="951"/>
      <c r="AN1762" s="951"/>
      <c r="AO1762" s="951"/>
      <c r="AP1762" s="951"/>
      <c r="AQ1762" s="951"/>
      <c r="AR1762" s="951"/>
      <c r="AS1762" s="951"/>
      <c r="AT1762" s="951"/>
      <c r="AU1762" s="951"/>
      <c r="AV1762" s="951"/>
      <c r="AW1762" s="951"/>
      <c r="AX1762" s="951"/>
      <c r="AY1762" s="951"/>
      <c r="AZ1762" s="951"/>
      <c r="BA1762" s="951"/>
      <c r="BB1762" s="951"/>
      <c r="BC1762" s="951"/>
      <c r="BD1762" s="951"/>
      <c r="BE1762" s="951"/>
      <c r="BF1762" s="951"/>
      <c r="BG1762" s="951"/>
      <c r="BH1762" s="951"/>
      <c r="BI1762" s="951"/>
      <c r="BJ1762" s="951"/>
      <c r="BK1762" s="951"/>
      <c r="BL1762" s="951"/>
      <c r="BM1762" s="951"/>
      <c r="BN1762" s="38"/>
      <c r="BO1762" s="38"/>
      <c r="BP1762" s="38"/>
      <c r="BQ1762" s="38"/>
      <c r="BR1762" s="38"/>
      <c r="BS1762" s="38"/>
    </row>
    <row r="1763" spans="1:73" ht="12.75" customHeight="1" x14ac:dyDescent="0.2">
      <c r="A1763" s="38"/>
      <c r="B1763" s="113"/>
      <c r="C1763" s="113"/>
      <c r="D1763" s="113"/>
      <c r="E1763" s="113"/>
      <c r="F1763" s="38"/>
      <c r="G1763" s="105"/>
      <c r="H1763" s="105"/>
      <c r="I1763" s="105"/>
      <c r="J1763" s="105"/>
      <c r="K1763" s="105"/>
      <c r="L1763" s="105"/>
      <c r="M1763" s="105"/>
      <c r="N1763" s="105"/>
      <c r="O1763" s="105"/>
      <c r="P1763" s="105"/>
      <c r="Q1763" s="105"/>
      <c r="R1763" s="105"/>
      <c r="S1763" s="105"/>
      <c r="T1763" s="105"/>
      <c r="U1763" s="105"/>
      <c r="V1763" s="105"/>
      <c r="W1763" s="105"/>
      <c r="X1763" s="105"/>
      <c r="Y1763" s="105"/>
      <c r="Z1763" s="105"/>
      <c r="AA1763" s="105"/>
      <c r="AB1763" s="105"/>
      <c r="AC1763" s="105"/>
      <c r="AD1763" s="105"/>
      <c r="AE1763" s="105"/>
      <c r="AF1763" s="105"/>
      <c r="AG1763" s="105"/>
      <c r="AH1763" s="105"/>
      <c r="AI1763" s="105"/>
      <c r="AJ1763" s="105"/>
      <c r="AK1763" s="105"/>
      <c r="AL1763" s="105"/>
      <c r="AM1763" s="105"/>
      <c r="AN1763" s="105"/>
      <c r="AO1763" s="407"/>
      <c r="AP1763" s="105"/>
      <c r="AQ1763" s="105"/>
      <c r="AR1763" s="105"/>
      <c r="AS1763" s="105"/>
      <c r="AT1763" s="105"/>
      <c r="AU1763" s="105"/>
      <c r="AV1763" s="105"/>
      <c r="AW1763" s="105"/>
      <c r="AX1763" s="105"/>
      <c r="AY1763" s="105"/>
      <c r="AZ1763" s="105"/>
      <c r="BA1763" s="105"/>
      <c r="BB1763" s="105"/>
      <c r="BC1763" s="105"/>
      <c r="BD1763" s="105"/>
      <c r="BE1763" s="105"/>
      <c r="BF1763" s="105"/>
      <c r="BG1763" s="105"/>
      <c r="BH1763" s="105"/>
      <c r="BI1763" s="105"/>
      <c r="BJ1763" s="105"/>
      <c r="BK1763" s="105"/>
      <c r="BL1763" s="105"/>
      <c r="BM1763" s="105"/>
      <c r="BN1763" s="38"/>
      <c r="BO1763" s="38"/>
      <c r="BP1763" s="38"/>
      <c r="BQ1763" s="38"/>
      <c r="BR1763" s="38"/>
      <c r="BS1763" s="38"/>
    </row>
    <row r="1764" spans="1:73" ht="12.75" customHeight="1" x14ac:dyDescent="0.2">
      <c r="A1764" s="38"/>
      <c r="B1764" s="113"/>
      <c r="C1764" s="113"/>
      <c r="D1764" s="113"/>
      <c r="E1764" s="113"/>
      <c r="F1764" s="38"/>
      <c r="G1764" s="105"/>
      <c r="H1764" s="105"/>
      <c r="I1764" s="105"/>
      <c r="J1764" s="105"/>
      <c r="K1764" s="105"/>
      <c r="L1764" s="105"/>
      <c r="M1764" s="105"/>
      <c r="N1764" s="105"/>
      <c r="O1764" s="105"/>
      <c r="P1764" s="105"/>
      <c r="Q1764" s="105"/>
      <c r="R1764" s="105"/>
      <c r="S1764" s="105"/>
      <c r="T1764" s="105"/>
      <c r="U1764" s="105"/>
      <c r="V1764" s="105"/>
      <c r="W1764" s="105"/>
      <c r="X1764" s="105"/>
      <c r="Y1764" s="105"/>
      <c r="Z1764" s="105"/>
      <c r="AA1764" s="105"/>
      <c r="AB1764" s="105"/>
      <c r="AC1764" s="105"/>
      <c r="AD1764" s="105"/>
      <c r="AE1764" s="105"/>
      <c r="AF1764" s="105"/>
      <c r="AG1764" s="105"/>
      <c r="AH1764" s="105"/>
      <c r="AI1764" s="105"/>
      <c r="AJ1764" s="105"/>
      <c r="AK1764" s="105"/>
      <c r="AL1764" s="105"/>
      <c r="AM1764" s="105"/>
      <c r="AN1764" s="105"/>
      <c r="AO1764" s="407"/>
      <c r="AP1764" s="105"/>
      <c r="AQ1764" s="105"/>
      <c r="AR1764" s="105"/>
      <c r="AS1764" s="105"/>
      <c r="AT1764" s="105"/>
      <c r="AU1764" s="105"/>
      <c r="AV1764" s="105"/>
      <c r="AW1764" s="105"/>
      <c r="AX1764" s="105"/>
      <c r="AY1764" s="105"/>
      <c r="AZ1764" s="105"/>
      <c r="BA1764" s="105"/>
      <c r="BB1764" s="105"/>
      <c r="BC1764" s="105"/>
      <c r="BD1764" s="105"/>
      <c r="BE1764" s="105"/>
      <c r="BF1764" s="105"/>
      <c r="BG1764" s="105"/>
      <c r="BH1764" s="105"/>
      <c r="BI1764" s="105"/>
      <c r="BJ1764" s="105"/>
      <c r="BK1764" s="105"/>
      <c r="BL1764" s="105"/>
      <c r="BM1764" s="105"/>
      <c r="BN1764" s="38"/>
      <c r="BO1764" s="38"/>
      <c r="BP1764" s="38"/>
      <c r="BQ1764" s="38"/>
      <c r="BR1764" s="38"/>
      <c r="BS1764" s="38"/>
    </row>
    <row r="1765" spans="1:73" ht="12.75" customHeight="1" x14ac:dyDescent="0.2">
      <c r="A1765" s="38"/>
      <c r="B1765" s="113"/>
      <c r="C1765" s="113"/>
      <c r="D1765" s="113"/>
      <c r="E1765" s="113"/>
      <c r="F1765" s="38"/>
      <c r="G1765" s="105"/>
      <c r="H1765" s="105"/>
      <c r="I1765" s="105"/>
      <c r="J1765" s="105"/>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5"/>
      <c r="AN1765" s="105"/>
      <c r="AO1765" s="407"/>
      <c r="AP1765" s="105"/>
      <c r="AQ1765" s="105"/>
      <c r="AR1765" s="105"/>
      <c r="AS1765" s="105"/>
      <c r="AT1765" s="105"/>
      <c r="AU1765" s="105"/>
      <c r="AV1765" s="105"/>
      <c r="AW1765" s="105"/>
      <c r="AX1765" s="105"/>
      <c r="AY1765" s="105"/>
      <c r="AZ1765" s="105"/>
      <c r="BA1765" s="105"/>
      <c r="BB1765" s="105"/>
      <c r="BC1765" s="105"/>
      <c r="BD1765" s="105"/>
      <c r="BE1765" s="105"/>
      <c r="BF1765" s="105"/>
      <c r="BG1765" s="105"/>
      <c r="BH1765" s="105"/>
      <c r="BI1765" s="105"/>
      <c r="BJ1765" s="105"/>
      <c r="BK1765" s="105"/>
      <c r="BL1765" s="105"/>
      <c r="BM1765" s="105"/>
      <c r="BN1765" s="38"/>
      <c r="BO1765" s="38"/>
      <c r="BP1765" s="38"/>
      <c r="BQ1765" s="38"/>
      <c r="BR1765" s="38"/>
      <c r="BS1765" s="38"/>
    </row>
    <row r="1766" spans="1:73" ht="12.75" customHeight="1" x14ac:dyDescent="0.2">
      <c r="A1766" s="38"/>
      <c r="B1766" s="113"/>
      <c r="C1766" s="113"/>
      <c r="D1766" s="113"/>
      <c r="E1766" s="113"/>
      <c r="F1766" s="38"/>
      <c r="G1766" s="105"/>
      <c r="H1766" s="105"/>
      <c r="I1766" s="105"/>
      <c r="J1766" s="105"/>
      <c r="K1766" s="105"/>
      <c r="L1766" s="105"/>
      <c r="M1766" s="105"/>
      <c r="N1766" s="105"/>
      <c r="O1766" s="105"/>
      <c r="P1766" s="105"/>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407"/>
      <c r="AP1766" s="105"/>
      <c r="AQ1766" s="105"/>
      <c r="AR1766" s="105"/>
      <c r="AS1766" s="105"/>
      <c r="AT1766" s="105"/>
      <c r="AU1766" s="105"/>
      <c r="AV1766" s="105"/>
      <c r="AW1766" s="105"/>
      <c r="AX1766" s="105"/>
      <c r="AY1766" s="105"/>
      <c r="AZ1766" s="105"/>
      <c r="BA1766" s="105"/>
      <c r="BB1766" s="105"/>
      <c r="BC1766" s="105"/>
      <c r="BD1766" s="105"/>
      <c r="BE1766" s="105"/>
      <c r="BF1766" s="105"/>
      <c r="BG1766" s="105"/>
      <c r="BH1766" s="105"/>
      <c r="BI1766" s="105"/>
      <c r="BJ1766" s="105"/>
      <c r="BK1766" s="105"/>
      <c r="BL1766" s="105"/>
      <c r="BM1766" s="105"/>
      <c r="BN1766" s="38"/>
      <c r="BO1766" s="38"/>
      <c r="BP1766" s="38"/>
      <c r="BQ1766" s="38"/>
      <c r="BR1766" s="38"/>
      <c r="BS1766" s="38"/>
    </row>
    <row r="1767" spans="1:73" ht="12.75" customHeight="1" x14ac:dyDescent="0.2">
      <c r="A1767" s="38"/>
      <c r="B1767" s="113"/>
      <c r="C1767" s="113"/>
      <c r="D1767" s="113"/>
      <c r="E1767" s="113"/>
      <c r="F1767" s="38"/>
      <c r="G1767" s="105"/>
      <c r="H1767" s="105"/>
      <c r="I1767" s="105"/>
      <c r="J1767" s="105"/>
      <c r="K1767" s="105"/>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407"/>
      <c r="AP1767" s="105"/>
      <c r="AQ1767" s="105"/>
      <c r="AR1767" s="105"/>
      <c r="AS1767" s="105"/>
      <c r="AT1767" s="105"/>
      <c r="AU1767" s="105"/>
      <c r="AV1767" s="105"/>
      <c r="AW1767" s="105"/>
      <c r="AX1767" s="105"/>
      <c r="AY1767" s="105"/>
      <c r="AZ1767" s="105"/>
      <c r="BA1767" s="105"/>
      <c r="BB1767" s="105"/>
      <c r="BC1767" s="105"/>
      <c r="BD1767" s="105"/>
      <c r="BE1767" s="105"/>
      <c r="BF1767" s="105"/>
      <c r="BG1767" s="105"/>
      <c r="BH1767" s="105"/>
      <c r="BI1767" s="105"/>
      <c r="BJ1767" s="105"/>
      <c r="BK1767" s="105"/>
      <c r="BL1767" s="105"/>
      <c r="BM1767" s="105"/>
      <c r="BN1767" s="38"/>
      <c r="BO1767" s="38"/>
      <c r="BP1767" s="38"/>
      <c r="BQ1767" s="38"/>
      <c r="BR1767" s="38"/>
      <c r="BS1767" s="38"/>
    </row>
    <row r="1768" spans="1:73" ht="12.75" customHeight="1" x14ac:dyDescent="0.2">
      <c r="A1768" s="38"/>
      <c r="B1768" s="113"/>
      <c r="C1768" s="113"/>
      <c r="D1768" s="113"/>
      <c r="E1768" s="113"/>
      <c r="F1768" s="38"/>
      <c r="G1768" s="105"/>
      <c r="H1768" s="105"/>
      <c r="I1768" s="105"/>
      <c r="J1768" s="105"/>
      <c r="K1768" s="105"/>
      <c r="L1768" s="105"/>
      <c r="M1768" s="105"/>
      <c r="N1768" s="105"/>
      <c r="O1768" s="105"/>
      <c r="P1768" s="105"/>
      <c r="Q1768" s="105"/>
      <c r="R1768" s="105"/>
      <c r="S1768" s="105"/>
      <c r="T1768" s="105"/>
      <c r="U1768" s="105"/>
      <c r="V1768" s="105"/>
      <c r="W1768" s="105"/>
      <c r="X1768" s="105"/>
      <c r="Y1768" s="105"/>
      <c r="Z1768" s="105"/>
      <c r="AA1768" s="105"/>
      <c r="AB1768" s="105"/>
      <c r="AC1768" s="105"/>
      <c r="AD1768" s="105"/>
      <c r="AE1768" s="105"/>
      <c r="AF1768" s="105"/>
      <c r="AG1768" s="105"/>
      <c r="AH1768" s="105"/>
      <c r="AI1768" s="105"/>
      <c r="AJ1768" s="105"/>
      <c r="AK1768" s="105"/>
      <c r="AL1768" s="105"/>
      <c r="AM1768" s="105"/>
      <c r="AN1768" s="105"/>
      <c r="AO1768" s="407"/>
      <c r="AP1768" s="105"/>
      <c r="AQ1768" s="105"/>
      <c r="AR1768" s="105"/>
      <c r="AS1768" s="105"/>
      <c r="AT1768" s="105"/>
      <c r="AU1768" s="105"/>
      <c r="AV1768" s="105"/>
      <c r="AW1768" s="105"/>
      <c r="AX1768" s="105"/>
      <c r="AY1768" s="105"/>
      <c r="AZ1768" s="105"/>
      <c r="BA1768" s="105"/>
      <c r="BB1768" s="105"/>
      <c r="BC1768" s="105"/>
      <c r="BD1768" s="105"/>
      <c r="BE1768" s="105"/>
      <c r="BF1768" s="105"/>
      <c r="BG1768" s="105"/>
      <c r="BH1768" s="105"/>
      <c r="BI1768" s="105"/>
      <c r="BJ1768" s="105"/>
      <c r="BK1768" s="105"/>
      <c r="BL1768" s="105"/>
      <c r="BM1768" s="105"/>
      <c r="BN1768" s="38"/>
      <c r="BO1768" s="38"/>
      <c r="BP1768" s="38"/>
      <c r="BQ1768" s="38"/>
      <c r="BR1768" s="38"/>
      <c r="BS1768" s="38"/>
    </row>
    <row r="1769" spans="1:73" ht="12.75" customHeight="1" x14ac:dyDescent="0.2">
      <c r="A1769" s="38"/>
      <c r="B1769" s="113"/>
      <c r="C1769" s="113"/>
      <c r="D1769" s="113"/>
      <c r="E1769" s="113"/>
      <c r="F1769" s="38"/>
      <c r="G1769" s="105"/>
      <c r="H1769" s="105"/>
      <c r="I1769" s="105"/>
      <c r="J1769" s="105"/>
      <c r="K1769" s="105"/>
      <c r="L1769" s="105"/>
      <c r="M1769" s="105"/>
      <c r="N1769" s="105"/>
      <c r="O1769" s="105"/>
      <c r="P1769" s="105"/>
      <c r="Q1769" s="105"/>
      <c r="R1769" s="105"/>
      <c r="S1769" s="105"/>
      <c r="T1769" s="105"/>
      <c r="U1769" s="105"/>
      <c r="V1769" s="105"/>
      <c r="W1769" s="105"/>
      <c r="X1769" s="105"/>
      <c r="Y1769" s="105"/>
      <c r="Z1769" s="105"/>
      <c r="AA1769" s="105"/>
      <c r="AB1769" s="105"/>
      <c r="AC1769" s="105"/>
      <c r="AD1769" s="105"/>
      <c r="AE1769" s="105"/>
      <c r="AF1769" s="105"/>
      <c r="AG1769" s="105"/>
      <c r="AH1769" s="105"/>
      <c r="AI1769" s="105"/>
      <c r="AJ1769" s="105"/>
      <c r="AK1769" s="105"/>
      <c r="AL1769" s="105"/>
      <c r="AM1769" s="105"/>
      <c r="AN1769" s="105"/>
      <c r="AO1769" s="407"/>
      <c r="AP1769" s="105"/>
      <c r="AQ1769" s="105"/>
      <c r="AR1769" s="105"/>
      <c r="AS1769" s="105"/>
      <c r="AT1769" s="105"/>
      <c r="AU1769" s="105"/>
      <c r="AV1769" s="105"/>
      <c r="AW1769" s="105"/>
      <c r="AX1769" s="105"/>
      <c r="AY1769" s="105"/>
      <c r="AZ1769" s="105"/>
      <c r="BA1769" s="105"/>
      <c r="BB1769" s="105"/>
      <c r="BC1769" s="105"/>
      <c r="BD1769" s="105"/>
      <c r="BE1769" s="105"/>
      <c r="BF1769" s="105"/>
      <c r="BG1769" s="105"/>
      <c r="BH1769" s="105"/>
      <c r="BI1769" s="105"/>
      <c r="BJ1769" s="105"/>
      <c r="BK1769" s="105"/>
      <c r="BL1769" s="105"/>
      <c r="BM1769" s="105"/>
      <c r="BN1769" s="38"/>
      <c r="BO1769" s="38"/>
      <c r="BP1769" s="38"/>
      <c r="BQ1769" s="38"/>
      <c r="BR1769" s="38"/>
      <c r="BS1769" s="38"/>
    </row>
    <row r="1770" spans="1:73" ht="15.6" customHeight="1" x14ac:dyDescent="0.2">
      <c r="A1770" s="38"/>
      <c r="B1770" s="113"/>
      <c r="C1770" s="113"/>
      <c r="D1770" s="113"/>
      <c r="E1770" s="113"/>
      <c r="F1770" s="38"/>
      <c r="G1770" s="38"/>
      <c r="H1770" s="38"/>
      <c r="I1770" s="38"/>
      <c r="J1770" s="38"/>
      <c r="K1770" s="38"/>
      <c r="L1770" s="38"/>
      <c r="M1770" s="38"/>
      <c r="N1770" s="38"/>
      <c r="O1770" s="38"/>
      <c r="P1770" s="38"/>
      <c r="Q1770" s="38"/>
      <c r="R1770" s="38"/>
      <c r="S1770" s="38"/>
      <c r="T1770" s="38"/>
      <c r="U1770" s="38"/>
      <c r="V1770" s="38"/>
      <c r="W1770" s="38"/>
      <c r="X1770" s="38"/>
      <c r="Y1770" s="38"/>
      <c r="Z1770" s="38"/>
      <c r="AA1770" s="38"/>
      <c r="AB1770" s="38"/>
      <c r="AC1770" s="38"/>
      <c r="AD1770" s="38"/>
      <c r="AE1770" s="38"/>
      <c r="AF1770" s="38"/>
      <c r="AG1770" s="38"/>
      <c r="AH1770" s="38"/>
      <c r="AI1770" s="38"/>
      <c r="AJ1770" s="38"/>
      <c r="AK1770" s="38"/>
      <c r="AL1770" s="38"/>
      <c r="AM1770" s="38"/>
      <c r="AN1770" s="38"/>
      <c r="AO1770" s="71"/>
      <c r="AP1770" s="38"/>
      <c r="AQ1770" s="38"/>
      <c r="AR1770" s="38"/>
      <c r="AS1770" s="38"/>
      <c r="AT1770" s="38"/>
      <c r="AU1770" s="38"/>
      <c r="AV1770" s="38"/>
      <c r="AW1770" s="38"/>
      <c r="AX1770" s="38"/>
      <c r="AY1770" s="38"/>
      <c r="AZ1770" s="38"/>
      <c r="BA1770" s="38"/>
      <c r="BB1770" s="38"/>
      <c r="BC1770" s="38"/>
      <c r="BD1770" s="38"/>
      <c r="BE1770" s="38"/>
      <c r="BF1770" s="38"/>
      <c r="BG1770" s="38"/>
      <c r="BH1770" s="38"/>
      <c r="BI1770" s="38"/>
      <c r="BJ1770" s="38"/>
      <c r="BK1770" s="38"/>
      <c r="BL1770" s="38"/>
      <c r="BM1770" s="38"/>
      <c r="BN1770" s="38"/>
      <c r="BO1770" s="38"/>
      <c r="BP1770" s="38"/>
      <c r="BQ1770" s="38"/>
      <c r="BR1770" s="38"/>
      <c r="BS1770" s="38"/>
    </row>
    <row r="1771" spans="1:73" ht="22.5" customHeight="1" x14ac:dyDescent="0.2">
      <c r="A1771" s="41"/>
      <c r="B1771" s="41" t="s">
        <v>260</v>
      </c>
      <c r="C1771" s="41"/>
      <c r="D1771" s="41"/>
      <c r="E1771" s="41"/>
      <c r="F1771" s="41"/>
      <c r="G1771" s="41"/>
      <c r="H1771" s="41"/>
      <c r="I1771" s="41"/>
      <c r="J1771" s="41"/>
      <c r="K1771" s="41"/>
      <c r="L1771" s="41"/>
      <c r="M1771" s="41"/>
      <c r="N1771" s="41"/>
      <c r="O1771" s="41"/>
      <c r="P1771" s="41"/>
      <c r="Q1771" s="41"/>
      <c r="R1771" s="41"/>
      <c r="S1771" s="41"/>
      <c r="T1771" s="41"/>
      <c r="U1771" s="41"/>
      <c r="V1771" s="41"/>
      <c r="W1771" s="41"/>
      <c r="X1771" s="41"/>
      <c r="Y1771" s="41"/>
      <c r="Z1771" s="41"/>
      <c r="AA1771" s="41"/>
      <c r="AB1771" s="41"/>
      <c r="AC1771" s="41"/>
      <c r="AD1771" s="41"/>
      <c r="AE1771" s="41"/>
      <c r="AF1771" s="41"/>
      <c r="AG1771" s="41"/>
      <c r="AH1771" s="41"/>
      <c r="AI1771" s="41"/>
      <c r="AJ1771" s="41"/>
      <c r="AK1771" s="41"/>
      <c r="AL1771" s="41"/>
      <c r="AM1771" s="41"/>
      <c r="AN1771" s="41"/>
      <c r="AO1771" s="404"/>
      <c r="AP1771" s="41"/>
      <c r="AQ1771" s="41"/>
      <c r="AR1771" s="41"/>
      <c r="AS1771" s="41"/>
      <c r="AT1771" s="41"/>
      <c r="AU1771" s="41"/>
      <c r="AV1771" s="41"/>
      <c r="AW1771" s="41"/>
      <c r="AX1771" s="41"/>
      <c r="AY1771" s="41"/>
      <c r="AZ1771" s="41"/>
      <c r="BA1771" s="41"/>
      <c r="BB1771" s="41"/>
      <c r="BC1771" s="41"/>
      <c r="BD1771" s="41"/>
      <c r="BE1771" s="41"/>
      <c r="BF1771" s="41"/>
      <c r="BG1771" s="41"/>
      <c r="BH1771" s="41"/>
      <c r="BI1771" s="41"/>
      <c r="BJ1771" s="41"/>
      <c r="BK1771" s="41"/>
      <c r="BL1771" s="41"/>
      <c r="BM1771" s="729"/>
      <c r="BN1771" s="729"/>
      <c r="BO1771" s="729"/>
      <c r="BP1771" s="729"/>
      <c r="BQ1771" s="729"/>
      <c r="BR1771" s="729"/>
      <c r="BS1771" s="41"/>
    </row>
    <row r="1772" spans="1:73" ht="15.9" customHeight="1" x14ac:dyDescent="0.2">
      <c r="A1772" s="38"/>
      <c r="B1772" s="731" t="s">
        <v>213</v>
      </c>
      <c r="C1772" s="732"/>
      <c r="D1772" s="732"/>
      <c r="E1772" s="732"/>
      <c r="F1772" s="732"/>
      <c r="G1772" s="732"/>
      <c r="H1772" s="732"/>
      <c r="I1772" s="732"/>
      <c r="J1772" s="732"/>
      <c r="K1772" s="732"/>
      <c r="L1772" s="732"/>
      <c r="M1772" s="732"/>
      <c r="N1772" s="732"/>
      <c r="O1772" s="732"/>
      <c r="P1772" s="732"/>
      <c r="Q1772" s="732"/>
      <c r="R1772" s="732"/>
      <c r="S1772" s="732"/>
      <c r="T1772" s="732"/>
      <c r="U1772" s="732"/>
      <c r="V1772" s="732"/>
      <c r="W1772" s="732"/>
      <c r="X1772" s="732"/>
      <c r="Y1772" s="732"/>
      <c r="Z1772" s="732"/>
      <c r="AA1772" s="732"/>
      <c r="AB1772" s="732"/>
      <c r="AC1772" s="732"/>
      <c r="AD1772" s="732"/>
      <c r="AE1772" s="732"/>
      <c r="AF1772" s="732"/>
      <c r="AG1772" s="732"/>
      <c r="AH1772" s="732"/>
      <c r="AI1772" s="732"/>
      <c r="AJ1772" s="732"/>
      <c r="AK1772" s="732"/>
      <c r="AL1772" s="732"/>
      <c r="AM1772" s="732"/>
      <c r="AN1772" s="732"/>
      <c r="AO1772" s="732"/>
      <c r="AP1772" s="732"/>
      <c r="AQ1772" s="732"/>
      <c r="AR1772" s="732"/>
      <c r="AS1772" s="732"/>
      <c r="AT1772" s="732"/>
      <c r="AU1772" s="732"/>
      <c r="AV1772" s="732"/>
      <c r="AW1772" s="732"/>
      <c r="AX1772" s="732"/>
      <c r="AY1772" s="732"/>
      <c r="AZ1772" s="732"/>
      <c r="BA1772" s="732"/>
      <c r="BB1772" s="732"/>
      <c r="BC1772" s="732"/>
      <c r="BD1772" s="732"/>
      <c r="BE1772" s="732"/>
      <c r="BF1772" s="732"/>
      <c r="BG1772" s="732"/>
      <c r="BH1772" s="732"/>
      <c r="BI1772" s="732"/>
      <c r="BJ1772" s="732"/>
      <c r="BK1772" s="732"/>
      <c r="BL1772" s="732"/>
      <c r="BM1772" s="732"/>
      <c r="BN1772" s="732"/>
      <c r="BO1772" s="732"/>
      <c r="BP1772" s="732"/>
      <c r="BQ1772" s="732"/>
      <c r="BR1772" s="733"/>
      <c r="BS1772" s="38"/>
    </row>
    <row r="1773" spans="1:73" ht="12.75" customHeight="1" x14ac:dyDescent="0.2">
      <c r="A1773" s="67"/>
      <c r="B1773" s="785" t="s">
        <v>13</v>
      </c>
      <c r="C1773" s="786"/>
      <c r="D1773" s="786"/>
      <c r="E1773" s="787"/>
      <c r="F1773" s="762" t="s">
        <v>265</v>
      </c>
      <c r="G1773" s="763"/>
      <c r="H1773" s="763"/>
      <c r="I1773" s="763"/>
      <c r="J1773" s="763"/>
      <c r="K1773" s="763"/>
      <c r="L1773" s="763"/>
      <c r="M1773" s="763"/>
      <c r="N1773" s="763"/>
      <c r="O1773" s="763"/>
      <c r="P1773" s="763"/>
      <c r="Q1773" s="763"/>
      <c r="R1773" s="763"/>
      <c r="S1773" s="763"/>
      <c r="T1773" s="763"/>
      <c r="U1773" s="763"/>
      <c r="V1773" s="763"/>
      <c r="W1773" s="763"/>
      <c r="X1773" s="763"/>
      <c r="Y1773" s="763"/>
      <c r="Z1773" s="763"/>
      <c r="AA1773" s="763"/>
      <c r="AB1773" s="763"/>
      <c r="AC1773" s="763"/>
      <c r="AD1773" s="763"/>
      <c r="AE1773" s="763"/>
      <c r="AF1773" s="763"/>
      <c r="AG1773" s="763"/>
      <c r="AH1773" s="763"/>
      <c r="AI1773" s="763"/>
      <c r="AJ1773" s="763"/>
      <c r="AK1773" s="763"/>
      <c r="AL1773" s="763"/>
      <c r="AM1773" s="763"/>
      <c r="AN1773" s="763"/>
      <c r="AO1773" s="763"/>
      <c r="AP1773" s="763"/>
      <c r="AQ1773" s="763"/>
      <c r="AR1773" s="763"/>
      <c r="AS1773" s="763"/>
      <c r="AT1773" s="763"/>
      <c r="AU1773" s="763"/>
      <c r="AV1773" s="763"/>
      <c r="AW1773" s="763"/>
      <c r="AX1773" s="763"/>
      <c r="AY1773" s="763"/>
      <c r="AZ1773" s="763"/>
      <c r="BA1773" s="763"/>
      <c r="BB1773" s="763"/>
      <c r="BC1773" s="763"/>
      <c r="BD1773" s="763"/>
      <c r="BE1773" s="763"/>
      <c r="BF1773" s="763"/>
      <c r="BG1773" s="763"/>
      <c r="BH1773" s="763"/>
      <c r="BI1773" s="763"/>
      <c r="BJ1773" s="763"/>
      <c r="BK1773" s="763"/>
      <c r="BL1773" s="763"/>
      <c r="BM1773" s="768"/>
      <c r="BN1773" s="769"/>
      <c r="BO1773" s="769"/>
      <c r="BP1773" s="769"/>
      <c r="BQ1773" s="769"/>
      <c r="BR1773" s="770"/>
      <c r="BS1773" s="38"/>
      <c r="BU1773" s="128" t="s">
        <v>263</v>
      </c>
    </row>
    <row r="1774" spans="1:73" ht="12.75" customHeight="1" x14ac:dyDescent="0.2">
      <c r="A1774" s="67"/>
      <c r="B1774" s="788"/>
      <c r="C1774" s="789"/>
      <c r="D1774" s="789"/>
      <c r="E1774" s="790"/>
      <c r="F1774" s="765"/>
      <c r="G1774" s="766"/>
      <c r="H1774" s="766"/>
      <c r="I1774" s="766"/>
      <c r="J1774" s="766"/>
      <c r="K1774" s="766"/>
      <c r="L1774" s="766"/>
      <c r="M1774" s="766"/>
      <c r="N1774" s="766"/>
      <c r="O1774" s="766"/>
      <c r="P1774" s="766"/>
      <c r="Q1774" s="766"/>
      <c r="R1774" s="766"/>
      <c r="S1774" s="766"/>
      <c r="T1774" s="766"/>
      <c r="U1774" s="766"/>
      <c r="V1774" s="766"/>
      <c r="W1774" s="766"/>
      <c r="X1774" s="766"/>
      <c r="Y1774" s="766"/>
      <c r="Z1774" s="766"/>
      <c r="AA1774" s="766"/>
      <c r="AB1774" s="766"/>
      <c r="AC1774" s="766"/>
      <c r="AD1774" s="766"/>
      <c r="AE1774" s="766"/>
      <c r="AF1774" s="766"/>
      <c r="AG1774" s="766"/>
      <c r="AH1774" s="766"/>
      <c r="AI1774" s="766"/>
      <c r="AJ1774" s="766"/>
      <c r="AK1774" s="766"/>
      <c r="AL1774" s="766"/>
      <c r="AM1774" s="766"/>
      <c r="AN1774" s="766"/>
      <c r="AO1774" s="766"/>
      <c r="AP1774" s="766"/>
      <c r="AQ1774" s="766"/>
      <c r="AR1774" s="766"/>
      <c r="AS1774" s="766"/>
      <c r="AT1774" s="766"/>
      <c r="AU1774" s="766"/>
      <c r="AV1774" s="766"/>
      <c r="AW1774" s="766"/>
      <c r="AX1774" s="766"/>
      <c r="AY1774" s="766"/>
      <c r="AZ1774" s="766"/>
      <c r="BA1774" s="766"/>
      <c r="BB1774" s="766"/>
      <c r="BC1774" s="766"/>
      <c r="BD1774" s="766"/>
      <c r="BE1774" s="766"/>
      <c r="BF1774" s="766"/>
      <c r="BG1774" s="766"/>
      <c r="BH1774" s="766"/>
      <c r="BI1774" s="766"/>
      <c r="BJ1774" s="766"/>
      <c r="BK1774" s="766"/>
      <c r="BL1774" s="766"/>
      <c r="BM1774" s="771"/>
      <c r="BN1774" s="772"/>
      <c r="BO1774" s="772"/>
      <c r="BP1774" s="772"/>
      <c r="BQ1774" s="772"/>
      <c r="BR1774" s="773"/>
      <c r="BS1774" s="38"/>
    </row>
    <row r="1775" spans="1:73" ht="12.75" customHeight="1" x14ac:dyDescent="0.2">
      <c r="A1775" s="67"/>
      <c r="B1775" s="788"/>
      <c r="C1775" s="789"/>
      <c r="D1775" s="789"/>
      <c r="E1775" s="790"/>
      <c r="F1775" s="765"/>
      <c r="G1775" s="766"/>
      <c r="H1775" s="766"/>
      <c r="I1775" s="766"/>
      <c r="J1775" s="766"/>
      <c r="K1775" s="766"/>
      <c r="L1775" s="766"/>
      <c r="M1775" s="766"/>
      <c r="N1775" s="766"/>
      <c r="O1775" s="766"/>
      <c r="P1775" s="766"/>
      <c r="Q1775" s="766"/>
      <c r="R1775" s="766"/>
      <c r="S1775" s="766"/>
      <c r="T1775" s="766"/>
      <c r="U1775" s="766"/>
      <c r="V1775" s="766"/>
      <c r="W1775" s="766"/>
      <c r="X1775" s="766"/>
      <c r="Y1775" s="766"/>
      <c r="Z1775" s="766"/>
      <c r="AA1775" s="766"/>
      <c r="AB1775" s="766"/>
      <c r="AC1775" s="766"/>
      <c r="AD1775" s="766"/>
      <c r="AE1775" s="766"/>
      <c r="AF1775" s="766"/>
      <c r="AG1775" s="766"/>
      <c r="AH1775" s="766"/>
      <c r="AI1775" s="766"/>
      <c r="AJ1775" s="766"/>
      <c r="AK1775" s="766"/>
      <c r="AL1775" s="766"/>
      <c r="AM1775" s="766"/>
      <c r="AN1775" s="766"/>
      <c r="AO1775" s="766"/>
      <c r="AP1775" s="766"/>
      <c r="AQ1775" s="766"/>
      <c r="AR1775" s="766"/>
      <c r="AS1775" s="766"/>
      <c r="AT1775" s="766"/>
      <c r="AU1775" s="766"/>
      <c r="AV1775" s="766"/>
      <c r="AW1775" s="766"/>
      <c r="AX1775" s="766"/>
      <c r="AY1775" s="766"/>
      <c r="AZ1775" s="766"/>
      <c r="BA1775" s="766"/>
      <c r="BB1775" s="766"/>
      <c r="BC1775" s="766"/>
      <c r="BD1775" s="766"/>
      <c r="BE1775" s="766"/>
      <c r="BF1775" s="766"/>
      <c r="BG1775" s="766"/>
      <c r="BH1775" s="766"/>
      <c r="BI1775" s="766"/>
      <c r="BJ1775" s="766"/>
      <c r="BK1775" s="766"/>
      <c r="BL1775" s="766"/>
      <c r="BM1775" s="771"/>
      <c r="BN1775" s="772"/>
      <c r="BO1775" s="772"/>
      <c r="BP1775" s="772"/>
      <c r="BQ1775" s="772"/>
      <c r="BR1775" s="773"/>
      <c r="BS1775" s="38"/>
    </row>
    <row r="1776" spans="1:73" ht="12.75" customHeight="1" x14ac:dyDescent="0.2">
      <c r="A1776" s="67"/>
      <c r="B1776" s="788"/>
      <c r="C1776" s="789"/>
      <c r="D1776" s="789"/>
      <c r="E1776" s="790"/>
      <c r="F1776" s="44"/>
      <c r="G1776" s="45"/>
      <c r="H1776" s="45"/>
      <c r="I1776" s="45"/>
      <c r="J1776" s="45"/>
      <c r="K1776" s="45"/>
      <c r="L1776" s="45"/>
      <c r="M1776" s="45"/>
      <c r="N1776" s="45"/>
      <c r="O1776" s="45"/>
      <c r="P1776" s="45"/>
      <c r="Q1776" s="45"/>
      <c r="R1776" s="45"/>
      <c r="S1776" s="45"/>
      <c r="T1776" s="45"/>
      <c r="U1776" s="45"/>
      <c r="V1776" s="45"/>
      <c r="W1776" s="45"/>
      <c r="X1776" s="45"/>
      <c r="Y1776" s="45"/>
      <c r="Z1776" s="45"/>
      <c r="AA1776" s="45"/>
      <c r="AB1776" s="45"/>
      <c r="AC1776" s="45"/>
      <c r="AD1776" s="45"/>
      <c r="AE1776" s="45"/>
      <c r="AF1776" s="45"/>
      <c r="AG1776" s="45"/>
      <c r="AH1776" s="45"/>
      <c r="AI1776" s="45"/>
      <c r="AJ1776" s="45"/>
      <c r="AK1776" s="45"/>
      <c r="AL1776" s="45"/>
      <c r="AM1776" s="45"/>
      <c r="AN1776" s="45"/>
      <c r="AO1776" s="45"/>
      <c r="AP1776" s="45"/>
      <c r="AQ1776" s="45"/>
      <c r="AR1776" s="45"/>
      <c r="AS1776" s="45"/>
      <c r="AT1776" s="45"/>
      <c r="AU1776" s="45"/>
      <c r="AV1776" s="45"/>
      <c r="AW1776" s="45"/>
      <c r="AX1776" s="45"/>
      <c r="AY1776" s="45"/>
      <c r="AZ1776" s="45"/>
      <c r="BA1776" s="45"/>
      <c r="BB1776" s="45"/>
      <c r="BC1776" s="45"/>
      <c r="BD1776" s="45"/>
      <c r="BE1776" s="45"/>
      <c r="BF1776" s="45"/>
      <c r="BG1776" s="45"/>
      <c r="BH1776" s="45"/>
      <c r="BI1776" s="45"/>
      <c r="BJ1776" s="45"/>
      <c r="BK1776" s="45"/>
      <c r="BL1776" s="45"/>
      <c r="BM1776" s="771"/>
      <c r="BN1776" s="772"/>
      <c r="BO1776" s="772"/>
      <c r="BP1776" s="772"/>
      <c r="BQ1776" s="772"/>
      <c r="BR1776" s="773"/>
      <c r="BS1776" s="38"/>
    </row>
    <row r="1777" spans="1:73" ht="12.75" customHeight="1" x14ac:dyDescent="0.2">
      <c r="A1777" s="67"/>
      <c r="B1777" s="788"/>
      <c r="C1777" s="789"/>
      <c r="D1777" s="789"/>
      <c r="E1777" s="790"/>
      <c r="F1777" s="44"/>
      <c r="G1777" s="45"/>
      <c r="H1777" s="45"/>
      <c r="I1777" s="45"/>
      <c r="J1777" s="45"/>
      <c r="K1777" s="45"/>
      <c r="L1777" s="45"/>
      <c r="M1777" s="45"/>
      <c r="N1777" s="45"/>
      <c r="O1777" s="45"/>
      <c r="P1777" s="45"/>
      <c r="Q1777" s="45"/>
      <c r="R1777" s="45"/>
      <c r="S1777" s="45"/>
      <c r="T1777" s="45"/>
      <c r="U1777" s="45"/>
      <c r="V1777" s="45"/>
      <c r="W1777" s="45"/>
      <c r="X1777" s="45"/>
      <c r="Y1777" s="45"/>
      <c r="Z1777" s="45"/>
      <c r="AA1777" s="45"/>
      <c r="AB1777" s="45"/>
      <c r="AC1777" s="45"/>
      <c r="AD1777" s="45"/>
      <c r="AE1777" s="45"/>
      <c r="AF1777" s="45"/>
      <c r="AG1777" s="45"/>
      <c r="AH1777" s="45"/>
      <c r="AI1777" s="45"/>
      <c r="AJ1777" s="45"/>
      <c r="AK1777" s="45"/>
      <c r="AL1777" s="45"/>
      <c r="AM1777" s="45"/>
      <c r="AN1777" s="45"/>
      <c r="AO1777" s="45"/>
      <c r="AP1777" s="45"/>
      <c r="AQ1777" s="45"/>
      <c r="AR1777" s="45"/>
      <c r="AS1777" s="45"/>
      <c r="AT1777" s="45"/>
      <c r="AU1777" s="45"/>
      <c r="AV1777" s="45"/>
      <c r="AW1777" s="45"/>
      <c r="AX1777" s="45"/>
      <c r="AY1777" s="45"/>
      <c r="AZ1777" s="45"/>
      <c r="BA1777" s="45"/>
      <c r="BB1777" s="45"/>
      <c r="BC1777" s="45"/>
      <c r="BD1777" s="45"/>
      <c r="BE1777" s="45"/>
      <c r="BF1777" s="45"/>
      <c r="BG1777" s="45"/>
      <c r="BH1777" s="45"/>
      <c r="BI1777" s="45"/>
      <c r="BJ1777" s="45"/>
      <c r="BK1777" s="45"/>
      <c r="BL1777" s="45"/>
      <c r="BM1777" s="771"/>
      <c r="BN1777" s="772"/>
      <c r="BO1777" s="772"/>
      <c r="BP1777" s="772"/>
      <c r="BQ1777" s="772"/>
      <c r="BR1777" s="773"/>
      <c r="BS1777" s="38"/>
    </row>
    <row r="1778" spans="1:73" ht="12.75" customHeight="1" x14ac:dyDescent="0.2">
      <c r="A1778" s="67"/>
      <c r="B1778" s="788"/>
      <c r="C1778" s="789"/>
      <c r="D1778" s="789"/>
      <c r="E1778" s="790"/>
      <c r="F1778" s="44"/>
      <c r="G1778" s="45"/>
      <c r="H1778" s="45"/>
      <c r="I1778" s="45"/>
      <c r="J1778" s="45"/>
      <c r="K1778" s="45"/>
      <c r="L1778" s="45"/>
      <c r="M1778" s="45"/>
      <c r="N1778" s="45"/>
      <c r="O1778" s="45"/>
      <c r="P1778" s="45"/>
      <c r="Q1778" s="45"/>
      <c r="R1778" s="45"/>
      <c r="S1778" s="45"/>
      <c r="T1778" s="45"/>
      <c r="U1778" s="45"/>
      <c r="V1778" s="45"/>
      <c r="W1778" s="45"/>
      <c r="X1778" s="45"/>
      <c r="Y1778" s="45"/>
      <c r="Z1778" s="45"/>
      <c r="AA1778" s="45"/>
      <c r="AB1778" s="45"/>
      <c r="AC1778" s="45"/>
      <c r="AD1778" s="45"/>
      <c r="AE1778" s="45"/>
      <c r="AF1778" s="45"/>
      <c r="AG1778" s="45"/>
      <c r="AH1778" s="45"/>
      <c r="AI1778" s="45"/>
      <c r="AJ1778" s="45"/>
      <c r="AK1778" s="45"/>
      <c r="AL1778" s="45"/>
      <c r="AM1778" s="45"/>
      <c r="AN1778" s="45"/>
      <c r="AO1778" s="45"/>
      <c r="AP1778" s="45"/>
      <c r="AQ1778" s="45"/>
      <c r="AR1778" s="45"/>
      <c r="AS1778" s="45"/>
      <c r="AT1778" s="45"/>
      <c r="AU1778" s="45"/>
      <c r="AV1778" s="45"/>
      <c r="AW1778" s="45"/>
      <c r="AX1778" s="45"/>
      <c r="AY1778" s="45"/>
      <c r="AZ1778" s="45"/>
      <c r="BA1778" s="45"/>
      <c r="BB1778" s="45"/>
      <c r="BC1778" s="45"/>
      <c r="BD1778" s="45"/>
      <c r="BE1778" s="45"/>
      <c r="BF1778" s="45"/>
      <c r="BG1778" s="45"/>
      <c r="BH1778" s="45"/>
      <c r="BI1778" s="45"/>
      <c r="BJ1778" s="45"/>
      <c r="BK1778" s="45"/>
      <c r="BL1778" s="45"/>
      <c r="BM1778" s="771"/>
      <c r="BN1778" s="772"/>
      <c r="BO1778" s="772"/>
      <c r="BP1778" s="772"/>
      <c r="BQ1778" s="772"/>
      <c r="BR1778" s="773"/>
      <c r="BS1778" s="38"/>
    </row>
    <row r="1779" spans="1:73" ht="12.75" customHeight="1" x14ac:dyDescent="0.2">
      <c r="A1779" s="67"/>
      <c r="B1779" s="788"/>
      <c r="C1779" s="789"/>
      <c r="D1779" s="789"/>
      <c r="E1779" s="790"/>
      <c r="F1779" s="765" t="s">
        <v>14</v>
      </c>
      <c r="G1779" s="766"/>
      <c r="H1779" s="766" t="s">
        <v>214</v>
      </c>
      <c r="I1779" s="766"/>
      <c r="J1779" s="766"/>
      <c r="K1779" s="766"/>
      <c r="L1779" s="766"/>
      <c r="M1779" s="766"/>
      <c r="N1779" s="766"/>
      <c r="O1779" s="766"/>
      <c r="P1779" s="766"/>
      <c r="Q1779" s="766"/>
      <c r="R1779" s="766"/>
      <c r="S1779" s="766"/>
      <c r="T1779" s="766"/>
      <c r="U1779" s="766"/>
      <c r="V1779" s="766"/>
      <c r="W1779" s="766"/>
      <c r="X1779" s="766"/>
      <c r="Y1779" s="766"/>
      <c r="Z1779" s="766"/>
      <c r="AA1779" s="766"/>
      <c r="AB1779" s="766"/>
      <c r="AC1779" s="766"/>
      <c r="AD1779" s="766"/>
      <c r="AE1779" s="766"/>
      <c r="AF1779" s="766"/>
      <c r="AG1779" s="766"/>
      <c r="AH1779" s="766"/>
      <c r="AI1779" s="766"/>
      <c r="AJ1779" s="766"/>
      <c r="AK1779" s="766"/>
      <c r="AL1779" s="766"/>
      <c r="AM1779" s="766"/>
      <c r="AN1779" s="766"/>
      <c r="AO1779" s="766"/>
      <c r="AP1779" s="766"/>
      <c r="AQ1779" s="766"/>
      <c r="AR1779" s="766"/>
      <c r="AS1779" s="766"/>
      <c r="AT1779" s="766"/>
      <c r="AU1779" s="766"/>
      <c r="AV1779" s="766"/>
      <c r="AW1779" s="766"/>
      <c r="AX1779" s="766"/>
      <c r="AY1779" s="766"/>
      <c r="AZ1779" s="766"/>
      <c r="BA1779" s="766"/>
      <c r="BB1779" s="766"/>
      <c r="BC1779" s="766"/>
      <c r="BD1779" s="766"/>
      <c r="BE1779" s="766"/>
      <c r="BF1779" s="766"/>
      <c r="BG1779" s="766"/>
      <c r="BH1779" s="766"/>
      <c r="BI1779" s="766"/>
      <c r="BJ1779" s="766"/>
      <c r="BK1779" s="766"/>
      <c r="BL1779" s="766"/>
      <c r="BM1779" s="771"/>
      <c r="BN1779" s="772"/>
      <c r="BO1779" s="772"/>
      <c r="BP1779" s="772"/>
      <c r="BQ1779" s="772"/>
      <c r="BR1779" s="773"/>
      <c r="BS1779" s="38"/>
    </row>
    <row r="1780" spans="1:73" ht="12.75" customHeight="1" x14ac:dyDescent="0.2">
      <c r="A1780" s="67"/>
      <c r="B1780" s="788"/>
      <c r="C1780" s="789"/>
      <c r="D1780" s="789"/>
      <c r="E1780" s="790"/>
      <c r="F1780" s="52"/>
      <c r="G1780" s="51"/>
      <c r="H1780" s="766" t="s">
        <v>635</v>
      </c>
      <c r="I1780" s="766"/>
      <c r="J1780" s="766"/>
      <c r="K1780" s="766"/>
      <c r="L1780" s="766"/>
      <c r="M1780" s="766"/>
      <c r="N1780" s="766"/>
      <c r="O1780" s="766"/>
      <c r="P1780" s="766"/>
      <c r="Q1780" s="766"/>
      <c r="R1780" s="766"/>
      <c r="S1780" s="766"/>
      <c r="T1780" s="766"/>
      <c r="U1780" s="766"/>
      <c r="V1780" s="766"/>
      <c r="W1780" s="766"/>
      <c r="X1780" s="766"/>
      <c r="Y1780" s="766"/>
      <c r="Z1780" s="766"/>
      <c r="AA1780" s="766"/>
      <c r="AB1780" s="766"/>
      <c r="AC1780" s="766"/>
      <c r="AD1780" s="766"/>
      <c r="AE1780" s="766"/>
      <c r="AF1780" s="766"/>
      <c r="AG1780" s="766"/>
      <c r="AH1780" s="766"/>
      <c r="AI1780" s="766"/>
      <c r="AJ1780" s="766"/>
      <c r="AK1780" s="766"/>
      <c r="AL1780" s="766"/>
      <c r="AM1780" s="766"/>
      <c r="AN1780" s="766"/>
      <c r="AO1780" s="766"/>
      <c r="AP1780" s="766"/>
      <c r="AQ1780" s="766"/>
      <c r="AR1780" s="766"/>
      <c r="AS1780" s="766"/>
      <c r="AT1780" s="766"/>
      <c r="AU1780" s="766"/>
      <c r="AV1780" s="766"/>
      <c r="AW1780" s="766"/>
      <c r="AX1780" s="766"/>
      <c r="AY1780" s="766"/>
      <c r="AZ1780" s="766"/>
      <c r="BA1780" s="766"/>
      <c r="BB1780" s="766"/>
      <c r="BC1780" s="766"/>
      <c r="BD1780" s="766"/>
      <c r="BE1780" s="766"/>
      <c r="BF1780" s="766"/>
      <c r="BG1780" s="766"/>
      <c r="BH1780" s="766"/>
      <c r="BI1780" s="766"/>
      <c r="BJ1780" s="766"/>
      <c r="BK1780" s="766"/>
      <c r="BL1780" s="766"/>
      <c r="BM1780" s="771"/>
      <c r="BN1780" s="772"/>
      <c r="BO1780" s="772"/>
      <c r="BP1780" s="772"/>
      <c r="BQ1780" s="772"/>
      <c r="BR1780" s="773"/>
      <c r="BS1780" s="38"/>
    </row>
    <row r="1781" spans="1:73" ht="12.75" customHeight="1" x14ac:dyDescent="0.2">
      <c r="A1781" s="67"/>
      <c r="B1781" s="788"/>
      <c r="C1781" s="789"/>
      <c r="D1781" s="789"/>
      <c r="E1781" s="790"/>
      <c r="F1781" s="52"/>
      <c r="G1781" s="51"/>
      <c r="H1781" s="766"/>
      <c r="I1781" s="766"/>
      <c r="J1781" s="766"/>
      <c r="K1781" s="766"/>
      <c r="L1781" s="766"/>
      <c r="M1781" s="766"/>
      <c r="N1781" s="766"/>
      <c r="O1781" s="766"/>
      <c r="P1781" s="766"/>
      <c r="Q1781" s="766"/>
      <c r="R1781" s="766"/>
      <c r="S1781" s="766"/>
      <c r="T1781" s="766"/>
      <c r="U1781" s="766"/>
      <c r="V1781" s="766"/>
      <c r="W1781" s="766"/>
      <c r="X1781" s="766"/>
      <c r="Y1781" s="766"/>
      <c r="Z1781" s="766"/>
      <c r="AA1781" s="766"/>
      <c r="AB1781" s="766"/>
      <c r="AC1781" s="766"/>
      <c r="AD1781" s="766"/>
      <c r="AE1781" s="766"/>
      <c r="AF1781" s="766"/>
      <c r="AG1781" s="766"/>
      <c r="AH1781" s="766"/>
      <c r="AI1781" s="766"/>
      <c r="AJ1781" s="766"/>
      <c r="AK1781" s="766"/>
      <c r="AL1781" s="766"/>
      <c r="AM1781" s="766"/>
      <c r="AN1781" s="766"/>
      <c r="AO1781" s="766"/>
      <c r="AP1781" s="766"/>
      <c r="AQ1781" s="766"/>
      <c r="AR1781" s="766"/>
      <c r="AS1781" s="766"/>
      <c r="AT1781" s="766"/>
      <c r="AU1781" s="766"/>
      <c r="AV1781" s="766"/>
      <c r="AW1781" s="766"/>
      <c r="AX1781" s="766"/>
      <c r="AY1781" s="766"/>
      <c r="AZ1781" s="766"/>
      <c r="BA1781" s="766"/>
      <c r="BB1781" s="766"/>
      <c r="BC1781" s="766"/>
      <c r="BD1781" s="766"/>
      <c r="BE1781" s="766"/>
      <c r="BF1781" s="766"/>
      <c r="BG1781" s="766"/>
      <c r="BH1781" s="766"/>
      <c r="BI1781" s="766"/>
      <c r="BJ1781" s="766"/>
      <c r="BK1781" s="766"/>
      <c r="BL1781" s="766"/>
      <c r="BM1781" s="771"/>
      <c r="BN1781" s="772"/>
      <c r="BO1781" s="772"/>
      <c r="BP1781" s="772"/>
      <c r="BQ1781" s="772"/>
      <c r="BR1781" s="773"/>
      <c r="BS1781" s="38"/>
    </row>
    <row r="1782" spans="1:73" ht="7.5" customHeight="1" x14ac:dyDescent="0.2">
      <c r="A1782" s="67"/>
      <c r="B1782" s="788"/>
      <c r="C1782" s="789"/>
      <c r="D1782" s="789"/>
      <c r="E1782" s="790"/>
      <c r="F1782" s="44"/>
      <c r="G1782" s="45"/>
      <c r="H1782" s="45"/>
      <c r="I1782" s="45"/>
      <c r="J1782" s="45"/>
      <c r="K1782" s="45"/>
      <c r="L1782" s="45"/>
      <c r="M1782" s="45"/>
      <c r="N1782" s="45"/>
      <c r="O1782" s="45"/>
      <c r="P1782" s="45"/>
      <c r="Q1782" s="45"/>
      <c r="R1782" s="45"/>
      <c r="S1782" s="45"/>
      <c r="T1782" s="45"/>
      <c r="U1782" s="45"/>
      <c r="V1782" s="45"/>
      <c r="W1782" s="45"/>
      <c r="X1782" s="45"/>
      <c r="Y1782" s="45"/>
      <c r="Z1782" s="45"/>
      <c r="AA1782" s="45"/>
      <c r="AB1782" s="45"/>
      <c r="AC1782" s="45"/>
      <c r="AD1782" s="45"/>
      <c r="AE1782" s="45"/>
      <c r="AF1782" s="45"/>
      <c r="AG1782" s="45"/>
      <c r="AH1782" s="45"/>
      <c r="AI1782" s="45"/>
      <c r="AJ1782" s="45"/>
      <c r="AK1782" s="45"/>
      <c r="AL1782" s="45"/>
      <c r="AM1782" s="45"/>
      <c r="AN1782" s="45"/>
      <c r="AO1782" s="45"/>
      <c r="AP1782" s="45"/>
      <c r="AQ1782" s="45"/>
      <c r="AR1782" s="45"/>
      <c r="AS1782" s="45"/>
      <c r="AT1782" s="45"/>
      <c r="AU1782" s="45"/>
      <c r="AV1782" s="45"/>
      <c r="AW1782" s="45"/>
      <c r="AX1782" s="45"/>
      <c r="AY1782" s="45"/>
      <c r="AZ1782" s="45"/>
      <c r="BA1782" s="45"/>
      <c r="BB1782" s="45"/>
      <c r="BC1782" s="45"/>
      <c r="BD1782" s="45"/>
      <c r="BE1782" s="45"/>
      <c r="BF1782" s="45"/>
      <c r="BG1782" s="45"/>
      <c r="BH1782" s="45"/>
      <c r="BI1782" s="45"/>
      <c r="BJ1782" s="45"/>
      <c r="BK1782" s="45"/>
      <c r="BL1782" s="45"/>
      <c r="BM1782" s="771"/>
      <c r="BN1782" s="772"/>
      <c r="BO1782" s="772"/>
      <c r="BP1782" s="772"/>
      <c r="BQ1782" s="772"/>
      <c r="BR1782" s="773"/>
      <c r="BS1782" s="38"/>
    </row>
    <row r="1783" spans="1:73" ht="12.75" customHeight="1" x14ac:dyDescent="0.2">
      <c r="A1783" s="67"/>
      <c r="B1783" s="785" t="s">
        <v>22</v>
      </c>
      <c r="C1783" s="786"/>
      <c r="D1783" s="786"/>
      <c r="E1783" s="787"/>
      <c r="F1783" s="762" t="s">
        <v>215</v>
      </c>
      <c r="G1783" s="763"/>
      <c r="H1783" s="763"/>
      <c r="I1783" s="763"/>
      <c r="J1783" s="763"/>
      <c r="K1783" s="763"/>
      <c r="L1783" s="763"/>
      <c r="M1783" s="763"/>
      <c r="N1783" s="763"/>
      <c r="O1783" s="763"/>
      <c r="P1783" s="763"/>
      <c r="Q1783" s="763"/>
      <c r="R1783" s="763"/>
      <c r="S1783" s="763"/>
      <c r="T1783" s="763"/>
      <c r="U1783" s="763"/>
      <c r="V1783" s="763"/>
      <c r="W1783" s="763"/>
      <c r="X1783" s="763"/>
      <c r="Y1783" s="763"/>
      <c r="Z1783" s="763"/>
      <c r="AA1783" s="763"/>
      <c r="AB1783" s="763"/>
      <c r="AC1783" s="763"/>
      <c r="AD1783" s="763"/>
      <c r="AE1783" s="763"/>
      <c r="AF1783" s="763"/>
      <c r="AG1783" s="763"/>
      <c r="AH1783" s="763"/>
      <c r="AI1783" s="763"/>
      <c r="AJ1783" s="763"/>
      <c r="AK1783" s="763"/>
      <c r="AL1783" s="763"/>
      <c r="AM1783" s="763"/>
      <c r="AN1783" s="763"/>
      <c r="AO1783" s="763"/>
      <c r="AP1783" s="763"/>
      <c r="AQ1783" s="763"/>
      <c r="AR1783" s="763"/>
      <c r="AS1783" s="763"/>
      <c r="AT1783" s="763"/>
      <c r="AU1783" s="763"/>
      <c r="AV1783" s="763"/>
      <c r="AW1783" s="763"/>
      <c r="AX1783" s="763"/>
      <c r="AY1783" s="763"/>
      <c r="AZ1783" s="763"/>
      <c r="BA1783" s="763"/>
      <c r="BB1783" s="763"/>
      <c r="BC1783" s="763"/>
      <c r="BD1783" s="763"/>
      <c r="BE1783" s="763"/>
      <c r="BF1783" s="763"/>
      <c r="BG1783" s="763"/>
      <c r="BH1783" s="763"/>
      <c r="BI1783" s="763"/>
      <c r="BJ1783" s="763"/>
      <c r="BK1783" s="763"/>
      <c r="BL1783" s="763"/>
      <c r="BM1783" s="768"/>
      <c r="BN1783" s="769"/>
      <c r="BO1783" s="769"/>
      <c r="BP1783" s="769"/>
      <c r="BQ1783" s="769"/>
      <c r="BR1783" s="770"/>
      <c r="BS1783" s="38"/>
    </row>
    <row r="1784" spans="1:73" ht="12.75" customHeight="1" x14ac:dyDescent="0.2">
      <c r="A1784" s="67"/>
      <c r="B1784" s="788"/>
      <c r="C1784" s="789"/>
      <c r="D1784" s="789"/>
      <c r="E1784" s="790"/>
      <c r="F1784" s="765"/>
      <c r="G1784" s="766"/>
      <c r="H1784" s="766"/>
      <c r="I1784" s="766"/>
      <c r="J1784" s="766"/>
      <c r="K1784" s="766"/>
      <c r="L1784" s="766"/>
      <c r="M1784" s="766"/>
      <c r="N1784" s="766"/>
      <c r="O1784" s="766"/>
      <c r="P1784" s="766"/>
      <c r="Q1784" s="766"/>
      <c r="R1784" s="766"/>
      <c r="S1784" s="766"/>
      <c r="T1784" s="766"/>
      <c r="U1784" s="766"/>
      <c r="V1784" s="766"/>
      <c r="W1784" s="766"/>
      <c r="X1784" s="766"/>
      <c r="Y1784" s="766"/>
      <c r="Z1784" s="766"/>
      <c r="AA1784" s="766"/>
      <c r="AB1784" s="766"/>
      <c r="AC1784" s="766"/>
      <c r="AD1784" s="766"/>
      <c r="AE1784" s="766"/>
      <c r="AF1784" s="766"/>
      <c r="AG1784" s="766"/>
      <c r="AH1784" s="766"/>
      <c r="AI1784" s="766"/>
      <c r="AJ1784" s="766"/>
      <c r="AK1784" s="766"/>
      <c r="AL1784" s="766"/>
      <c r="AM1784" s="766"/>
      <c r="AN1784" s="766"/>
      <c r="AO1784" s="766"/>
      <c r="AP1784" s="766"/>
      <c r="AQ1784" s="766"/>
      <c r="AR1784" s="766"/>
      <c r="AS1784" s="766"/>
      <c r="AT1784" s="766"/>
      <c r="AU1784" s="766"/>
      <c r="AV1784" s="766"/>
      <c r="AW1784" s="766"/>
      <c r="AX1784" s="766"/>
      <c r="AY1784" s="766"/>
      <c r="AZ1784" s="766"/>
      <c r="BA1784" s="766"/>
      <c r="BB1784" s="766"/>
      <c r="BC1784" s="766"/>
      <c r="BD1784" s="766"/>
      <c r="BE1784" s="766"/>
      <c r="BF1784" s="766"/>
      <c r="BG1784" s="766"/>
      <c r="BH1784" s="766"/>
      <c r="BI1784" s="766"/>
      <c r="BJ1784" s="766"/>
      <c r="BK1784" s="766"/>
      <c r="BL1784" s="766"/>
      <c r="BM1784" s="771"/>
      <c r="BN1784" s="772"/>
      <c r="BO1784" s="772"/>
      <c r="BP1784" s="772"/>
      <c r="BQ1784" s="772"/>
      <c r="BR1784" s="773"/>
      <c r="BS1784" s="38"/>
    </row>
    <row r="1785" spans="1:73" ht="12.75" customHeight="1" x14ac:dyDescent="0.2">
      <c r="A1785" s="67"/>
      <c r="B1785" s="791"/>
      <c r="C1785" s="792"/>
      <c r="D1785" s="792"/>
      <c r="E1785" s="793"/>
      <c r="F1785" s="861"/>
      <c r="G1785" s="862"/>
      <c r="H1785" s="862"/>
      <c r="I1785" s="862"/>
      <c r="J1785" s="862"/>
      <c r="K1785" s="862"/>
      <c r="L1785" s="862"/>
      <c r="M1785" s="862"/>
      <c r="N1785" s="862"/>
      <c r="O1785" s="862"/>
      <c r="P1785" s="862"/>
      <c r="Q1785" s="862"/>
      <c r="R1785" s="862"/>
      <c r="S1785" s="862"/>
      <c r="T1785" s="862"/>
      <c r="U1785" s="862"/>
      <c r="V1785" s="862"/>
      <c r="W1785" s="862"/>
      <c r="X1785" s="862"/>
      <c r="Y1785" s="862"/>
      <c r="Z1785" s="862"/>
      <c r="AA1785" s="862"/>
      <c r="AB1785" s="862"/>
      <c r="AC1785" s="862"/>
      <c r="AD1785" s="862"/>
      <c r="AE1785" s="862"/>
      <c r="AF1785" s="862"/>
      <c r="AG1785" s="862"/>
      <c r="AH1785" s="862"/>
      <c r="AI1785" s="862"/>
      <c r="AJ1785" s="862"/>
      <c r="AK1785" s="862"/>
      <c r="AL1785" s="862"/>
      <c r="AM1785" s="862"/>
      <c r="AN1785" s="862"/>
      <c r="AO1785" s="862"/>
      <c r="AP1785" s="862"/>
      <c r="AQ1785" s="862"/>
      <c r="AR1785" s="862"/>
      <c r="AS1785" s="862"/>
      <c r="AT1785" s="862"/>
      <c r="AU1785" s="862"/>
      <c r="AV1785" s="862"/>
      <c r="AW1785" s="862"/>
      <c r="AX1785" s="862"/>
      <c r="AY1785" s="862"/>
      <c r="AZ1785" s="862"/>
      <c r="BA1785" s="862"/>
      <c r="BB1785" s="862"/>
      <c r="BC1785" s="862"/>
      <c r="BD1785" s="862"/>
      <c r="BE1785" s="862"/>
      <c r="BF1785" s="862"/>
      <c r="BG1785" s="862"/>
      <c r="BH1785" s="862"/>
      <c r="BI1785" s="862"/>
      <c r="BJ1785" s="862"/>
      <c r="BK1785" s="862"/>
      <c r="BL1785" s="862"/>
      <c r="BM1785" s="774"/>
      <c r="BN1785" s="775"/>
      <c r="BO1785" s="775"/>
      <c r="BP1785" s="775"/>
      <c r="BQ1785" s="775"/>
      <c r="BR1785" s="776"/>
      <c r="BS1785" s="38"/>
    </row>
    <row r="1786" spans="1:73" ht="12.75" customHeight="1" x14ac:dyDescent="0.2">
      <c r="A1786" s="67"/>
      <c r="B1786" s="785" t="s">
        <v>23</v>
      </c>
      <c r="C1786" s="786"/>
      <c r="D1786" s="786"/>
      <c r="E1786" s="787"/>
      <c r="F1786" s="762" t="s">
        <v>264</v>
      </c>
      <c r="G1786" s="763"/>
      <c r="H1786" s="763"/>
      <c r="I1786" s="763"/>
      <c r="J1786" s="763"/>
      <c r="K1786" s="763"/>
      <c r="L1786" s="763"/>
      <c r="M1786" s="763"/>
      <c r="N1786" s="763"/>
      <c r="O1786" s="763"/>
      <c r="P1786" s="763"/>
      <c r="Q1786" s="763"/>
      <c r="R1786" s="763"/>
      <c r="S1786" s="763"/>
      <c r="T1786" s="763"/>
      <c r="U1786" s="763"/>
      <c r="V1786" s="763"/>
      <c r="W1786" s="763"/>
      <c r="X1786" s="763"/>
      <c r="Y1786" s="763"/>
      <c r="Z1786" s="763"/>
      <c r="AA1786" s="763"/>
      <c r="AB1786" s="763"/>
      <c r="AC1786" s="763"/>
      <c r="AD1786" s="763"/>
      <c r="AE1786" s="763"/>
      <c r="AF1786" s="763"/>
      <c r="AG1786" s="763"/>
      <c r="AH1786" s="763"/>
      <c r="AI1786" s="763"/>
      <c r="AJ1786" s="763"/>
      <c r="AK1786" s="763"/>
      <c r="AL1786" s="763"/>
      <c r="AM1786" s="763"/>
      <c r="AN1786" s="763"/>
      <c r="AO1786" s="763"/>
      <c r="AP1786" s="763"/>
      <c r="AQ1786" s="763"/>
      <c r="AR1786" s="763"/>
      <c r="AS1786" s="763"/>
      <c r="AT1786" s="763"/>
      <c r="AU1786" s="763"/>
      <c r="AV1786" s="763"/>
      <c r="AW1786" s="763"/>
      <c r="AX1786" s="763"/>
      <c r="AY1786" s="763"/>
      <c r="AZ1786" s="763"/>
      <c r="BA1786" s="763"/>
      <c r="BB1786" s="763"/>
      <c r="BC1786" s="763"/>
      <c r="BD1786" s="763"/>
      <c r="BE1786" s="763"/>
      <c r="BF1786" s="763"/>
      <c r="BG1786" s="763"/>
      <c r="BH1786" s="763"/>
      <c r="BI1786" s="763"/>
      <c r="BJ1786" s="763"/>
      <c r="BK1786" s="763"/>
      <c r="BL1786" s="763"/>
      <c r="BM1786" s="768"/>
      <c r="BN1786" s="769"/>
      <c r="BO1786" s="769"/>
      <c r="BP1786" s="769"/>
      <c r="BQ1786" s="769"/>
      <c r="BR1786" s="770"/>
      <c r="BS1786" s="38"/>
      <c r="BU1786" s="128" t="s">
        <v>263</v>
      </c>
    </row>
    <row r="1787" spans="1:73" ht="12.75" customHeight="1" x14ac:dyDescent="0.2">
      <c r="A1787" s="67"/>
      <c r="B1787" s="788"/>
      <c r="C1787" s="789"/>
      <c r="D1787" s="789"/>
      <c r="E1787" s="790"/>
      <c r="F1787" s="765"/>
      <c r="G1787" s="766"/>
      <c r="H1787" s="766"/>
      <c r="I1787" s="766"/>
      <c r="J1787" s="766"/>
      <c r="K1787" s="766"/>
      <c r="L1787" s="766"/>
      <c r="M1787" s="766"/>
      <c r="N1787" s="766"/>
      <c r="O1787" s="766"/>
      <c r="P1787" s="766"/>
      <c r="Q1787" s="766"/>
      <c r="R1787" s="766"/>
      <c r="S1787" s="766"/>
      <c r="T1787" s="766"/>
      <c r="U1787" s="766"/>
      <c r="V1787" s="766"/>
      <c r="W1787" s="766"/>
      <c r="X1787" s="766"/>
      <c r="Y1787" s="766"/>
      <c r="Z1787" s="766"/>
      <c r="AA1787" s="766"/>
      <c r="AB1787" s="766"/>
      <c r="AC1787" s="766"/>
      <c r="AD1787" s="766"/>
      <c r="AE1787" s="766"/>
      <c r="AF1787" s="766"/>
      <c r="AG1787" s="766"/>
      <c r="AH1787" s="766"/>
      <c r="AI1787" s="766"/>
      <c r="AJ1787" s="766"/>
      <c r="AK1787" s="766"/>
      <c r="AL1787" s="766"/>
      <c r="AM1787" s="766"/>
      <c r="AN1787" s="766"/>
      <c r="AO1787" s="766"/>
      <c r="AP1787" s="766"/>
      <c r="AQ1787" s="766"/>
      <c r="AR1787" s="766"/>
      <c r="AS1787" s="766"/>
      <c r="AT1787" s="766"/>
      <c r="AU1787" s="766"/>
      <c r="AV1787" s="766"/>
      <c r="AW1787" s="766"/>
      <c r="AX1787" s="766"/>
      <c r="AY1787" s="766"/>
      <c r="AZ1787" s="766"/>
      <c r="BA1787" s="766"/>
      <c r="BB1787" s="766"/>
      <c r="BC1787" s="766"/>
      <c r="BD1787" s="766"/>
      <c r="BE1787" s="766"/>
      <c r="BF1787" s="766"/>
      <c r="BG1787" s="766"/>
      <c r="BH1787" s="766"/>
      <c r="BI1787" s="766"/>
      <c r="BJ1787" s="766"/>
      <c r="BK1787" s="766"/>
      <c r="BL1787" s="766"/>
      <c r="BM1787" s="771"/>
      <c r="BN1787" s="772"/>
      <c r="BO1787" s="772"/>
      <c r="BP1787" s="772"/>
      <c r="BQ1787" s="772"/>
      <c r="BR1787" s="773"/>
      <c r="BS1787" s="38"/>
    </row>
    <row r="1788" spans="1:73" ht="12.75" customHeight="1" x14ac:dyDescent="0.2">
      <c r="A1788" s="67"/>
      <c r="B1788" s="788"/>
      <c r="C1788" s="789"/>
      <c r="D1788" s="789"/>
      <c r="E1788" s="790"/>
      <c r="F1788" s="765"/>
      <c r="G1788" s="766"/>
      <c r="H1788" s="766"/>
      <c r="I1788" s="766"/>
      <c r="J1788" s="766"/>
      <c r="K1788" s="766"/>
      <c r="L1788" s="766"/>
      <c r="M1788" s="766"/>
      <c r="N1788" s="766"/>
      <c r="O1788" s="766"/>
      <c r="P1788" s="766"/>
      <c r="Q1788" s="766"/>
      <c r="R1788" s="766"/>
      <c r="S1788" s="766"/>
      <c r="T1788" s="766"/>
      <c r="U1788" s="766"/>
      <c r="V1788" s="766"/>
      <c r="W1788" s="766"/>
      <c r="X1788" s="766"/>
      <c r="Y1788" s="766"/>
      <c r="Z1788" s="766"/>
      <c r="AA1788" s="766"/>
      <c r="AB1788" s="766"/>
      <c r="AC1788" s="766"/>
      <c r="AD1788" s="766"/>
      <c r="AE1788" s="766"/>
      <c r="AF1788" s="766"/>
      <c r="AG1788" s="766"/>
      <c r="AH1788" s="766"/>
      <c r="AI1788" s="766"/>
      <c r="AJ1788" s="766"/>
      <c r="AK1788" s="766"/>
      <c r="AL1788" s="766"/>
      <c r="AM1788" s="766"/>
      <c r="AN1788" s="766"/>
      <c r="AO1788" s="766"/>
      <c r="AP1788" s="766"/>
      <c r="AQ1788" s="766"/>
      <c r="AR1788" s="766"/>
      <c r="AS1788" s="766"/>
      <c r="AT1788" s="766"/>
      <c r="AU1788" s="766"/>
      <c r="AV1788" s="766"/>
      <c r="AW1788" s="766"/>
      <c r="AX1788" s="766"/>
      <c r="AY1788" s="766"/>
      <c r="AZ1788" s="766"/>
      <c r="BA1788" s="766"/>
      <c r="BB1788" s="766"/>
      <c r="BC1788" s="766"/>
      <c r="BD1788" s="766"/>
      <c r="BE1788" s="766"/>
      <c r="BF1788" s="766"/>
      <c r="BG1788" s="766"/>
      <c r="BH1788" s="766"/>
      <c r="BI1788" s="766"/>
      <c r="BJ1788" s="766"/>
      <c r="BK1788" s="766"/>
      <c r="BL1788" s="766"/>
      <c r="BM1788" s="771"/>
      <c r="BN1788" s="772"/>
      <c r="BO1788" s="772"/>
      <c r="BP1788" s="772"/>
      <c r="BQ1788" s="772"/>
      <c r="BR1788" s="773"/>
      <c r="BS1788" s="38"/>
    </row>
    <row r="1789" spans="1:73" ht="12.75" customHeight="1" x14ac:dyDescent="0.2">
      <c r="A1789" s="67"/>
      <c r="B1789" s="788"/>
      <c r="C1789" s="789"/>
      <c r="D1789" s="789"/>
      <c r="E1789" s="790"/>
      <c r="F1789" s="765"/>
      <c r="G1789" s="766"/>
      <c r="H1789" s="766"/>
      <c r="I1789" s="766"/>
      <c r="J1789" s="766"/>
      <c r="K1789" s="766"/>
      <c r="L1789" s="766"/>
      <c r="M1789" s="766"/>
      <c r="N1789" s="766"/>
      <c r="O1789" s="766"/>
      <c r="P1789" s="766"/>
      <c r="Q1789" s="766"/>
      <c r="R1789" s="766"/>
      <c r="S1789" s="766"/>
      <c r="T1789" s="766"/>
      <c r="U1789" s="766"/>
      <c r="V1789" s="766"/>
      <c r="W1789" s="766"/>
      <c r="X1789" s="766"/>
      <c r="Y1789" s="766"/>
      <c r="Z1789" s="766"/>
      <c r="AA1789" s="766"/>
      <c r="AB1789" s="766"/>
      <c r="AC1789" s="766"/>
      <c r="AD1789" s="766"/>
      <c r="AE1789" s="766"/>
      <c r="AF1789" s="766"/>
      <c r="AG1789" s="766"/>
      <c r="AH1789" s="766"/>
      <c r="AI1789" s="766"/>
      <c r="AJ1789" s="766"/>
      <c r="AK1789" s="766"/>
      <c r="AL1789" s="766"/>
      <c r="AM1789" s="766"/>
      <c r="AN1789" s="766"/>
      <c r="AO1789" s="766"/>
      <c r="AP1789" s="766"/>
      <c r="AQ1789" s="766"/>
      <c r="AR1789" s="766"/>
      <c r="AS1789" s="766"/>
      <c r="AT1789" s="766"/>
      <c r="AU1789" s="766"/>
      <c r="AV1789" s="766"/>
      <c r="AW1789" s="766"/>
      <c r="AX1789" s="766"/>
      <c r="AY1789" s="766"/>
      <c r="AZ1789" s="766"/>
      <c r="BA1789" s="766"/>
      <c r="BB1789" s="766"/>
      <c r="BC1789" s="766"/>
      <c r="BD1789" s="766"/>
      <c r="BE1789" s="766"/>
      <c r="BF1789" s="766"/>
      <c r="BG1789" s="766"/>
      <c r="BH1789" s="766"/>
      <c r="BI1789" s="766"/>
      <c r="BJ1789" s="766"/>
      <c r="BK1789" s="766"/>
      <c r="BL1789" s="766"/>
      <c r="BM1789" s="771"/>
      <c r="BN1789" s="772"/>
      <c r="BO1789" s="772"/>
      <c r="BP1789" s="772"/>
      <c r="BQ1789" s="772"/>
      <c r="BR1789" s="773"/>
      <c r="BS1789" s="38"/>
    </row>
    <row r="1790" spans="1:73" ht="12.75" customHeight="1" x14ac:dyDescent="0.2">
      <c r="A1790" s="67"/>
      <c r="B1790" s="788"/>
      <c r="C1790" s="789"/>
      <c r="D1790" s="789"/>
      <c r="E1790" s="790"/>
      <c r="F1790" s="44"/>
      <c r="G1790" s="106"/>
      <c r="H1790" s="106"/>
      <c r="I1790" s="106"/>
      <c r="J1790" s="106"/>
      <c r="K1790" s="106"/>
      <c r="L1790" s="106"/>
      <c r="M1790" s="106"/>
      <c r="N1790" s="106"/>
      <c r="O1790" s="106"/>
      <c r="P1790" s="106"/>
      <c r="Q1790" s="106"/>
      <c r="R1790" s="106"/>
      <c r="S1790" s="106"/>
      <c r="T1790" s="106"/>
      <c r="U1790" s="106"/>
      <c r="V1790" s="106"/>
      <c r="W1790" s="106"/>
      <c r="X1790" s="106"/>
      <c r="Y1790" s="106"/>
      <c r="Z1790" s="106"/>
      <c r="AA1790" s="106"/>
      <c r="AB1790" s="106"/>
      <c r="AC1790" s="106"/>
      <c r="AD1790" s="106"/>
      <c r="AE1790" s="106"/>
      <c r="AF1790" s="106"/>
      <c r="AG1790" s="106"/>
      <c r="AH1790" s="106"/>
      <c r="AI1790" s="106"/>
      <c r="AJ1790" s="106"/>
      <c r="AK1790" s="106"/>
      <c r="AL1790" s="106"/>
      <c r="AM1790" s="106"/>
      <c r="AN1790" s="106"/>
      <c r="AO1790" s="106"/>
      <c r="AP1790" s="106"/>
      <c r="AQ1790" s="106"/>
      <c r="AR1790" s="106"/>
      <c r="AS1790" s="106"/>
      <c r="AT1790" s="106"/>
      <c r="AU1790" s="106"/>
      <c r="AV1790" s="106"/>
      <c r="AW1790" s="106"/>
      <c r="AX1790" s="106"/>
      <c r="AY1790" s="106"/>
      <c r="AZ1790" s="106"/>
      <c r="BA1790" s="106"/>
      <c r="BB1790" s="106"/>
      <c r="BC1790" s="106"/>
      <c r="BD1790" s="106"/>
      <c r="BE1790" s="106"/>
      <c r="BF1790" s="106"/>
      <c r="BG1790" s="106"/>
      <c r="BH1790" s="106"/>
      <c r="BI1790" s="106"/>
      <c r="BJ1790" s="106"/>
      <c r="BK1790" s="106"/>
      <c r="BL1790" s="106"/>
      <c r="BM1790" s="771"/>
      <c r="BN1790" s="772"/>
      <c r="BO1790" s="772"/>
      <c r="BP1790" s="772"/>
      <c r="BQ1790" s="772"/>
      <c r="BR1790" s="773"/>
      <c r="BS1790" s="38"/>
    </row>
    <row r="1791" spans="1:73" ht="12.75" customHeight="1" x14ac:dyDescent="0.2">
      <c r="A1791" s="67"/>
      <c r="B1791" s="788"/>
      <c r="C1791" s="789"/>
      <c r="D1791" s="789"/>
      <c r="E1791" s="790"/>
      <c r="F1791" s="107"/>
      <c r="G1791" s="106"/>
      <c r="H1791" s="106"/>
      <c r="I1791" s="106"/>
      <c r="J1791" s="106"/>
      <c r="K1791" s="106"/>
      <c r="L1791" s="106"/>
      <c r="M1791" s="106"/>
      <c r="N1791" s="106"/>
      <c r="O1791" s="106"/>
      <c r="P1791" s="106"/>
      <c r="Q1791" s="106"/>
      <c r="R1791" s="106"/>
      <c r="S1791" s="106"/>
      <c r="T1791" s="106"/>
      <c r="U1791" s="106"/>
      <c r="V1791" s="106"/>
      <c r="W1791" s="106"/>
      <c r="X1791" s="106"/>
      <c r="Y1791" s="106"/>
      <c r="Z1791" s="106"/>
      <c r="AA1791" s="106"/>
      <c r="AB1791" s="106"/>
      <c r="AC1791" s="106"/>
      <c r="AD1791" s="106"/>
      <c r="AE1791" s="106"/>
      <c r="AF1791" s="106"/>
      <c r="AG1791" s="106"/>
      <c r="AH1791" s="106"/>
      <c r="AI1791" s="106"/>
      <c r="AJ1791" s="106"/>
      <c r="AK1791" s="106"/>
      <c r="AL1791" s="106"/>
      <c r="AM1791" s="106"/>
      <c r="AN1791" s="106"/>
      <c r="AO1791" s="106"/>
      <c r="AP1791" s="106"/>
      <c r="AQ1791" s="106"/>
      <c r="AR1791" s="106"/>
      <c r="AS1791" s="106"/>
      <c r="AT1791" s="106"/>
      <c r="AU1791" s="106"/>
      <c r="AV1791" s="106"/>
      <c r="AW1791" s="106"/>
      <c r="AX1791" s="106"/>
      <c r="AY1791" s="106"/>
      <c r="AZ1791" s="106"/>
      <c r="BA1791" s="106"/>
      <c r="BB1791" s="106"/>
      <c r="BC1791" s="106"/>
      <c r="BD1791" s="106"/>
      <c r="BE1791" s="106"/>
      <c r="BF1791" s="106"/>
      <c r="BG1791" s="106"/>
      <c r="BH1791" s="106"/>
      <c r="BI1791" s="106"/>
      <c r="BJ1791" s="106"/>
      <c r="BK1791" s="106"/>
      <c r="BL1791" s="106"/>
      <c r="BM1791" s="771"/>
      <c r="BN1791" s="772"/>
      <c r="BO1791" s="772"/>
      <c r="BP1791" s="772"/>
      <c r="BQ1791" s="772"/>
      <c r="BR1791" s="773"/>
      <c r="BS1791" s="38"/>
    </row>
    <row r="1792" spans="1:73" ht="12.75" customHeight="1" x14ac:dyDescent="0.2">
      <c r="A1792" s="67"/>
      <c r="B1792" s="788"/>
      <c r="C1792" s="789"/>
      <c r="D1792" s="789"/>
      <c r="E1792" s="790"/>
      <c r="F1792" s="107"/>
      <c r="G1792" s="106"/>
      <c r="H1792" s="106"/>
      <c r="I1792" s="106"/>
      <c r="J1792" s="106"/>
      <c r="K1792" s="106"/>
      <c r="L1792" s="106"/>
      <c r="M1792" s="106"/>
      <c r="N1792" s="106"/>
      <c r="O1792" s="106"/>
      <c r="P1792" s="106"/>
      <c r="Q1792" s="106"/>
      <c r="R1792" s="106"/>
      <c r="S1792" s="106"/>
      <c r="T1792" s="106"/>
      <c r="U1792" s="106"/>
      <c r="V1792" s="106"/>
      <c r="W1792" s="106"/>
      <c r="X1792" s="106"/>
      <c r="Y1792" s="106"/>
      <c r="Z1792" s="106"/>
      <c r="AA1792" s="106"/>
      <c r="AB1792" s="106"/>
      <c r="AC1792" s="106"/>
      <c r="AD1792" s="106"/>
      <c r="AE1792" s="106"/>
      <c r="AF1792" s="106"/>
      <c r="AG1792" s="106"/>
      <c r="AH1792" s="106"/>
      <c r="AI1792" s="106"/>
      <c r="AJ1792" s="106"/>
      <c r="AK1792" s="106"/>
      <c r="AL1792" s="106"/>
      <c r="AM1792" s="106"/>
      <c r="AN1792" s="106"/>
      <c r="AO1792" s="106"/>
      <c r="AP1792" s="106"/>
      <c r="AQ1792" s="106"/>
      <c r="AR1792" s="106"/>
      <c r="AS1792" s="106"/>
      <c r="AT1792" s="106"/>
      <c r="AU1792" s="106"/>
      <c r="AV1792" s="106"/>
      <c r="AW1792" s="106"/>
      <c r="AX1792" s="106"/>
      <c r="AY1792" s="106"/>
      <c r="AZ1792" s="106"/>
      <c r="BA1792" s="106"/>
      <c r="BB1792" s="106"/>
      <c r="BC1792" s="106"/>
      <c r="BD1792" s="106"/>
      <c r="BE1792" s="106"/>
      <c r="BF1792" s="106"/>
      <c r="BG1792" s="106"/>
      <c r="BH1792" s="106"/>
      <c r="BI1792" s="106"/>
      <c r="BJ1792" s="106"/>
      <c r="BK1792" s="106"/>
      <c r="BL1792" s="106"/>
      <c r="BM1792" s="771"/>
      <c r="BN1792" s="772"/>
      <c r="BO1792" s="772"/>
      <c r="BP1792" s="772"/>
      <c r="BQ1792" s="772"/>
      <c r="BR1792" s="773"/>
      <c r="BS1792" s="38"/>
    </row>
    <row r="1793" spans="1:73" ht="12.75" customHeight="1" x14ac:dyDescent="0.2">
      <c r="A1793" s="67"/>
      <c r="B1793" s="788"/>
      <c r="C1793" s="789"/>
      <c r="D1793" s="789"/>
      <c r="E1793" s="790"/>
      <c r="F1793" s="765" t="s">
        <v>14</v>
      </c>
      <c r="G1793" s="766"/>
      <c r="H1793" s="766" t="s">
        <v>214</v>
      </c>
      <c r="I1793" s="766"/>
      <c r="J1793" s="766"/>
      <c r="K1793" s="766"/>
      <c r="L1793" s="766"/>
      <c r="M1793" s="766"/>
      <c r="N1793" s="766"/>
      <c r="O1793" s="766"/>
      <c r="P1793" s="766"/>
      <c r="Q1793" s="766"/>
      <c r="R1793" s="766"/>
      <c r="S1793" s="766"/>
      <c r="T1793" s="766"/>
      <c r="U1793" s="766"/>
      <c r="V1793" s="766"/>
      <c r="W1793" s="766"/>
      <c r="X1793" s="766"/>
      <c r="Y1793" s="766"/>
      <c r="Z1793" s="766"/>
      <c r="AA1793" s="766"/>
      <c r="AB1793" s="766"/>
      <c r="AC1793" s="766"/>
      <c r="AD1793" s="766"/>
      <c r="AE1793" s="766"/>
      <c r="AF1793" s="766"/>
      <c r="AG1793" s="766"/>
      <c r="AH1793" s="766"/>
      <c r="AI1793" s="766"/>
      <c r="AJ1793" s="766"/>
      <c r="AK1793" s="766"/>
      <c r="AL1793" s="766"/>
      <c r="AM1793" s="766"/>
      <c r="AN1793" s="766"/>
      <c r="AO1793" s="766"/>
      <c r="AP1793" s="766"/>
      <c r="AQ1793" s="766"/>
      <c r="AR1793" s="766"/>
      <c r="AS1793" s="766"/>
      <c r="AT1793" s="766"/>
      <c r="AU1793" s="766"/>
      <c r="AV1793" s="766"/>
      <c r="AW1793" s="766"/>
      <c r="AX1793" s="766"/>
      <c r="AY1793" s="766"/>
      <c r="AZ1793" s="766"/>
      <c r="BA1793" s="766"/>
      <c r="BB1793" s="766"/>
      <c r="BC1793" s="766"/>
      <c r="BD1793" s="766"/>
      <c r="BE1793" s="766"/>
      <c r="BF1793" s="766"/>
      <c r="BG1793" s="766"/>
      <c r="BH1793" s="766"/>
      <c r="BI1793" s="766"/>
      <c r="BJ1793" s="766"/>
      <c r="BK1793" s="766"/>
      <c r="BL1793" s="766"/>
      <c r="BM1793" s="771"/>
      <c r="BN1793" s="772"/>
      <c r="BO1793" s="772"/>
      <c r="BP1793" s="772"/>
      <c r="BQ1793" s="772"/>
      <c r="BR1793" s="773"/>
      <c r="BS1793" s="38"/>
    </row>
    <row r="1794" spans="1:73" ht="12.75" customHeight="1" x14ac:dyDescent="0.2">
      <c r="A1794" s="67"/>
      <c r="B1794" s="788"/>
      <c r="C1794" s="789"/>
      <c r="D1794" s="789"/>
      <c r="E1794" s="790"/>
      <c r="F1794" s="52"/>
      <c r="G1794" s="51"/>
      <c r="H1794" s="766" t="s">
        <v>636</v>
      </c>
      <c r="I1794" s="766"/>
      <c r="J1794" s="766"/>
      <c r="K1794" s="766"/>
      <c r="L1794" s="766"/>
      <c r="M1794" s="766"/>
      <c r="N1794" s="766"/>
      <c r="O1794" s="766"/>
      <c r="P1794" s="766"/>
      <c r="Q1794" s="766"/>
      <c r="R1794" s="766"/>
      <c r="S1794" s="766"/>
      <c r="T1794" s="766"/>
      <c r="U1794" s="766"/>
      <c r="V1794" s="766"/>
      <c r="W1794" s="766"/>
      <c r="X1794" s="766"/>
      <c r="Y1794" s="766"/>
      <c r="Z1794" s="766"/>
      <c r="AA1794" s="766"/>
      <c r="AB1794" s="766"/>
      <c r="AC1794" s="766"/>
      <c r="AD1794" s="766"/>
      <c r="AE1794" s="766"/>
      <c r="AF1794" s="766"/>
      <c r="AG1794" s="766"/>
      <c r="AH1794" s="766"/>
      <c r="AI1794" s="766"/>
      <c r="AJ1794" s="766"/>
      <c r="AK1794" s="766"/>
      <c r="AL1794" s="766"/>
      <c r="AM1794" s="766"/>
      <c r="AN1794" s="766"/>
      <c r="AO1794" s="766"/>
      <c r="AP1794" s="766"/>
      <c r="AQ1794" s="766"/>
      <c r="AR1794" s="766"/>
      <c r="AS1794" s="766"/>
      <c r="AT1794" s="766"/>
      <c r="AU1794" s="766"/>
      <c r="AV1794" s="766"/>
      <c r="AW1794" s="766"/>
      <c r="AX1794" s="766"/>
      <c r="AY1794" s="766"/>
      <c r="AZ1794" s="766"/>
      <c r="BA1794" s="766"/>
      <c r="BB1794" s="766"/>
      <c r="BC1794" s="766"/>
      <c r="BD1794" s="766"/>
      <c r="BE1794" s="766"/>
      <c r="BF1794" s="766"/>
      <c r="BG1794" s="766"/>
      <c r="BH1794" s="766"/>
      <c r="BI1794" s="766"/>
      <c r="BJ1794" s="766"/>
      <c r="BK1794" s="766"/>
      <c r="BL1794" s="766"/>
      <c r="BM1794" s="771"/>
      <c r="BN1794" s="772"/>
      <c r="BO1794" s="772"/>
      <c r="BP1794" s="772"/>
      <c r="BQ1794" s="772"/>
      <c r="BR1794" s="773"/>
      <c r="BS1794" s="38"/>
    </row>
    <row r="1795" spans="1:73" ht="12.75" customHeight="1" x14ac:dyDescent="0.2">
      <c r="A1795" s="67"/>
      <c r="B1795" s="788"/>
      <c r="C1795" s="789"/>
      <c r="D1795" s="789"/>
      <c r="E1795" s="790"/>
      <c r="F1795" s="52"/>
      <c r="G1795" s="51"/>
      <c r="H1795" s="766"/>
      <c r="I1795" s="766"/>
      <c r="J1795" s="766"/>
      <c r="K1795" s="766"/>
      <c r="L1795" s="766"/>
      <c r="M1795" s="766"/>
      <c r="N1795" s="766"/>
      <c r="O1795" s="766"/>
      <c r="P1795" s="766"/>
      <c r="Q1795" s="766"/>
      <c r="R1795" s="766"/>
      <c r="S1795" s="766"/>
      <c r="T1795" s="766"/>
      <c r="U1795" s="766"/>
      <c r="V1795" s="766"/>
      <c r="W1795" s="766"/>
      <c r="X1795" s="766"/>
      <c r="Y1795" s="766"/>
      <c r="Z1795" s="766"/>
      <c r="AA1795" s="766"/>
      <c r="AB1795" s="766"/>
      <c r="AC1795" s="766"/>
      <c r="AD1795" s="766"/>
      <c r="AE1795" s="766"/>
      <c r="AF1795" s="766"/>
      <c r="AG1795" s="766"/>
      <c r="AH1795" s="766"/>
      <c r="AI1795" s="766"/>
      <c r="AJ1795" s="766"/>
      <c r="AK1795" s="766"/>
      <c r="AL1795" s="766"/>
      <c r="AM1795" s="766"/>
      <c r="AN1795" s="766"/>
      <c r="AO1795" s="766"/>
      <c r="AP1795" s="766"/>
      <c r="AQ1795" s="766"/>
      <c r="AR1795" s="766"/>
      <c r="AS1795" s="766"/>
      <c r="AT1795" s="766"/>
      <c r="AU1795" s="766"/>
      <c r="AV1795" s="766"/>
      <c r="AW1795" s="766"/>
      <c r="AX1795" s="766"/>
      <c r="AY1795" s="766"/>
      <c r="AZ1795" s="766"/>
      <c r="BA1795" s="766"/>
      <c r="BB1795" s="766"/>
      <c r="BC1795" s="766"/>
      <c r="BD1795" s="766"/>
      <c r="BE1795" s="766"/>
      <c r="BF1795" s="766"/>
      <c r="BG1795" s="766"/>
      <c r="BH1795" s="766"/>
      <c r="BI1795" s="766"/>
      <c r="BJ1795" s="766"/>
      <c r="BK1795" s="766"/>
      <c r="BL1795" s="766"/>
      <c r="BM1795" s="771"/>
      <c r="BN1795" s="772"/>
      <c r="BO1795" s="772"/>
      <c r="BP1795" s="772"/>
      <c r="BQ1795" s="772"/>
      <c r="BR1795" s="773"/>
      <c r="BS1795" s="38"/>
    </row>
    <row r="1796" spans="1:73" ht="7.5" customHeight="1" x14ac:dyDescent="0.2">
      <c r="A1796" s="67"/>
      <c r="B1796" s="788"/>
      <c r="C1796" s="789"/>
      <c r="D1796" s="789"/>
      <c r="E1796" s="790"/>
      <c r="F1796" s="44"/>
      <c r="G1796" s="45"/>
      <c r="H1796" s="45"/>
      <c r="I1796" s="45"/>
      <c r="J1796" s="45"/>
      <c r="K1796" s="45"/>
      <c r="L1796" s="45"/>
      <c r="M1796" s="45"/>
      <c r="N1796" s="45"/>
      <c r="O1796" s="45"/>
      <c r="P1796" s="45"/>
      <c r="Q1796" s="45"/>
      <c r="R1796" s="45"/>
      <c r="S1796" s="45"/>
      <c r="T1796" s="45"/>
      <c r="U1796" s="45"/>
      <c r="V1796" s="45"/>
      <c r="W1796" s="45"/>
      <c r="X1796" s="45"/>
      <c r="Y1796" s="45"/>
      <c r="Z1796" s="45"/>
      <c r="AA1796" s="45"/>
      <c r="AB1796" s="45"/>
      <c r="AC1796" s="45"/>
      <c r="AD1796" s="45"/>
      <c r="AE1796" s="45"/>
      <c r="AF1796" s="45"/>
      <c r="AG1796" s="45"/>
      <c r="AH1796" s="45"/>
      <c r="AI1796" s="45"/>
      <c r="AJ1796" s="45"/>
      <c r="AK1796" s="45"/>
      <c r="AL1796" s="45"/>
      <c r="AM1796" s="45"/>
      <c r="AN1796" s="45"/>
      <c r="AO1796" s="45"/>
      <c r="AP1796" s="45"/>
      <c r="AQ1796" s="45"/>
      <c r="AR1796" s="45"/>
      <c r="AS1796" s="45"/>
      <c r="AT1796" s="45"/>
      <c r="AU1796" s="45"/>
      <c r="AV1796" s="45"/>
      <c r="AW1796" s="45"/>
      <c r="AX1796" s="45"/>
      <c r="AY1796" s="45"/>
      <c r="AZ1796" s="45"/>
      <c r="BA1796" s="45"/>
      <c r="BB1796" s="45"/>
      <c r="BC1796" s="45"/>
      <c r="BD1796" s="45"/>
      <c r="BE1796" s="45"/>
      <c r="BF1796" s="45"/>
      <c r="BG1796" s="45"/>
      <c r="BH1796" s="45"/>
      <c r="BI1796" s="45"/>
      <c r="BJ1796" s="45"/>
      <c r="BK1796" s="45"/>
      <c r="BL1796" s="45"/>
      <c r="BM1796" s="771"/>
      <c r="BN1796" s="772"/>
      <c r="BO1796" s="772"/>
      <c r="BP1796" s="772"/>
      <c r="BQ1796" s="772"/>
      <c r="BR1796" s="773"/>
      <c r="BS1796" s="38"/>
    </row>
    <row r="1797" spans="1:73" ht="12.75" customHeight="1" x14ac:dyDescent="0.2">
      <c r="A1797" s="67"/>
      <c r="B1797" s="785" t="s">
        <v>24</v>
      </c>
      <c r="C1797" s="786"/>
      <c r="D1797" s="786"/>
      <c r="E1797" s="787"/>
      <c r="F1797" s="762" t="s">
        <v>216</v>
      </c>
      <c r="G1797" s="763"/>
      <c r="H1797" s="763"/>
      <c r="I1797" s="763"/>
      <c r="J1797" s="763"/>
      <c r="K1797" s="763"/>
      <c r="L1797" s="763"/>
      <c r="M1797" s="763"/>
      <c r="N1797" s="763"/>
      <c r="O1797" s="763"/>
      <c r="P1797" s="763"/>
      <c r="Q1797" s="763"/>
      <c r="R1797" s="763"/>
      <c r="S1797" s="763"/>
      <c r="T1797" s="763"/>
      <c r="U1797" s="763"/>
      <c r="V1797" s="763"/>
      <c r="W1797" s="763"/>
      <c r="X1797" s="763"/>
      <c r="Y1797" s="763"/>
      <c r="Z1797" s="763"/>
      <c r="AA1797" s="763"/>
      <c r="AB1797" s="763"/>
      <c r="AC1797" s="763"/>
      <c r="AD1797" s="763"/>
      <c r="AE1797" s="763"/>
      <c r="AF1797" s="763"/>
      <c r="AG1797" s="763"/>
      <c r="AH1797" s="763"/>
      <c r="AI1797" s="763"/>
      <c r="AJ1797" s="763"/>
      <c r="AK1797" s="763"/>
      <c r="AL1797" s="763"/>
      <c r="AM1797" s="763"/>
      <c r="AN1797" s="763"/>
      <c r="AO1797" s="763"/>
      <c r="AP1797" s="763"/>
      <c r="AQ1797" s="763"/>
      <c r="AR1797" s="763"/>
      <c r="AS1797" s="763"/>
      <c r="AT1797" s="763"/>
      <c r="AU1797" s="763"/>
      <c r="AV1797" s="763"/>
      <c r="AW1797" s="763"/>
      <c r="AX1797" s="763"/>
      <c r="AY1797" s="763"/>
      <c r="AZ1797" s="763"/>
      <c r="BA1797" s="763"/>
      <c r="BB1797" s="763"/>
      <c r="BC1797" s="763"/>
      <c r="BD1797" s="763"/>
      <c r="BE1797" s="763"/>
      <c r="BF1797" s="763"/>
      <c r="BG1797" s="763"/>
      <c r="BH1797" s="763"/>
      <c r="BI1797" s="763"/>
      <c r="BJ1797" s="763"/>
      <c r="BK1797" s="763"/>
      <c r="BL1797" s="763"/>
      <c r="BM1797" s="768"/>
      <c r="BN1797" s="769"/>
      <c r="BO1797" s="769"/>
      <c r="BP1797" s="769"/>
      <c r="BQ1797" s="769"/>
      <c r="BR1797" s="770"/>
      <c r="BS1797" s="38"/>
    </row>
    <row r="1798" spans="1:73" ht="12.75" customHeight="1" x14ac:dyDescent="0.2">
      <c r="A1798" s="67"/>
      <c r="B1798" s="788"/>
      <c r="C1798" s="789"/>
      <c r="D1798" s="789"/>
      <c r="E1798" s="790"/>
      <c r="F1798" s="765"/>
      <c r="G1798" s="766"/>
      <c r="H1798" s="766"/>
      <c r="I1798" s="766"/>
      <c r="J1798" s="766"/>
      <c r="K1798" s="766"/>
      <c r="L1798" s="766"/>
      <c r="M1798" s="766"/>
      <c r="N1798" s="766"/>
      <c r="O1798" s="766"/>
      <c r="P1798" s="766"/>
      <c r="Q1798" s="766"/>
      <c r="R1798" s="766"/>
      <c r="S1798" s="766"/>
      <c r="T1798" s="766"/>
      <c r="U1798" s="766"/>
      <c r="V1798" s="766"/>
      <c r="W1798" s="766"/>
      <c r="X1798" s="766"/>
      <c r="Y1798" s="766"/>
      <c r="Z1798" s="766"/>
      <c r="AA1798" s="766"/>
      <c r="AB1798" s="766"/>
      <c r="AC1798" s="766"/>
      <c r="AD1798" s="766"/>
      <c r="AE1798" s="766"/>
      <c r="AF1798" s="766"/>
      <c r="AG1798" s="766"/>
      <c r="AH1798" s="766"/>
      <c r="AI1798" s="766"/>
      <c r="AJ1798" s="766"/>
      <c r="AK1798" s="766"/>
      <c r="AL1798" s="766"/>
      <c r="AM1798" s="766"/>
      <c r="AN1798" s="766"/>
      <c r="AO1798" s="766"/>
      <c r="AP1798" s="766"/>
      <c r="AQ1798" s="766"/>
      <c r="AR1798" s="766"/>
      <c r="AS1798" s="766"/>
      <c r="AT1798" s="766"/>
      <c r="AU1798" s="766"/>
      <c r="AV1798" s="766"/>
      <c r="AW1798" s="766"/>
      <c r="AX1798" s="766"/>
      <c r="AY1798" s="766"/>
      <c r="AZ1798" s="766"/>
      <c r="BA1798" s="766"/>
      <c r="BB1798" s="766"/>
      <c r="BC1798" s="766"/>
      <c r="BD1798" s="766"/>
      <c r="BE1798" s="766"/>
      <c r="BF1798" s="766"/>
      <c r="BG1798" s="766"/>
      <c r="BH1798" s="766"/>
      <c r="BI1798" s="766"/>
      <c r="BJ1798" s="766"/>
      <c r="BK1798" s="766"/>
      <c r="BL1798" s="766"/>
      <c r="BM1798" s="771"/>
      <c r="BN1798" s="772"/>
      <c r="BO1798" s="772"/>
      <c r="BP1798" s="772"/>
      <c r="BQ1798" s="772"/>
      <c r="BR1798" s="773"/>
      <c r="BS1798" s="38"/>
    </row>
    <row r="1799" spans="1:73" ht="12.75" customHeight="1" x14ac:dyDescent="0.2">
      <c r="A1799" s="67"/>
      <c r="B1799" s="788"/>
      <c r="C1799" s="789"/>
      <c r="D1799" s="789"/>
      <c r="E1799" s="790"/>
      <c r="F1799" s="765"/>
      <c r="G1799" s="766"/>
      <c r="H1799" s="766"/>
      <c r="I1799" s="766"/>
      <c r="J1799" s="766"/>
      <c r="K1799" s="766"/>
      <c r="L1799" s="766"/>
      <c r="M1799" s="766"/>
      <c r="N1799" s="766"/>
      <c r="O1799" s="766"/>
      <c r="P1799" s="766"/>
      <c r="Q1799" s="766"/>
      <c r="R1799" s="766"/>
      <c r="S1799" s="766"/>
      <c r="T1799" s="766"/>
      <c r="U1799" s="766"/>
      <c r="V1799" s="766"/>
      <c r="W1799" s="766"/>
      <c r="X1799" s="766"/>
      <c r="Y1799" s="766"/>
      <c r="Z1799" s="766"/>
      <c r="AA1799" s="766"/>
      <c r="AB1799" s="766"/>
      <c r="AC1799" s="766"/>
      <c r="AD1799" s="766"/>
      <c r="AE1799" s="766"/>
      <c r="AF1799" s="766"/>
      <c r="AG1799" s="766"/>
      <c r="AH1799" s="766"/>
      <c r="AI1799" s="766"/>
      <c r="AJ1799" s="766"/>
      <c r="AK1799" s="766"/>
      <c r="AL1799" s="766"/>
      <c r="AM1799" s="766"/>
      <c r="AN1799" s="766"/>
      <c r="AO1799" s="766"/>
      <c r="AP1799" s="766"/>
      <c r="AQ1799" s="766"/>
      <c r="AR1799" s="766"/>
      <c r="AS1799" s="766"/>
      <c r="AT1799" s="766"/>
      <c r="AU1799" s="766"/>
      <c r="AV1799" s="766"/>
      <c r="AW1799" s="766"/>
      <c r="AX1799" s="766"/>
      <c r="AY1799" s="766"/>
      <c r="AZ1799" s="766"/>
      <c r="BA1799" s="766"/>
      <c r="BB1799" s="766"/>
      <c r="BC1799" s="766"/>
      <c r="BD1799" s="766"/>
      <c r="BE1799" s="766"/>
      <c r="BF1799" s="766"/>
      <c r="BG1799" s="766"/>
      <c r="BH1799" s="766"/>
      <c r="BI1799" s="766"/>
      <c r="BJ1799" s="766"/>
      <c r="BK1799" s="766"/>
      <c r="BL1799" s="766"/>
      <c r="BM1799" s="771"/>
      <c r="BN1799" s="772"/>
      <c r="BO1799" s="772"/>
      <c r="BP1799" s="772"/>
      <c r="BQ1799" s="772"/>
      <c r="BR1799" s="773"/>
      <c r="BS1799" s="38"/>
    </row>
    <row r="1800" spans="1:73" ht="12.75" customHeight="1" x14ac:dyDescent="0.2">
      <c r="A1800" s="67"/>
      <c r="B1800" s="791"/>
      <c r="C1800" s="792"/>
      <c r="D1800" s="792"/>
      <c r="E1800" s="793"/>
      <c r="F1800" s="861"/>
      <c r="G1800" s="862"/>
      <c r="H1800" s="862"/>
      <c r="I1800" s="862"/>
      <c r="J1800" s="862"/>
      <c r="K1800" s="862"/>
      <c r="L1800" s="862"/>
      <c r="M1800" s="862"/>
      <c r="N1800" s="862"/>
      <c r="O1800" s="862"/>
      <c r="P1800" s="862"/>
      <c r="Q1800" s="862"/>
      <c r="R1800" s="862"/>
      <c r="S1800" s="862"/>
      <c r="T1800" s="862"/>
      <c r="U1800" s="862"/>
      <c r="V1800" s="862"/>
      <c r="W1800" s="862"/>
      <c r="X1800" s="862"/>
      <c r="Y1800" s="862"/>
      <c r="Z1800" s="862"/>
      <c r="AA1800" s="862"/>
      <c r="AB1800" s="862"/>
      <c r="AC1800" s="862"/>
      <c r="AD1800" s="862"/>
      <c r="AE1800" s="862"/>
      <c r="AF1800" s="862"/>
      <c r="AG1800" s="862"/>
      <c r="AH1800" s="862"/>
      <c r="AI1800" s="862"/>
      <c r="AJ1800" s="862"/>
      <c r="AK1800" s="862"/>
      <c r="AL1800" s="862"/>
      <c r="AM1800" s="862"/>
      <c r="AN1800" s="862"/>
      <c r="AO1800" s="862"/>
      <c r="AP1800" s="862"/>
      <c r="AQ1800" s="862"/>
      <c r="AR1800" s="862"/>
      <c r="AS1800" s="862"/>
      <c r="AT1800" s="862"/>
      <c r="AU1800" s="862"/>
      <c r="AV1800" s="862"/>
      <c r="AW1800" s="862"/>
      <c r="AX1800" s="862"/>
      <c r="AY1800" s="862"/>
      <c r="AZ1800" s="862"/>
      <c r="BA1800" s="862"/>
      <c r="BB1800" s="862"/>
      <c r="BC1800" s="862"/>
      <c r="BD1800" s="862"/>
      <c r="BE1800" s="862"/>
      <c r="BF1800" s="862"/>
      <c r="BG1800" s="862"/>
      <c r="BH1800" s="862"/>
      <c r="BI1800" s="862"/>
      <c r="BJ1800" s="862"/>
      <c r="BK1800" s="862"/>
      <c r="BL1800" s="862"/>
      <c r="BM1800" s="774"/>
      <c r="BN1800" s="775"/>
      <c r="BO1800" s="775"/>
      <c r="BP1800" s="775"/>
      <c r="BQ1800" s="775"/>
      <c r="BR1800" s="776"/>
      <c r="BS1800" s="38"/>
    </row>
    <row r="1801" spans="1:73" ht="15.9" customHeight="1" x14ac:dyDescent="0.2">
      <c r="A1801" s="38"/>
      <c r="B1801" s="731" t="s">
        <v>217</v>
      </c>
      <c r="C1801" s="732"/>
      <c r="D1801" s="732"/>
      <c r="E1801" s="732"/>
      <c r="F1801" s="732"/>
      <c r="G1801" s="732"/>
      <c r="H1801" s="732"/>
      <c r="I1801" s="732"/>
      <c r="J1801" s="732"/>
      <c r="K1801" s="732"/>
      <c r="L1801" s="732"/>
      <c r="M1801" s="732"/>
      <c r="N1801" s="732"/>
      <c r="O1801" s="732"/>
      <c r="P1801" s="732"/>
      <c r="Q1801" s="732"/>
      <c r="R1801" s="732"/>
      <c r="S1801" s="732"/>
      <c r="T1801" s="732"/>
      <c r="U1801" s="732"/>
      <c r="V1801" s="732"/>
      <c r="W1801" s="732"/>
      <c r="X1801" s="732"/>
      <c r="Y1801" s="732"/>
      <c r="Z1801" s="732"/>
      <c r="AA1801" s="732"/>
      <c r="AB1801" s="732"/>
      <c r="AC1801" s="732"/>
      <c r="AD1801" s="732"/>
      <c r="AE1801" s="732"/>
      <c r="AF1801" s="732"/>
      <c r="AG1801" s="732"/>
      <c r="AH1801" s="732"/>
      <c r="AI1801" s="732"/>
      <c r="AJ1801" s="732"/>
      <c r="AK1801" s="732"/>
      <c r="AL1801" s="732"/>
      <c r="AM1801" s="732"/>
      <c r="AN1801" s="732"/>
      <c r="AO1801" s="732"/>
      <c r="AP1801" s="732"/>
      <c r="AQ1801" s="732"/>
      <c r="AR1801" s="732"/>
      <c r="AS1801" s="732"/>
      <c r="AT1801" s="732"/>
      <c r="AU1801" s="732"/>
      <c r="AV1801" s="732"/>
      <c r="AW1801" s="732"/>
      <c r="AX1801" s="732"/>
      <c r="AY1801" s="732"/>
      <c r="AZ1801" s="732"/>
      <c r="BA1801" s="732"/>
      <c r="BB1801" s="732"/>
      <c r="BC1801" s="732"/>
      <c r="BD1801" s="732"/>
      <c r="BE1801" s="732"/>
      <c r="BF1801" s="732"/>
      <c r="BG1801" s="732"/>
      <c r="BH1801" s="732"/>
      <c r="BI1801" s="732"/>
      <c r="BJ1801" s="732"/>
      <c r="BK1801" s="732"/>
      <c r="BL1801" s="732"/>
      <c r="BM1801" s="732"/>
      <c r="BN1801" s="732"/>
      <c r="BO1801" s="732"/>
      <c r="BP1801" s="732"/>
      <c r="BQ1801" s="732"/>
      <c r="BR1801" s="733"/>
      <c r="BS1801" s="38"/>
    </row>
    <row r="1802" spans="1:73" ht="12.75" customHeight="1" x14ac:dyDescent="0.2">
      <c r="A1802" s="67"/>
      <c r="B1802" s="785" t="s">
        <v>40</v>
      </c>
      <c r="C1802" s="786"/>
      <c r="D1802" s="786"/>
      <c r="E1802" s="787"/>
      <c r="F1802" s="762" t="s">
        <v>637</v>
      </c>
      <c r="G1802" s="763"/>
      <c r="H1802" s="763"/>
      <c r="I1802" s="763"/>
      <c r="J1802" s="763"/>
      <c r="K1802" s="763"/>
      <c r="L1802" s="763"/>
      <c r="M1802" s="763"/>
      <c r="N1802" s="763"/>
      <c r="O1802" s="763"/>
      <c r="P1802" s="763"/>
      <c r="Q1802" s="763"/>
      <c r="R1802" s="763"/>
      <c r="S1802" s="763"/>
      <c r="T1802" s="763"/>
      <c r="U1802" s="763"/>
      <c r="V1802" s="763"/>
      <c r="W1802" s="763"/>
      <c r="X1802" s="763"/>
      <c r="Y1802" s="763"/>
      <c r="Z1802" s="763"/>
      <c r="AA1802" s="763"/>
      <c r="AB1802" s="763"/>
      <c r="AC1802" s="763"/>
      <c r="AD1802" s="763"/>
      <c r="AE1802" s="763"/>
      <c r="AF1802" s="763"/>
      <c r="AG1802" s="763"/>
      <c r="AH1802" s="763"/>
      <c r="AI1802" s="763"/>
      <c r="AJ1802" s="763"/>
      <c r="AK1802" s="763"/>
      <c r="AL1802" s="763"/>
      <c r="AM1802" s="763"/>
      <c r="AN1802" s="763"/>
      <c r="AO1802" s="763"/>
      <c r="AP1802" s="763"/>
      <c r="AQ1802" s="763"/>
      <c r="AR1802" s="763"/>
      <c r="AS1802" s="763"/>
      <c r="AT1802" s="763"/>
      <c r="AU1802" s="763"/>
      <c r="AV1802" s="763"/>
      <c r="AW1802" s="763"/>
      <c r="AX1802" s="763"/>
      <c r="AY1802" s="763"/>
      <c r="AZ1802" s="763"/>
      <c r="BA1802" s="763"/>
      <c r="BB1802" s="763"/>
      <c r="BC1802" s="763"/>
      <c r="BD1802" s="763"/>
      <c r="BE1802" s="763"/>
      <c r="BF1802" s="763"/>
      <c r="BG1802" s="763"/>
      <c r="BH1802" s="763"/>
      <c r="BI1802" s="763"/>
      <c r="BJ1802" s="763"/>
      <c r="BK1802" s="763"/>
      <c r="BL1802" s="763"/>
      <c r="BM1802" s="768"/>
      <c r="BN1802" s="769"/>
      <c r="BO1802" s="769"/>
      <c r="BP1802" s="769"/>
      <c r="BQ1802" s="769"/>
      <c r="BR1802" s="770"/>
      <c r="BS1802" s="38"/>
      <c r="BU1802" s="128" t="s">
        <v>263</v>
      </c>
    </row>
    <row r="1803" spans="1:73" ht="12.75" customHeight="1" x14ac:dyDescent="0.2">
      <c r="A1803" s="67"/>
      <c r="B1803" s="788"/>
      <c r="C1803" s="789"/>
      <c r="D1803" s="789"/>
      <c r="E1803" s="790"/>
      <c r="F1803" s="765"/>
      <c r="G1803" s="766"/>
      <c r="H1803" s="766"/>
      <c r="I1803" s="766"/>
      <c r="J1803" s="766"/>
      <c r="K1803" s="766"/>
      <c r="L1803" s="766"/>
      <c r="M1803" s="766"/>
      <c r="N1803" s="766"/>
      <c r="O1803" s="766"/>
      <c r="P1803" s="766"/>
      <c r="Q1803" s="766"/>
      <c r="R1803" s="766"/>
      <c r="S1803" s="766"/>
      <c r="T1803" s="766"/>
      <c r="U1803" s="766"/>
      <c r="V1803" s="766"/>
      <c r="W1803" s="766"/>
      <c r="X1803" s="766"/>
      <c r="Y1803" s="766"/>
      <c r="Z1803" s="766"/>
      <c r="AA1803" s="766"/>
      <c r="AB1803" s="766"/>
      <c r="AC1803" s="766"/>
      <c r="AD1803" s="766"/>
      <c r="AE1803" s="766"/>
      <c r="AF1803" s="766"/>
      <c r="AG1803" s="766"/>
      <c r="AH1803" s="766"/>
      <c r="AI1803" s="766"/>
      <c r="AJ1803" s="766"/>
      <c r="AK1803" s="766"/>
      <c r="AL1803" s="766"/>
      <c r="AM1803" s="766"/>
      <c r="AN1803" s="766"/>
      <c r="AO1803" s="766"/>
      <c r="AP1803" s="766"/>
      <c r="AQ1803" s="766"/>
      <c r="AR1803" s="766"/>
      <c r="AS1803" s="766"/>
      <c r="AT1803" s="766"/>
      <c r="AU1803" s="766"/>
      <c r="AV1803" s="766"/>
      <c r="AW1803" s="766"/>
      <c r="AX1803" s="766"/>
      <c r="AY1803" s="766"/>
      <c r="AZ1803" s="766"/>
      <c r="BA1803" s="766"/>
      <c r="BB1803" s="766"/>
      <c r="BC1803" s="766"/>
      <c r="BD1803" s="766"/>
      <c r="BE1803" s="766"/>
      <c r="BF1803" s="766"/>
      <c r="BG1803" s="766"/>
      <c r="BH1803" s="766"/>
      <c r="BI1803" s="766"/>
      <c r="BJ1803" s="766"/>
      <c r="BK1803" s="766"/>
      <c r="BL1803" s="766"/>
      <c r="BM1803" s="771"/>
      <c r="BN1803" s="772"/>
      <c r="BO1803" s="772"/>
      <c r="BP1803" s="772"/>
      <c r="BQ1803" s="772"/>
      <c r="BR1803" s="773"/>
      <c r="BS1803" s="38"/>
    </row>
    <row r="1804" spans="1:73" ht="12.75" customHeight="1" x14ac:dyDescent="0.2">
      <c r="A1804" s="67"/>
      <c r="B1804" s="788"/>
      <c r="C1804" s="789"/>
      <c r="D1804" s="789"/>
      <c r="E1804" s="790"/>
      <c r="F1804" s="765"/>
      <c r="G1804" s="766"/>
      <c r="H1804" s="766"/>
      <c r="I1804" s="766"/>
      <c r="J1804" s="766"/>
      <c r="K1804" s="766"/>
      <c r="L1804" s="766"/>
      <c r="M1804" s="766"/>
      <c r="N1804" s="766"/>
      <c r="O1804" s="766"/>
      <c r="P1804" s="766"/>
      <c r="Q1804" s="766"/>
      <c r="R1804" s="766"/>
      <c r="S1804" s="766"/>
      <c r="T1804" s="766"/>
      <c r="U1804" s="766"/>
      <c r="V1804" s="766"/>
      <c r="W1804" s="766"/>
      <c r="X1804" s="766"/>
      <c r="Y1804" s="766"/>
      <c r="Z1804" s="766"/>
      <c r="AA1804" s="766"/>
      <c r="AB1804" s="766"/>
      <c r="AC1804" s="766"/>
      <c r="AD1804" s="766"/>
      <c r="AE1804" s="766"/>
      <c r="AF1804" s="766"/>
      <c r="AG1804" s="766"/>
      <c r="AH1804" s="766"/>
      <c r="AI1804" s="766"/>
      <c r="AJ1804" s="766"/>
      <c r="AK1804" s="766"/>
      <c r="AL1804" s="766"/>
      <c r="AM1804" s="766"/>
      <c r="AN1804" s="766"/>
      <c r="AO1804" s="766"/>
      <c r="AP1804" s="766"/>
      <c r="AQ1804" s="766"/>
      <c r="AR1804" s="766"/>
      <c r="AS1804" s="766"/>
      <c r="AT1804" s="766"/>
      <c r="AU1804" s="766"/>
      <c r="AV1804" s="766"/>
      <c r="AW1804" s="766"/>
      <c r="AX1804" s="766"/>
      <c r="AY1804" s="766"/>
      <c r="AZ1804" s="766"/>
      <c r="BA1804" s="766"/>
      <c r="BB1804" s="766"/>
      <c r="BC1804" s="766"/>
      <c r="BD1804" s="766"/>
      <c r="BE1804" s="766"/>
      <c r="BF1804" s="766"/>
      <c r="BG1804" s="766"/>
      <c r="BH1804" s="766"/>
      <c r="BI1804" s="766"/>
      <c r="BJ1804" s="766"/>
      <c r="BK1804" s="766"/>
      <c r="BL1804" s="766"/>
      <c r="BM1804" s="771"/>
      <c r="BN1804" s="772"/>
      <c r="BO1804" s="772"/>
      <c r="BP1804" s="772"/>
      <c r="BQ1804" s="772"/>
      <c r="BR1804" s="773"/>
      <c r="BS1804" s="38"/>
    </row>
    <row r="1805" spans="1:73" ht="12.75" customHeight="1" x14ac:dyDescent="0.2">
      <c r="A1805" s="67"/>
      <c r="B1805" s="788"/>
      <c r="C1805" s="789"/>
      <c r="D1805" s="789"/>
      <c r="E1805" s="790"/>
      <c r="F1805" s="765"/>
      <c r="G1805" s="766"/>
      <c r="H1805" s="766"/>
      <c r="I1805" s="766"/>
      <c r="J1805" s="766"/>
      <c r="K1805" s="766"/>
      <c r="L1805" s="766"/>
      <c r="M1805" s="766"/>
      <c r="N1805" s="766"/>
      <c r="O1805" s="766"/>
      <c r="P1805" s="766"/>
      <c r="Q1805" s="766"/>
      <c r="R1805" s="766"/>
      <c r="S1805" s="766"/>
      <c r="T1805" s="766"/>
      <c r="U1805" s="766"/>
      <c r="V1805" s="766"/>
      <c r="W1805" s="766"/>
      <c r="X1805" s="766"/>
      <c r="Y1805" s="766"/>
      <c r="Z1805" s="766"/>
      <c r="AA1805" s="766"/>
      <c r="AB1805" s="766"/>
      <c r="AC1805" s="766"/>
      <c r="AD1805" s="766"/>
      <c r="AE1805" s="766"/>
      <c r="AF1805" s="766"/>
      <c r="AG1805" s="766"/>
      <c r="AH1805" s="766"/>
      <c r="AI1805" s="766"/>
      <c r="AJ1805" s="766"/>
      <c r="AK1805" s="766"/>
      <c r="AL1805" s="766"/>
      <c r="AM1805" s="766"/>
      <c r="AN1805" s="766"/>
      <c r="AO1805" s="766"/>
      <c r="AP1805" s="766"/>
      <c r="AQ1805" s="766"/>
      <c r="AR1805" s="766"/>
      <c r="AS1805" s="766"/>
      <c r="AT1805" s="766"/>
      <c r="AU1805" s="766"/>
      <c r="AV1805" s="766"/>
      <c r="AW1805" s="766"/>
      <c r="AX1805" s="766"/>
      <c r="AY1805" s="766"/>
      <c r="AZ1805" s="766"/>
      <c r="BA1805" s="766"/>
      <c r="BB1805" s="766"/>
      <c r="BC1805" s="766"/>
      <c r="BD1805" s="766"/>
      <c r="BE1805" s="766"/>
      <c r="BF1805" s="766"/>
      <c r="BG1805" s="766"/>
      <c r="BH1805" s="766"/>
      <c r="BI1805" s="766"/>
      <c r="BJ1805" s="766"/>
      <c r="BK1805" s="766"/>
      <c r="BL1805" s="766"/>
      <c r="BM1805" s="771"/>
      <c r="BN1805" s="772"/>
      <c r="BO1805" s="772"/>
      <c r="BP1805" s="772"/>
      <c r="BQ1805" s="772"/>
      <c r="BR1805" s="773"/>
      <c r="BS1805" s="38"/>
    </row>
    <row r="1806" spans="1:73" ht="12.75" customHeight="1" x14ac:dyDescent="0.2">
      <c r="A1806" s="67"/>
      <c r="B1806" s="785" t="s">
        <v>42</v>
      </c>
      <c r="C1806" s="786"/>
      <c r="D1806" s="786"/>
      <c r="E1806" s="787"/>
      <c r="F1806" s="762" t="s">
        <v>218</v>
      </c>
      <c r="G1806" s="763"/>
      <c r="H1806" s="763"/>
      <c r="I1806" s="763"/>
      <c r="J1806" s="763"/>
      <c r="K1806" s="763"/>
      <c r="L1806" s="763"/>
      <c r="M1806" s="763"/>
      <c r="N1806" s="763"/>
      <c r="O1806" s="763"/>
      <c r="P1806" s="763"/>
      <c r="Q1806" s="763"/>
      <c r="R1806" s="763"/>
      <c r="S1806" s="763"/>
      <c r="T1806" s="763"/>
      <c r="U1806" s="763"/>
      <c r="V1806" s="763"/>
      <c r="W1806" s="763"/>
      <c r="X1806" s="763"/>
      <c r="Y1806" s="763"/>
      <c r="Z1806" s="763"/>
      <c r="AA1806" s="763"/>
      <c r="AB1806" s="763"/>
      <c r="AC1806" s="763"/>
      <c r="AD1806" s="763"/>
      <c r="AE1806" s="763"/>
      <c r="AF1806" s="763"/>
      <c r="AG1806" s="763"/>
      <c r="AH1806" s="763"/>
      <c r="AI1806" s="763"/>
      <c r="AJ1806" s="763"/>
      <c r="AK1806" s="763"/>
      <c r="AL1806" s="763"/>
      <c r="AM1806" s="763"/>
      <c r="AN1806" s="763"/>
      <c r="AO1806" s="763"/>
      <c r="AP1806" s="763"/>
      <c r="AQ1806" s="763"/>
      <c r="AR1806" s="763"/>
      <c r="AS1806" s="763"/>
      <c r="AT1806" s="763"/>
      <c r="AU1806" s="763"/>
      <c r="AV1806" s="763"/>
      <c r="AW1806" s="763"/>
      <c r="AX1806" s="763"/>
      <c r="AY1806" s="763"/>
      <c r="AZ1806" s="763"/>
      <c r="BA1806" s="763"/>
      <c r="BB1806" s="763"/>
      <c r="BC1806" s="763"/>
      <c r="BD1806" s="763"/>
      <c r="BE1806" s="763"/>
      <c r="BF1806" s="763"/>
      <c r="BG1806" s="763"/>
      <c r="BH1806" s="763"/>
      <c r="BI1806" s="763"/>
      <c r="BJ1806" s="763"/>
      <c r="BK1806" s="763"/>
      <c r="BL1806" s="763"/>
      <c r="BM1806" s="768"/>
      <c r="BN1806" s="769"/>
      <c r="BO1806" s="769"/>
      <c r="BP1806" s="769"/>
      <c r="BQ1806" s="769"/>
      <c r="BR1806" s="770"/>
      <c r="BS1806" s="38"/>
    </row>
    <row r="1807" spans="1:73" ht="12.75" customHeight="1" x14ac:dyDescent="0.2">
      <c r="A1807" s="67"/>
      <c r="B1807" s="788"/>
      <c r="C1807" s="789"/>
      <c r="D1807" s="789"/>
      <c r="E1807" s="790"/>
      <c r="F1807" s="765"/>
      <c r="G1807" s="766"/>
      <c r="H1807" s="766"/>
      <c r="I1807" s="766"/>
      <c r="J1807" s="766"/>
      <c r="K1807" s="766"/>
      <c r="L1807" s="766"/>
      <c r="M1807" s="766"/>
      <c r="N1807" s="766"/>
      <c r="O1807" s="766"/>
      <c r="P1807" s="766"/>
      <c r="Q1807" s="766"/>
      <c r="R1807" s="766"/>
      <c r="S1807" s="766"/>
      <c r="T1807" s="766"/>
      <c r="U1807" s="766"/>
      <c r="V1807" s="766"/>
      <c r="W1807" s="766"/>
      <c r="X1807" s="766"/>
      <c r="Y1807" s="766"/>
      <c r="Z1807" s="766"/>
      <c r="AA1807" s="766"/>
      <c r="AB1807" s="766"/>
      <c r="AC1807" s="766"/>
      <c r="AD1807" s="766"/>
      <c r="AE1807" s="766"/>
      <c r="AF1807" s="766"/>
      <c r="AG1807" s="766"/>
      <c r="AH1807" s="766"/>
      <c r="AI1807" s="766"/>
      <c r="AJ1807" s="766"/>
      <c r="AK1807" s="766"/>
      <c r="AL1807" s="766"/>
      <c r="AM1807" s="766"/>
      <c r="AN1807" s="766"/>
      <c r="AO1807" s="766"/>
      <c r="AP1807" s="766"/>
      <c r="AQ1807" s="766"/>
      <c r="AR1807" s="766"/>
      <c r="AS1807" s="766"/>
      <c r="AT1807" s="766"/>
      <c r="AU1807" s="766"/>
      <c r="AV1807" s="766"/>
      <c r="AW1807" s="766"/>
      <c r="AX1807" s="766"/>
      <c r="AY1807" s="766"/>
      <c r="AZ1807" s="766"/>
      <c r="BA1807" s="766"/>
      <c r="BB1807" s="766"/>
      <c r="BC1807" s="766"/>
      <c r="BD1807" s="766"/>
      <c r="BE1807" s="766"/>
      <c r="BF1807" s="766"/>
      <c r="BG1807" s="766"/>
      <c r="BH1807" s="766"/>
      <c r="BI1807" s="766"/>
      <c r="BJ1807" s="766"/>
      <c r="BK1807" s="766"/>
      <c r="BL1807" s="766"/>
      <c r="BM1807" s="771"/>
      <c r="BN1807" s="772"/>
      <c r="BO1807" s="772"/>
      <c r="BP1807" s="772"/>
      <c r="BQ1807" s="772"/>
      <c r="BR1807" s="773"/>
      <c r="BS1807" s="38"/>
    </row>
    <row r="1808" spans="1:73" ht="12.75" customHeight="1" x14ac:dyDescent="0.2">
      <c r="A1808" s="67"/>
      <c r="B1808" s="788"/>
      <c r="C1808" s="789"/>
      <c r="D1808" s="789"/>
      <c r="E1808" s="790"/>
      <c r="F1808" s="765"/>
      <c r="G1808" s="766"/>
      <c r="H1808" s="766"/>
      <c r="I1808" s="766"/>
      <c r="J1808" s="766"/>
      <c r="K1808" s="766"/>
      <c r="L1808" s="766"/>
      <c r="M1808" s="766"/>
      <c r="N1808" s="766"/>
      <c r="O1808" s="766"/>
      <c r="P1808" s="766"/>
      <c r="Q1808" s="766"/>
      <c r="R1808" s="766"/>
      <c r="S1808" s="766"/>
      <c r="T1808" s="766"/>
      <c r="U1808" s="766"/>
      <c r="V1808" s="766"/>
      <c r="W1808" s="766"/>
      <c r="X1808" s="766"/>
      <c r="Y1808" s="766"/>
      <c r="Z1808" s="766"/>
      <c r="AA1808" s="766"/>
      <c r="AB1808" s="766"/>
      <c r="AC1808" s="766"/>
      <c r="AD1808" s="766"/>
      <c r="AE1808" s="766"/>
      <c r="AF1808" s="766"/>
      <c r="AG1808" s="766"/>
      <c r="AH1808" s="766"/>
      <c r="AI1808" s="766"/>
      <c r="AJ1808" s="766"/>
      <c r="AK1808" s="766"/>
      <c r="AL1808" s="766"/>
      <c r="AM1808" s="766"/>
      <c r="AN1808" s="766"/>
      <c r="AO1808" s="766"/>
      <c r="AP1808" s="766"/>
      <c r="AQ1808" s="766"/>
      <c r="AR1808" s="766"/>
      <c r="AS1808" s="766"/>
      <c r="AT1808" s="766"/>
      <c r="AU1808" s="766"/>
      <c r="AV1808" s="766"/>
      <c r="AW1808" s="766"/>
      <c r="AX1808" s="766"/>
      <c r="AY1808" s="766"/>
      <c r="AZ1808" s="766"/>
      <c r="BA1808" s="766"/>
      <c r="BB1808" s="766"/>
      <c r="BC1808" s="766"/>
      <c r="BD1808" s="766"/>
      <c r="BE1808" s="766"/>
      <c r="BF1808" s="766"/>
      <c r="BG1808" s="766"/>
      <c r="BH1808" s="766"/>
      <c r="BI1808" s="766"/>
      <c r="BJ1808" s="766"/>
      <c r="BK1808" s="766"/>
      <c r="BL1808" s="766"/>
      <c r="BM1808" s="771"/>
      <c r="BN1808" s="772"/>
      <c r="BO1808" s="772"/>
      <c r="BP1808" s="772"/>
      <c r="BQ1808" s="772"/>
      <c r="BR1808" s="773"/>
      <c r="BS1808" s="38"/>
    </row>
    <row r="1809" spans="1:73" ht="12.75" customHeight="1" x14ac:dyDescent="0.2">
      <c r="A1809" s="67"/>
      <c r="B1809" s="791"/>
      <c r="C1809" s="792"/>
      <c r="D1809" s="792"/>
      <c r="E1809" s="793"/>
      <c r="F1809" s="861"/>
      <c r="G1809" s="862"/>
      <c r="H1809" s="862"/>
      <c r="I1809" s="862"/>
      <c r="J1809" s="862"/>
      <c r="K1809" s="862"/>
      <c r="L1809" s="862"/>
      <c r="M1809" s="862"/>
      <c r="N1809" s="862"/>
      <c r="O1809" s="862"/>
      <c r="P1809" s="862"/>
      <c r="Q1809" s="862"/>
      <c r="R1809" s="862"/>
      <c r="S1809" s="862"/>
      <c r="T1809" s="862"/>
      <c r="U1809" s="862"/>
      <c r="V1809" s="862"/>
      <c r="W1809" s="862"/>
      <c r="X1809" s="862"/>
      <c r="Y1809" s="862"/>
      <c r="Z1809" s="862"/>
      <c r="AA1809" s="862"/>
      <c r="AB1809" s="862"/>
      <c r="AC1809" s="862"/>
      <c r="AD1809" s="862"/>
      <c r="AE1809" s="862"/>
      <c r="AF1809" s="862"/>
      <c r="AG1809" s="862"/>
      <c r="AH1809" s="862"/>
      <c r="AI1809" s="862"/>
      <c r="AJ1809" s="862"/>
      <c r="AK1809" s="862"/>
      <c r="AL1809" s="862"/>
      <c r="AM1809" s="862"/>
      <c r="AN1809" s="862"/>
      <c r="AO1809" s="862"/>
      <c r="AP1809" s="862"/>
      <c r="AQ1809" s="862"/>
      <c r="AR1809" s="862"/>
      <c r="AS1809" s="862"/>
      <c r="AT1809" s="862"/>
      <c r="AU1809" s="862"/>
      <c r="AV1809" s="862"/>
      <c r="AW1809" s="862"/>
      <c r="AX1809" s="862"/>
      <c r="AY1809" s="862"/>
      <c r="AZ1809" s="862"/>
      <c r="BA1809" s="862"/>
      <c r="BB1809" s="862"/>
      <c r="BC1809" s="862"/>
      <c r="BD1809" s="862"/>
      <c r="BE1809" s="862"/>
      <c r="BF1809" s="862"/>
      <c r="BG1809" s="862"/>
      <c r="BH1809" s="862"/>
      <c r="BI1809" s="862"/>
      <c r="BJ1809" s="862"/>
      <c r="BK1809" s="862"/>
      <c r="BL1809" s="862"/>
      <c r="BM1809" s="774"/>
      <c r="BN1809" s="775"/>
      <c r="BO1809" s="775"/>
      <c r="BP1809" s="775"/>
      <c r="BQ1809" s="775"/>
      <c r="BR1809" s="776"/>
      <c r="BS1809" s="38"/>
    </row>
    <row r="1810" spans="1:73" ht="12.75" customHeight="1" x14ac:dyDescent="0.2">
      <c r="A1810" s="67"/>
      <c r="B1810" s="785" t="s">
        <v>46</v>
      </c>
      <c r="C1810" s="786"/>
      <c r="D1810" s="786"/>
      <c r="E1810" s="787"/>
      <c r="F1810" s="762" t="s">
        <v>638</v>
      </c>
      <c r="G1810" s="763"/>
      <c r="H1810" s="763"/>
      <c r="I1810" s="763"/>
      <c r="J1810" s="763"/>
      <c r="K1810" s="763"/>
      <c r="L1810" s="763"/>
      <c r="M1810" s="763"/>
      <c r="N1810" s="763"/>
      <c r="O1810" s="763"/>
      <c r="P1810" s="763"/>
      <c r="Q1810" s="763"/>
      <c r="R1810" s="763"/>
      <c r="S1810" s="763"/>
      <c r="T1810" s="763"/>
      <c r="U1810" s="763"/>
      <c r="V1810" s="763"/>
      <c r="W1810" s="763"/>
      <c r="X1810" s="763"/>
      <c r="Y1810" s="763"/>
      <c r="Z1810" s="763"/>
      <c r="AA1810" s="763"/>
      <c r="AB1810" s="763"/>
      <c r="AC1810" s="763"/>
      <c r="AD1810" s="763"/>
      <c r="AE1810" s="763"/>
      <c r="AF1810" s="763"/>
      <c r="AG1810" s="763"/>
      <c r="AH1810" s="763"/>
      <c r="AI1810" s="763"/>
      <c r="AJ1810" s="763"/>
      <c r="AK1810" s="763"/>
      <c r="AL1810" s="763"/>
      <c r="AM1810" s="763"/>
      <c r="AN1810" s="763"/>
      <c r="AO1810" s="763"/>
      <c r="AP1810" s="763"/>
      <c r="AQ1810" s="763"/>
      <c r="AR1810" s="763"/>
      <c r="AS1810" s="763"/>
      <c r="AT1810" s="763"/>
      <c r="AU1810" s="763"/>
      <c r="AV1810" s="763"/>
      <c r="AW1810" s="763"/>
      <c r="AX1810" s="763"/>
      <c r="AY1810" s="763"/>
      <c r="AZ1810" s="763"/>
      <c r="BA1810" s="763"/>
      <c r="BB1810" s="763"/>
      <c r="BC1810" s="763"/>
      <c r="BD1810" s="763"/>
      <c r="BE1810" s="763"/>
      <c r="BF1810" s="763"/>
      <c r="BG1810" s="763"/>
      <c r="BH1810" s="763"/>
      <c r="BI1810" s="763"/>
      <c r="BJ1810" s="763"/>
      <c r="BK1810" s="763"/>
      <c r="BL1810" s="763"/>
      <c r="BM1810" s="768"/>
      <c r="BN1810" s="769"/>
      <c r="BO1810" s="769"/>
      <c r="BP1810" s="769"/>
      <c r="BQ1810" s="769"/>
      <c r="BR1810" s="770"/>
      <c r="BS1810" s="38"/>
      <c r="BU1810" s="128" t="s">
        <v>263</v>
      </c>
    </row>
    <row r="1811" spans="1:73" ht="12.75" customHeight="1" x14ac:dyDescent="0.2">
      <c r="A1811" s="67"/>
      <c r="B1811" s="788"/>
      <c r="C1811" s="789"/>
      <c r="D1811" s="789"/>
      <c r="E1811" s="790"/>
      <c r="F1811" s="765"/>
      <c r="G1811" s="766"/>
      <c r="H1811" s="766"/>
      <c r="I1811" s="766"/>
      <c r="J1811" s="766"/>
      <c r="K1811" s="766"/>
      <c r="L1811" s="766"/>
      <c r="M1811" s="766"/>
      <c r="N1811" s="766"/>
      <c r="O1811" s="766"/>
      <c r="P1811" s="766"/>
      <c r="Q1811" s="766"/>
      <c r="R1811" s="766"/>
      <c r="S1811" s="766"/>
      <c r="T1811" s="766"/>
      <c r="U1811" s="766"/>
      <c r="V1811" s="766"/>
      <c r="W1811" s="766"/>
      <c r="X1811" s="766"/>
      <c r="Y1811" s="766"/>
      <c r="Z1811" s="766"/>
      <c r="AA1811" s="766"/>
      <c r="AB1811" s="766"/>
      <c r="AC1811" s="766"/>
      <c r="AD1811" s="766"/>
      <c r="AE1811" s="766"/>
      <c r="AF1811" s="766"/>
      <c r="AG1811" s="766"/>
      <c r="AH1811" s="766"/>
      <c r="AI1811" s="766"/>
      <c r="AJ1811" s="766"/>
      <c r="AK1811" s="766"/>
      <c r="AL1811" s="766"/>
      <c r="AM1811" s="766"/>
      <c r="AN1811" s="766"/>
      <c r="AO1811" s="766"/>
      <c r="AP1811" s="766"/>
      <c r="AQ1811" s="766"/>
      <c r="AR1811" s="766"/>
      <c r="AS1811" s="766"/>
      <c r="AT1811" s="766"/>
      <c r="AU1811" s="766"/>
      <c r="AV1811" s="766"/>
      <c r="AW1811" s="766"/>
      <c r="AX1811" s="766"/>
      <c r="AY1811" s="766"/>
      <c r="AZ1811" s="766"/>
      <c r="BA1811" s="766"/>
      <c r="BB1811" s="766"/>
      <c r="BC1811" s="766"/>
      <c r="BD1811" s="766"/>
      <c r="BE1811" s="766"/>
      <c r="BF1811" s="766"/>
      <c r="BG1811" s="766"/>
      <c r="BH1811" s="766"/>
      <c r="BI1811" s="766"/>
      <c r="BJ1811" s="766"/>
      <c r="BK1811" s="766"/>
      <c r="BL1811" s="766"/>
      <c r="BM1811" s="771"/>
      <c r="BN1811" s="772"/>
      <c r="BO1811" s="772"/>
      <c r="BP1811" s="772"/>
      <c r="BQ1811" s="772"/>
      <c r="BR1811" s="773"/>
      <c r="BS1811" s="38"/>
    </row>
    <row r="1812" spans="1:73" ht="12.75" customHeight="1" x14ac:dyDescent="0.2">
      <c r="A1812" s="67"/>
      <c r="B1812" s="788"/>
      <c r="C1812" s="789"/>
      <c r="D1812" s="789"/>
      <c r="E1812" s="790"/>
      <c r="F1812" s="765"/>
      <c r="G1812" s="766"/>
      <c r="H1812" s="766"/>
      <c r="I1812" s="766"/>
      <c r="J1812" s="766"/>
      <c r="K1812" s="766"/>
      <c r="L1812" s="766"/>
      <c r="M1812" s="766"/>
      <c r="N1812" s="766"/>
      <c r="O1812" s="766"/>
      <c r="P1812" s="766"/>
      <c r="Q1812" s="766"/>
      <c r="R1812" s="766"/>
      <c r="S1812" s="766"/>
      <c r="T1812" s="766"/>
      <c r="U1812" s="766"/>
      <c r="V1812" s="766"/>
      <c r="W1812" s="766"/>
      <c r="X1812" s="766"/>
      <c r="Y1812" s="766"/>
      <c r="Z1812" s="766"/>
      <c r="AA1812" s="766"/>
      <c r="AB1812" s="766"/>
      <c r="AC1812" s="766"/>
      <c r="AD1812" s="766"/>
      <c r="AE1812" s="766"/>
      <c r="AF1812" s="766"/>
      <c r="AG1812" s="766"/>
      <c r="AH1812" s="766"/>
      <c r="AI1812" s="766"/>
      <c r="AJ1812" s="766"/>
      <c r="AK1812" s="766"/>
      <c r="AL1812" s="766"/>
      <c r="AM1812" s="766"/>
      <c r="AN1812" s="766"/>
      <c r="AO1812" s="766"/>
      <c r="AP1812" s="766"/>
      <c r="AQ1812" s="766"/>
      <c r="AR1812" s="766"/>
      <c r="AS1812" s="766"/>
      <c r="AT1812" s="766"/>
      <c r="AU1812" s="766"/>
      <c r="AV1812" s="766"/>
      <c r="AW1812" s="766"/>
      <c r="AX1812" s="766"/>
      <c r="AY1812" s="766"/>
      <c r="AZ1812" s="766"/>
      <c r="BA1812" s="766"/>
      <c r="BB1812" s="766"/>
      <c r="BC1812" s="766"/>
      <c r="BD1812" s="766"/>
      <c r="BE1812" s="766"/>
      <c r="BF1812" s="766"/>
      <c r="BG1812" s="766"/>
      <c r="BH1812" s="766"/>
      <c r="BI1812" s="766"/>
      <c r="BJ1812" s="766"/>
      <c r="BK1812" s="766"/>
      <c r="BL1812" s="766"/>
      <c r="BM1812" s="771"/>
      <c r="BN1812" s="772"/>
      <c r="BO1812" s="772"/>
      <c r="BP1812" s="772"/>
      <c r="BQ1812" s="772"/>
      <c r="BR1812" s="773"/>
      <c r="BS1812" s="38"/>
    </row>
    <row r="1813" spans="1:73" ht="12.75" customHeight="1" x14ac:dyDescent="0.2">
      <c r="A1813" s="67"/>
      <c r="B1813" s="788"/>
      <c r="C1813" s="789"/>
      <c r="D1813" s="789"/>
      <c r="E1813" s="790"/>
      <c r="F1813" s="765"/>
      <c r="G1813" s="766"/>
      <c r="H1813" s="766"/>
      <c r="I1813" s="766"/>
      <c r="J1813" s="766"/>
      <c r="K1813" s="766"/>
      <c r="L1813" s="766"/>
      <c r="M1813" s="766"/>
      <c r="N1813" s="766"/>
      <c r="O1813" s="766"/>
      <c r="P1813" s="766"/>
      <c r="Q1813" s="766"/>
      <c r="R1813" s="766"/>
      <c r="S1813" s="766"/>
      <c r="T1813" s="766"/>
      <c r="U1813" s="766"/>
      <c r="V1813" s="766"/>
      <c r="W1813" s="766"/>
      <c r="X1813" s="766"/>
      <c r="Y1813" s="766"/>
      <c r="Z1813" s="766"/>
      <c r="AA1813" s="766"/>
      <c r="AB1813" s="766"/>
      <c r="AC1813" s="766"/>
      <c r="AD1813" s="766"/>
      <c r="AE1813" s="766"/>
      <c r="AF1813" s="766"/>
      <c r="AG1813" s="766"/>
      <c r="AH1813" s="766"/>
      <c r="AI1813" s="766"/>
      <c r="AJ1813" s="766"/>
      <c r="AK1813" s="766"/>
      <c r="AL1813" s="766"/>
      <c r="AM1813" s="766"/>
      <c r="AN1813" s="766"/>
      <c r="AO1813" s="766"/>
      <c r="AP1813" s="766"/>
      <c r="AQ1813" s="766"/>
      <c r="AR1813" s="766"/>
      <c r="AS1813" s="766"/>
      <c r="AT1813" s="766"/>
      <c r="AU1813" s="766"/>
      <c r="AV1813" s="766"/>
      <c r="AW1813" s="766"/>
      <c r="AX1813" s="766"/>
      <c r="AY1813" s="766"/>
      <c r="AZ1813" s="766"/>
      <c r="BA1813" s="766"/>
      <c r="BB1813" s="766"/>
      <c r="BC1813" s="766"/>
      <c r="BD1813" s="766"/>
      <c r="BE1813" s="766"/>
      <c r="BF1813" s="766"/>
      <c r="BG1813" s="766"/>
      <c r="BH1813" s="766"/>
      <c r="BI1813" s="766"/>
      <c r="BJ1813" s="766"/>
      <c r="BK1813" s="766"/>
      <c r="BL1813" s="766"/>
      <c r="BM1813" s="771"/>
      <c r="BN1813" s="772"/>
      <c r="BO1813" s="772"/>
      <c r="BP1813" s="772"/>
      <c r="BQ1813" s="772"/>
      <c r="BR1813" s="773"/>
      <c r="BS1813" s="38"/>
    </row>
    <row r="1814" spans="1:73" ht="12.75" customHeight="1" x14ac:dyDescent="0.2">
      <c r="A1814" s="67"/>
      <c r="B1814" s="785" t="s">
        <v>73</v>
      </c>
      <c r="C1814" s="786"/>
      <c r="D1814" s="786"/>
      <c r="E1814" s="787"/>
      <c r="F1814" s="762" t="s">
        <v>219</v>
      </c>
      <c r="G1814" s="763"/>
      <c r="H1814" s="763"/>
      <c r="I1814" s="763"/>
      <c r="J1814" s="763"/>
      <c r="K1814" s="763"/>
      <c r="L1814" s="763"/>
      <c r="M1814" s="763"/>
      <c r="N1814" s="763"/>
      <c r="O1814" s="763"/>
      <c r="P1814" s="763"/>
      <c r="Q1814" s="763"/>
      <c r="R1814" s="763"/>
      <c r="S1814" s="763"/>
      <c r="T1814" s="763"/>
      <c r="U1814" s="763"/>
      <c r="V1814" s="763"/>
      <c r="W1814" s="763"/>
      <c r="X1814" s="763"/>
      <c r="Y1814" s="763"/>
      <c r="Z1814" s="763"/>
      <c r="AA1814" s="763"/>
      <c r="AB1814" s="763"/>
      <c r="AC1814" s="763"/>
      <c r="AD1814" s="763"/>
      <c r="AE1814" s="763"/>
      <c r="AF1814" s="763"/>
      <c r="AG1814" s="763"/>
      <c r="AH1814" s="763"/>
      <c r="AI1814" s="763"/>
      <c r="AJ1814" s="763"/>
      <c r="AK1814" s="763"/>
      <c r="AL1814" s="763"/>
      <c r="AM1814" s="763"/>
      <c r="AN1814" s="763"/>
      <c r="AO1814" s="763"/>
      <c r="AP1814" s="763"/>
      <c r="AQ1814" s="763"/>
      <c r="AR1814" s="763"/>
      <c r="AS1814" s="763"/>
      <c r="AT1814" s="763"/>
      <c r="AU1814" s="763"/>
      <c r="AV1814" s="763"/>
      <c r="AW1814" s="763"/>
      <c r="AX1814" s="763"/>
      <c r="AY1814" s="763"/>
      <c r="AZ1814" s="763"/>
      <c r="BA1814" s="763"/>
      <c r="BB1814" s="763"/>
      <c r="BC1814" s="763"/>
      <c r="BD1814" s="763"/>
      <c r="BE1814" s="763"/>
      <c r="BF1814" s="763"/>
      <c r="BG1814" s="763"/>
      <c r="BH1814" s="763"/>
      <c r="BI1814" s="763"/>
      <c r="BJ1814" s="763"/>
      <c r="BK1814" s="763"/>
      <c r="BL1814" s="763"/>
      <c r="BM1814" s="768"/>
      <c r="BN1814" s="769"/>
      <c r="BO1814" s="769"/>
      <c r="BP1814" s="769"/>
      <c r="BQ1814" s="769"/>
      <c r="BR1814" s="770"/>
      <c r="BS1814" s="38"/>
    </row>
    <row r="1815" spans="1:73" ht="12.75" customHeight="1" x14ac:dyDescent="0.2">
      <c r="A1815" s="67"/>
      <c r="B1815" s="788"/>
      <c r="C1815" s="789"/>
      <c r="D1815" s="789"/>
      <c r="E1815" s="790"/>
      <c r="F1815" s="765"/>
      <c r="G1815" s="766"/>
      <c r="H1815" s="766"/>
      <c r="I1815" s="766"/>
      <c r="J1815" s="766"/>
      <c r="K1815" s="766"/>
      <c r="L1815" s="766"/>
      <c r="M1815" s="766"/>
      <c r="N1815" s="766"/>
      <c r="O1815" s="766"/>
      <c r="P1815" s="766"/>
      <c r="Q1815" s="766"/>
      <c r="R1815" s="766"/>
      <c r="S1815" s="766"/>
      <c r="T1815" s="766"/>
      <c r="U1815" s="766"/>
      <c r="V1815" s="766"/>
      <c r="W1815" s="766"/>
      <c r="X1815" s="766"/>
      <c r="Y1815" s="766"/>
      <c r="Z1815" s="766"/>
      <c r="AA1815" s="766"/>
      <c r="AB1815" s="766"/>
      <c r="AC1815" s="766"/>
      <c r="AD1815" s="766"/>
      <c r="AE1815" s="766"/>
      <c r="AF1815" s="766"/>
      <c r="AG1815" s="766"/>
      <c r="AH1815" s="766"/>
      <c r="AI1815" s="766"/>
      <c r="AJ1815" s="766"/>
      <c r="AK1815" s="766"/>
      <c r="AL1815" s="766"/>
      <c r="AM1815" s="766"/>
      <c r="AN1815" s="766"/>
      <c r="AO1815" s="766"/>
      <c r="AP1815" s="766"/>
      <c r="AQ1815" s="766"/>
      <c r="AR1815" s="766"/>
      <c r="AS1815" s="766"/>
      <c r="AT1815" s="766"/>
      <c r="AU1815" s="766"/>
      <c r="AV1815" s="766"/>
      <c r="AW1815" s="766"/>
      <c r="AX1815" s="766"/>
      <c r="AY1815" s="766"/>
      <c r="AZ1815" s="766"/>
      <c r="BA1815" s="766"/>
      <c r="BB1815" s="766"/>
      <c r="BC1815" s="766"/>
      <c r="BD1815" s="766"/>
      <c r="BE1815" s="766"/>
      <c r="BF1815" s="766"/>
      <c r="BG1815" s="766"/>
      <c r="BH1815" s="766"/>
      <c r="BI1815" s="766"/>
      <c r="BJ1815" s="766"/>
      <c r="BK1815" s="766"/>
      <c r="BL1815" s="766"/>
      <c r="BM1815" s="771"/>
      <c r="BN1815" s="772"/>
      <c r="BO1815" s="772"/>
      <c r="BP1815" s="772"/>
      <c r="BQ1815" s="772"/>
      <c r="BR1815" s="773"/>
      <c r="BS1815" s="38"/>
    </row>
    <row r="1816" spans="1:73" ht="12.75" customHeight="1" x14ac:dyDescent="0.2">
      <c r="A1816" s="67"/>
      <c r="B1816" s="788"/>
      <c r="C1816" s="789"/>
      <c r="D1816" s="789"/>
      <c r="E1816" s="790"/>
      <c r="F1816" s="765"/>
      <c r="G1816" s="766"/>
      <c r="H1816" s="766"/>
      <c r="I1816" s="766"/>
      <c r="J1816" s="766"/>
      <c r="K1816" s="766"/>
      <c r="L1816" s="766"/>
      <c r="M1816" s="766"/>
      <c r="N1816" s="766"/>
      <c r="O1816" s="766"/>
      <c r="P1816" s="766"/>
      <c r="Q1816" s="766"/>
      <c r="R1816" s="766"/>
      <c r="S1816" s="766"/>
      <c r="T1816" s="766"/>
      <c r="U1816" s="766"/>
      <c r="V1816" s="766"/>
      <c r="W1816" s="766"/>
      <c r="X1816" s="766"/>
      <c r="Y1816" s="766"/>
      <c r="Z1816" s="766"/>
      <c r="AA1816" s="766"/>
      <c r="AB1816" s="766"/>
      <c r="AC1816" s="766"/>
      <c r="AD1816" s="766"/>
      <c r="AE1816" s="766"/>
      <c r="AF1816" s="766"/>
      <c r="AG1816" s="766"/>
      <c r="AH1816" s="766"/>
      <c r="AI1816" s="766"/>
      <c r="AJ1816" s="766"/>
      <c r="AK1816" s="766"/>
      <c r="AL1816" s="766"/>
      <c r="AM1816" s="766"/>
      <c r="AN1816" s="766"/>
      <c r="AO1816" s="766"/>
      <c r="AP1816" s="766"/>
      <c r="AQ1816" s="766"/>
      <c r="AR1816" s="766"/>
      <c r="AS1816" s="766"/>
      <c r="AT1816" s="766"/>
      <c r="AU1816" s="766"/>
      <c r="AV1816" s="766"/>
      <c r="AW1816" s="766"/>
      <c r="AX1816" s="766"/>
      <c r="AY1816" s="766"/>
      <c r="AZ1816" s="766"/>
      <c r="BA1816" s="766"/>
      <c r="BB1816" s="766"/>
      <c r="BC1816" s="766"/>
      <c r="BD1816" s="766"/>
      <c r="BE1816" s="766"/>
      <c r="BF1816" s="766"/>
      <c r="BG1816" s="766"/>
      <c r="BH1816" s="766"/>
      <c r="BI1816" s="766"/>
      <c r="BJ1816" s="766"/>
      <c r="BK1816" s="766"/>
      <c r="BL1816" s="766"/>
      <c r="BM1816" s="771"/>
      <c r="BN1816" s="772"/>
      <c r="BO1816" s="772"/>
      <c r="BP1816" s="772"/>
      <c r="BQ1816" s="772"/>
      <c r="BR1816" s="773"/>
      <c r="BS1816" s="38"/>
    </row>
    <row r="1817" spans="1:73" ht="12.75" customHeight="1" x14ac:dyDescent="0.2">
      <c r="A1817" s="67"/>
      <c r="B1817" s="791"/>
      <c r="C1817" s="792"/>
      <c r="D1817" s="792"/>
      <c r="E1817" s="793"/>
      <c r="F1817" s="861"/>
      <c r="G1817" s="862"/>
      <c r="H1817" s="862"/>
      <c r="I1817" s="862"/>
      <c r="J1817" s="862"/>
      <c r="K1817" s="862"/>
      <c r="L1817" s="862"/>
      <c r="M1817" s="862"/>
      <c r="N1817" s="862"/>
      <c r="O1817" s="862"/>
      <c r="P1817" s="862"/>
      <c r="Q1817" s="862"/>
      <c r="R1817" s="862"/>
      <c r="S1817" s="862"/>
      <c r="T1817" s="862"/>
      <c r="U1817" s="862"/>
      <c r="V1817" s="862"/>
      <c r="W1817" s="862"/>
      <c r="X1817" s="862"/>
      <c r="Y1817" s="862"/>
      <c r="Z1817" s="862"/>
      <c r="AA1817" s="862"/>
      <c r="AB1817" s="862"/>
      <c r="AC1817" s="862"/>
      <c r="AD1817" s="862"/>
      <c r="AE1817" s="862"/>
      <c r="AF1817" s="862"/>
      <c r="AG1817" s="862"/>
      <c r="AH1817" s="862"/>
      <c r="AI1817" s="862"/>
      <c r="AJ1817" s="862"/>
      <c r="AK1817" s="862"/>
      <c r="AL1817" s="862"/>
      <c r="AM1817" s="862"/>
      <c r="AN1817" s="862"/>
      <c r="AO1817" s="862"/>
      <c r="AP1817" s="862"/>
      <c r="AQ1817" s="862"/>
      <c r="AR1817" s="862"/>
      <c r="AS1817" s="862"/>
      <c r="AT1817" s="862"/>
      <c r="AU1817" s="862"/>
      <c r="AV1817" s="862"/>
      <c r="AW1817" s="862"/>
      <c r="AX1817" s="862"/>
      <c r="AY1817" s="862"/>
      <c r="AZ1817" s="862"/>
      <c r="BA1817" s="862"/>
      <c r="BB1817" s="862"/>
      <c r="BC1817" s="862"/>
      <c r="BD1817" s="862"/>
      <c r="BE1817" s="862"/>
      <c r="BF1817" s="862"/>
      <c r="BG1817" s="862"/>
      <c r="BH1817" s="862"/>
      <c r="BI1817" s="862"/>
      <c r="BJ1817" s="862"/>
      <c r="BK1817" s="862"/>
      <c r="BL1817" s="862"/>
      <c r="BM1817" s="774"/>
      <c r="BN1817" s="775"/>
      <c r="BO1817" s="775"/>
      <c r="BP1817" s="775"/>
      <c r="BQ1817" s="775"/>
      <c r="BR1817" s="776"/>
      <c r="BS1817" s="38"/>
    </row>
    <row r="1818" spans="1:73" ht="12.75" customHeight="1" x14ac:dyDescent="0.2">
      <c r="A1818" s="67"/>
      <c r="B1818" s="785" t="s">
        <v>96</v>
      </c>
      <c r="C1818" s="786"/>
      <c r="D1818" s="786"/>
      <c r="E1818" s="787"/>
      <c r="F1818" s="762" t="s">
        <v>905</v>
      </c>
      <c r="G1818" s="763"/>
      <c r="H1818" s="763"/>
      <c r="I1818" s="763"/>
      <c r="J1818" s="763"/>
      <c r="K1818" s="763"/>
      <c r="L1818" s="763"/>
      <c r="M1818" s="763"/>
      <c r="N1818" s="763"/>
      <c r="O1818" s="763"/>
      <c r="P1818" s="763"/>
      <c r="Q1818" s="763"/>
      <c r="R1818" s="763"/>
      <c r="S1818" s="763"/>
      <c r="T1818" s="763"/>
      <c r="U1818" s="763"/>
      <c r="V1818" s="763"/>
      <c r="W1818" s="763"/>
      <c r="X1818" s="763"/>
      <c r="Y1818" s="763"/>
      <c r="Z1818" s="763"/>
      <c r="AA1818" s="763"/>
      <c r="AB1818" s="763"/>
      <c r="AC1818" s="763"/>
      <c r="AD1818" s="763"/>
      <c r="AE1818" s="763"/>
      <c r="AF1818" s="763"/>
      <c r="AG1818" s="763"/>
      <c r="AH1818" s="763"/>
      <c r="AI1818" s="763"/>
      <c r="AJ1818" s="763"/>
      <c r="AK1818" s="763"/>
      <c r="AL1818" s="763"/>
      <c r="AM1818" s="763"/>
      <c r="AN1818" s="763"/>
      <c r="AO1818" s="763"/>
      <c r="AP1818" s="763"/>
      <c r="AQ1818" s="763"/>
      <c r="AR1818" s="763"/>
      <c r="AS1818" s="763"/>
      <c r="AT1818" s="763"/>
      <c r="AU1818" s="763"/>
      <c r="AV1818" s="763"/>
      <c r="AW1818" s="763"/>
      <c r="AX1818" s="763"/>
      <c r="AY1818" s="763"/>
      <c r="AZ1818" s="763"/>
      <c r="BA1818" s="763"/>
      <c r="BB1818" s="763"/>
      <c r="BC1818" s="763"/>
      <c r="BD1818" s="763"/>
      <c r="BE1818" s="763"/>
      <c r="BF1818" s="763"/>
      <c r="BG1818" s="763"/>
      <c r="BH1818" s="763"/>
      <c r="BI1818" s="763"/>
      <c r="BJ1818" s="763"/>
      <c r="BK1818" s="763"/>
      <c r="BL1818" s="763"/>
      <c r="BM1818" s="768"/>
      <c r="BN1818" s="769"/>
      <c r="BO1818" s="769"/>
      <c r="BP1818" s="769"/>
      <c r="BQ1818" s="769"/>
      <c r="BR1818" s="770"/>
      <c r="BS1818" s="38"/>
      <c r="BU1818" s="128" t="s">
        <v>263</v>
      </c>
    </row>
    <row r="1819" spans="1:73" ht="12.75" customHeight="1" x14ac:dyDescent="0.2">
      <c r="A1819" s="67"/>
      <c r="B1819" s="788"/>
      <c r="C1819" s="789"/>
      <c r="D1819" s="789"/>
      <c r="E1819" s="790"/>
      <c r="F1819" s="765"/>
      <c r="G1819" s="766"/>
      <c r="H1819" s="766"/>
      <c r="I1819" s="766"/>
      <c r="J1819" s="766"/>
      <c r="K1819" s="766"/>
      <c r="L1819" s="766"/>
      <c r="M1819" s="766"/>
      <c r="N1819" s="766"/>
      <c r="O1819" s="766"/>
      <c r="P1819" s="766"/>
      <c r="Q1819" s="766"/>
      <c r="R1819" s="766"/>
      <c r="S1819" s="766"/>
      <c r="T1819" s="766"/>
      <c r="U1819" s="766"/>
      <c r="V1819" s="766"/>
      <c r="W1819" s="766"/>
      <c r="X1819" s="766"/>
      <c r="Y1819" s="766"/>
      <c r="Z1819" s="766"/>
      <c r="AA1819" s="766"/>
      <c r="AB1819" s="766"/>
      <c r="AC1819" s="766"/>
      <c r="AD1819" s="766"/>
      <c r="AE1819" s="766"/>
      <c r="AF1819" s="766"/>
      <c r="AG1819" s="766"/>
      <c r="AH1819" s="766"/>
      <c r="AI1819" s="766"/>
      <c r="AJ1819" s="766"/>
      <c r="AK1819" s="766"/>
      <c r="AL1819" s="766"/>
      <c r="AM1819" s="766"/>
      <c r="AN1819" s="766"/>
      <c r="AO1819" s="766"/>
      <c r="AP1819" s="766"/>
      <c r="AQ1819" s="766"/>
      <c r="AR1819" s="766"/>
      <c r="AS1819" s="766"/>
      <c r="AT1819" s="766"/>
      <c r="AU1819" s="766"/>
      <c r="AV1819" s="766"/>
      <c r="AW1819" s="766"/>
      <c r="AX1819" s="766"/>
      <c r="AY1819" s="766"/>
      <c r="AZ1819" s="766"/>
      <c r="BA1819" s="766"/>
      <c r="BB1819" s="766"/>
      <c r="BC1819" s="766"/>
      <c r="BD1819" s="766"/>
      <c r="BE1819" s="766"/>
      <c r="BF1819" s="766"/>
      <c r="BG1819" s="766"/>
      <c r="BH1819" s="766"/>
      <c r="BI1819" s="766"/>
      <c r="BJ1819" s="766"/>
      <c r="BK1819" s="766"/>
      <c r="BL1819" s="766"/>
      <c r="BM1819" s="771"/>
      <c r="BN1819" s="772"/>
      <c r="BO1819" s="772"/>
      <c r="BP1819" s="772"/>
      <c r="BQ1819" s="772"/>
      <c r="BR1819" s="773"/>
      <c r="BS1819" s="38"/>
    </row>
    <row r="1820" spans="1:73" ht="12.75" customHeight="1" x14ac:dyDescent="0.2">
      <c r="A1820" s="67"/>
      <c r="B1820" s="788"/>
      <c r="C1820" s="789"/>
      <c r="D1820" s="789"/>
      <c r="E1820" s="790"/>
      <c r="F1820" s="765"/>
      <c r="G1820" s="766"/>
      <c r="H1820" s="766"/>
      <c r="I1820" s="766"/>
      <c r="J1820" s="766"/>
      <c r="K1820" s="766"/>
      <c r="L1820" s="766"/>
      <c r="M1820" s="766"/>
      <c r="N1820" s="766"/>
      <c r="O1820" s="766"/>
      <c r="P1820" s="766"/>
      <c r="Q1820" s="766"/>
      <c r="R1820" s="766"/>
      <c r="S1820" s="766"/>
      <c r="T1820" s="766"/>
      <c r="U1820" s="766"/>
      <c r="V1820" s="766"/>
      <c r="W1820" s="766"/>
      <c r="X1820" s="766"/>
      <c r="Y1820" s="766"/>
      <c r="Z1820" s="766"/>
      <c r="AA1820" s="766"/>
      <c r="AB1820" s="766"/>
      <c r="AC1820" s="766"/>
      <c r="AD1820" s="766"/>
      <c r="AE1820" s="766"/>
      <c r="AF1820" s="766"/>
      <c r="AG1820" s="766"/>
      <c r="AH1820" s="766"/>
      <c r="AI1820" s="766"/>
      <c r="AJ1820" s="766"/>
      <c r="AK1820" s="766"/>
      <c r="AL1820" s="766"/>
      <c r="AM1820" s="766"/>
      <c r="AN1820" s="766"/>
      <c r="AO1820" s="766"/>
      <c r="AP1820" s="766"/>
      <c r="AQ1820" s="766"/>
      <c r="AR1820" s="766"/>
      <c r="AS1820" s="766"/>
      <c r="AT1820" s="766"/>
      <c r="AU1820" s="766"/>
      <c r="AV1820" s="766"/>
      <c r="AW1820" s="766"/>
      <c r="AX1820" s="766"/>
      <c r="AY1820" s="766"/>
      <c r="AZ1820" s="766"/>
      <c r="BA1820" s="766"/>
      <c r="BB1820" s="766"/>
      <c r="BC1820" s="766"/>
      <c r="BD1820" s="766"/>
      <c r="BE1820" s="766"/>
      <c r="BF1820" s="766"/>
      <c r="BG1820" s="766"/>
      <c r="BH1820" s="766"/>
      <c r="BI1820" s="766"/>
      <c r="BJ1820" s="766"/>
      <c r="BK1820" s="766"/>
      <c r="BL1820" s="766"/>
      <c r="BM1820" s="771"/>
      <c r="BN1820" s="772"/>
      <c r="BO1820" s="772"/>
      <c r="BP1820" s="772"/>
      <c r="BQ1820" s="772"/>
      <c r="BR1820" s="773"/>
      <c r="BS1820" s="38"/>
    </row>
    <row r="1821" spans="1:73" ht="12.75" customHeight="1" x14ac:dyDescent="0.2">
      <c r="A1821" s="67"/>
      <c r="B1821" s="785" t="s">
        <v>98</v>
      </c>
      <c r="C1821" s="786"/>
      <c r="D1821" s="786"/>
      <c r="E1821" s="787"/>
      <c r="F1821" s="762" t="s">
        <v>902</v>
      </c>
      <c r="G1821" s="763"/>
      <c r="H1821" s="763"/>
      <c r="I1821" s="763"/>
      <c r="J1821" s="763"/>
      <c r="K1821" s="763"/>
      <c r="L1821" s="763"/>
      <c r="M1821" s="763"/>
      <c r="N1821" s="763"/>
      <c r="O1821" s="763"/>
      <c r="P1821" s="763"/>
      <c r="Q1821" s="763"/>
      <c r="R1821" s="763"/>
      <c r="S1821" s="763"/>
      <c r="T1821" s="763"/>
      <c r="U1821" s="763"/>
      <c r="V1821" s="763"/>
      <c r="W1821" s="763"/>
      <c r="X1821" s="763"/>
      <c r="Y1821" s="763"/>
      <c r="Z1821" s="763"/>
      <c r="AA1821" s="763"/>
      <c r="AB1821" s="763"/>
      <c r="AC1821" s="763"/>
      <c r="AD1821" s="763"/>
      <c r="AE1821" s="763"/>
      <c r="AF1821" s="763"/>
      <c r="AG1821" s="763"/>
      <c r="AH1821" s="763"/>
      <c r="AI1821" s="763"/>
      <c r="AJ1821" s="763"/>
      <c r="AK1821" s="763"/>
      <c r="AL1821" s="763"/>
      <c r="AM1821" s="763"/>
      <c r="AN1821" s="763"/>
      <c r="AO1821" s="763"/>
      <c r="AP1821" s="763"/>
      <c r="AQ1821" s="763"/>
      <c r="AR1821" s="763"/>
      <c r="AS1821" s="763"/>
      <c r="AT1821" s="763"/>
      <c r="AU1821" s="763"/>
      <c r="AV1821" s="763"/>
      <c r="AW1821" s="763"/>
      <c r="AX1821" s="763"/>
      <c r="AY1821" s="763"/>
      <c r="AZ1821" s="763"/>
      <c r="BA1821" s="763"/>
      <c r="BB1821" s="763"/>
      <c r="BC1821" s="763"/>
      <c r="BD1821" s="763"/>
      <c r="BE1821" s="763"/>
      <c r="BF1821" s="763"/>
      <c r="BG1821" s="763"/>
      <c r="BH1821" s="763"/>
      <c r="BI1821" s="763"/>
      <c r="BJ1821" s="763"/>
      <c r="BK1821" s="763"/>
      <c r="BL1821" s="763"/>
      <c r="BM1821" s="768"/>
      <c r="BN1821" s="769"/>
      <c r="BO1821" s="769"/>
      <c r="BP1821" s="769"/>
      <c r="BQ1821" s="769"/>
      <c r="BR1821" s="770"/>
      <c r="BS1821" s="38"/>
    </row>
    <row r="1822" spans="1:73" ht="12.75" customHeight="1" x14ac:dyDescent="0.2">
      <c r="A1822" s="67"/>
      <c r="B1822" s="788"/>
      <c r="C1822" s="789"/>
      <c r="D1822" s="789"/>
      <c r="E1822" s="790"/>
      <c r="F1822" s="765"/>
      <c r="G1822" s="766"/>
      <c r="H1822" s="766"/>
      <c r="I1822" s="766"/>
      <c r="J1822" s="766"/>
      <c r="K1822" s="766"/>
      <c r="L1822" s="766"/>
      <c r="M1822" s="766"/>
      <c r="N1822" s="766"/>
      <c r="O1822" s="766"/>
      <c r="P1822" s="766"/>
      <c r="Q1822" s="766"/>
      <c r="R1822" s="766"/>
      <c r="S1822" s="766"/>
      <c r="T1822" s="766"/>
      <c r="U1822" s="766"/>
      <c r="V1822" s="766"/>
      <c r="W1822" s="766"/>
      <c r="X1822" s="766"/>
      <c r="Y1822" s="766"/>
      <c r="Z1822" s="766"/>
      <c r="AA1822" s="766"/>
      <c r="AB1822" s="766"/>
      <c r="AC1822" s="766"/>
      <c r="AD1822" s="766"/>
      <c r="AE1822" s="766"/>
      <c r="AF1822" s="766"/>
      <c r="AG1822" s="766"/>
      <c r="AH1822" s="766"/>
      <c r="AI1822" s="766"/>
      <c r="AJ1822" s="766"/>
      <c r="AK1822" s="766"/>
      <c r="AL1822" s="766"/>
      <c r="AM1822" s="766"/>
      <c r="AN1822" s="766"/>
      <c r="AO1822" s="766"/>
      <c r="AP1822" s="766"/>
      <c r="AQ1822" s="766"/>
      <c r="AR1822" s="766"/>
      <c r="AS1822" s="766"/>
      <c r="AT1822" s="766"/>
      <c r="AU1822" s="766"/>
      <c r="AV1822" s="766"/>
      <c r="AW1822" s="766"/>
      <c r="AX1822" s="766"/>
      <c r="AY1822" s="766"/>
      <c r="AZ1822" s="766"/>
      <c r="BA1822" s="766"/>
      <c r="BB1822" s="766"/>
      <c r="BC1822" s="766"/>
      <c r="BD1822" s="766"/>
      <c r="BE1822" s="766"/>
      <c r="BF1822" s="766"/>
      <c r="BG1822" s="766"/>
      <c r="BH1822" s="766"/>
      <c r="BI1822" s="766"/>
      <c r="BJ1822" s="766"/>
      <c r="BK1822" s="766"/>
      <c r="BL1822" s="766"/>
      <c r="BM1822" s="771"/>
      <c r="BN1822" s="772"/>
      <c r="BO1822" s="772"/>
      <c r="BP1822" s="772"/>
      <c r="BQ1822" s="772"/>
      <c r="BR1822" s="773"/>
      <c r="BS1822" s="38"/>
    </row>
    <row r="1823" spans="1:73" ht="12.75" customHeight="1" x14ac:dyDescent="0.2">
      <c r="A1823" s="67"/>
      <c r="B1823" s="788"/>
      <c r="C1823" s="789"/>
      <c r="D1823" s="789"/>
      <c r="E1823" s="790"/>
      <c r="F1823" s="765"/>
      <c r="G1823" s="766"/>
      <c r="H1823" s="766"/>
      <c r="I1823" s="766"/>
      <c r="J1823" s="766"/>
      <c r="K1823" s="766"/>
      <c r="L1823" s="766"/>
      <c r="M1823" s="766"/>
      <c r="N1823" s="766"/>
      <c r="O1823" s="766"/>
      <c r="P1823" s="766"/>
      <c r="Q1823" s="766"/>
      <c r="R1823" s="766"/>
      <c r="S1823" s="766"/>
      <c r="T1823" s="766"/>
      <c r="U1823" s="766"/>
      <c r="V1823" s="766"/>
      <c r="W1823" s="766"/>
      <c r="X1823" s="766"/>
      <c r="Y1823" s="766"/>
      <c r="Z1823" s="766"/>
      <c r="AA1823" s="766"/>
      <c r="AB1823" s="766"/>
      <c r="AC1823" s="766"/>
      <c r="AD1823" s="766"/>
      <c r="AE1823" s="766"/>
      <c r="AF1823" s="766"/>
      <c r="AG1823" s="766"/>
      <c r="AH1823" s="766"/>
      <c r="AI1823" s="766"/>
      <c r="AJ1823" s="766"/>
      <c r="AK1823" s="766"/>
      <c r="AL1823" s="766"/>
      <c r="AM1823" s="766"/>
      <c r="AN1823" s="766"/>
      <c r="AO1823" s="766"/>
      <c r="AP1823" s="766"/>
      <c r="AQ1823" s="766"/>
      <c r="AR1823" s="766"/>
      <c r="AS1823" s="766"/>
      <c r="AT1823" s="766"/>
      <c r="AU1823" s="766"/>
      <c r="AV1823" s="766"/>
      <c r="AW1823" s="766"/>
      <c r="AX1823" s="766"/>
      <c r="AY1823" s="766"/>
      <c r="AZ1823" s="766"/>
      <c r="BA1823" s="766"/>
      <c r="BB1823" s="766"/>
      <c r="BC1823" s="766"/>
      <c r="BD1823" s="766"/>
      <c r="BE1823" s="766"/>
      <c r="BF1823" s="766"/>
      <c r="BG1823" s="766"/>
      <c r="BH1823" s="766"/>
      <c r="BI1823" s="766"/>
      <c r="BJ1823" s="766"/>
      <c r="BK1823" s="766"/>
      <c r="BL1823" s="766"/>
      <c r="BM1823" s="771"/>
      <c r="BN1823" s="772"/>
      <c r="BO1823" s="772"/>
      <c r="BP1823" s="772"/>
      <c r="BQ1823" s="772"/>
      <c r="BR1823" s="773"/>
      <c r="BS1823" s="38"/>
    </row>
    <row r="1824" spans="1:73" ht="12.75" customHeight="1" x14ac:dyDescent="0.2">
      <c r="A1824" s="67"/>
      <c r="B1824" s="791"/>
      <c r="C1824" s="792"/>
      <c r="D1824" s="792"/>
      <c r="E1824" s="793"/>
      <c r="F1824" s="861"/>
      <c r="G1824" s="862"/>
      <c r="H1824" s="862"/>
      <c r="I1824" s="862"/>
      <c r="J1824" s="862"/>
      <c r="K1824" s="862"/>
      <c r="L1824" s="862"/>
      <c r="M1824" s="862"/>
      <c r="N1824" s="862"/>
      <c r="O1824" s="862"/>
      <c r="P1824" s="862"/>
      <c r="Q1824" s="862"/>
      <c r="R1824" s="862"/>
      <c r="S1824" s="862"/>
      <c r="T1824" s="862"/>
      <c r="U1824" s="862"/>
      <c r="V1824" s="862"/>
      <c r="W1824" s="862"/>
      <c r="X1824" s="862"/>
      <c r="Y1824" s="862"/>
      <c r="Z1824" s="862"/>
      <c r="AA1824" s="862"/>
      <c r="AB1824" s="862"/>
      <c r="AC1824" s="862"/>
      <c r="AD1824" s="862"/>
      <c r="AE1824" s="862"/>
      <c r="AF1824" s="862"/>
      <c r="AG1824" s="862"/>
      <c r="AH1824" s="862"/>
      <c r="AI1824" s="862"/>
      <c r="AJ1824" s="862"/>
      <c r="AK1824" s="862"/>
      <c r="AL1824" s="862"/>
      <c r="AM1824" s="862"/>
      <c r="AN1824" s="862"/>
      <c r="AO1824" s="862"/>
      <c r="AP1824" s="862"/>
      <c r="AQ1824" s="862"/>
      <c r="AR1824" s="862"/>
      <c r="AS1824" s="862"/>
      <c r="AT1824" s="862"/>
      <c r="AU1824" s="862"/>
      <c r="AV1824" s="862"/>
      <c r="AW1824" s="862"/>
      <c r="AX1824" s="862"/>
      <c r="AY1824" s="862"/>
      <c r="AZ1824" s="862"/>
      <c r="BA1824" s="862"/>
      <c r="BB1824" s="862"/>
      <c r="BC1824" s="862"/>
      <c r="BD1824" s="862"/>
      <c r="BE1824" s="862"/>
      <c r="BF1824" s="862"/>
      <c r="BG1824" s="862"/>
      <c r="BH1824" s="862"/>
      <c r="BI1824" s="862"/>
      <c r="BJ1824" s="862"/>
      <c r="BK1824" s="862"/>
      <c r="BL1824" s="862"/>
      <c r="BM1824" s="774"/>
      <c r="BN1824" s="775"/>
      <c r="BO1824" s="775"/>
      <c r="BP1824" s="775"/>
      <c r="BQ1824" s="775"/>
      <c r="BR1824" s="776"/>
      <c r="BS1824" s="38"/>
    </row>
    <row r="1825" spans="1:73" ht="15.9" customHeight="1" x14ac:dyDescent="0.2">
      <c r="A1825" s="38"/>
      <c r="B1825" s="731" t="s">
        <v>220</v>
      </c>
      <c r="C1825" s="732"/>
      <c r="D1825" s="732"/>
      <c r="E1825" s="732"/>
      <c r="F1825" s="732"/>
      <c r="G1825" s="732"/>
      <c r="H1825" s="732"/>
      <c r="I1825" s="732"/>
      <c r="J1825" s="732"/>
      <c r="K1825" s="732"/>
      <c r="L1825" s="732"/>
      <c r="M1825" s="732"/>
      <c r="N1825" s="732"/>
      <c r="O1825" s="732"/>
      <c r="P1825" s="732"/>
      <c r="Q1825" s="732"/>
      <c r="R1825" s="732"/>
      <c r="S1825" s="732"/>
      <c r="T1825" s="732"/>
      <c r="U1825" s="732"/>
      <c r="V1825" s="732"/>
      <c r="W1825" s="732"/>
      <c r="X1825" s="732"/>
      <c r="Y1825" s="732"/>
      <c r="Z1825" s="732"/>
      <c r="AA1825" s="732"/>
      <c r="AB1825" s="732"/>
      <c r="AC1825" s="732"/>
      <c r="AD1825" s="732"/>
      <c r="AE1825" s="732"/>
      <c r="AF1825" s="732"/>
      <c r="AG1825" s="732"/>
      <c r="AH1825" s="732"/>
      <c r="AI1825" s="732"/>
      <c r="AJ1825" s="732"/>
      <c r="AK1825" s="732"/>
      <c r="AL1825" s="732"/>
      <c r="AM1825" s="732"/>
      <c r="AN1825" s="732"/>
      <c r="AO1825" s="732"/>
      <c r="AP1825" s="732"/>
      <c r="AQ1825" s="732"/>
      <c r="AR1825" s="732"/>
      <c r="AS1825" s="732"/>
      <c r="AT1825" s="732"/>
      <c r="AU1825" s="732"/>
      <c r="AV1825" s="732"/>
      <c r="AW1825" s="732"/>
      <c r="AX1825" s="732"/>
      <c r="AY1825" s="732"/>
      <c r="AZ1825" s="732"/>
      <c r="BA1825" s="732"/>
      <c r="BB1825" s="732"/>
      <c r="BC1825" s="732"/>
      <c r="BD1825" s="732"/>
      <c r="BE1825" s="732"/>
      <c r="BF1825" s="732"/>
      <c r="BG1825" s="732"/>
      <c r="BH1825" s="732"/>
      <c r="BI1825" s="732"/>
      <c r="BJ1825" s="732"/>
      <c r="BK1825" s="732"/>
      <c r="BL1825" s="732"/>
      <c r="BM1825" s="732"/>
      <c r="BN1825" s="732"/>
      <c r="BO1825" s="732"/>
      <c r="BP1825" s="732"/>
      <c r="BQ1825" s="732"/>
      <c r="BR1825" s="733"/>
      <c r="BS1825" s="38"/>
    </row>
    <row r="1826" spans="1:73" ht="12.75" customHeight="1" x14ac:dyDescent="0.2">
      <c r="A1826" s="67"/>
      <c r="B1826" s="785" t="s">
        <v>99</v>
      </c>
      <c r="C1826" s="786"/>
      <c r="D1826" s="786"/>
      <c r="E1826" s="787"/>
      <c r="F1826" s="762" t="s">
        <v>906</v>
      </c>
      <c r="G1826" s="763"/>
      <c r="H1826" s="763"/>
      <c r="I1826" s="763"/>
      <c r="J1826" s="763"/>
      <c r="K1826" s="763"/>
      <c r="L1826" s="763"/>
      <c r="M1826" s="763"/>
      <c r="N1826" s="763"/>
      <c r="O1826" s="763"/>
      <c r="P1826" s="763"/>
      <c r="Q1826" s="763"/>
      <c r="R1826" s="763"/>
      <c r="S1826" s="763"/>
      <c r="T1826" s="763"/>
      <c r="U1826" s="763"/>
      <c r="V1826" s="763"/>
      <c r="W1826" s="763"/>
      <c r="X1826" s="763"/>
      <c r="Y1826" s="763"/>
      <c r="Z1826" s="763"/>
      <c r="AA1826" s="763"/>
      <c r="AB1826" s="763"/>
      <c r="AC1826" s="763"/>
      <c r="AD1826" s="763"/>
      <c r="AE1826" s="763"/>
      <c r="AF1826" s="763"/>
      <c r="AG1826" s="763"/>
      <c r="AH1826" s="763"/>
      <c r="AI1826" s="763"/>
      <c r="AJ1826" s="763"/>
      <c r="AK1826" s="763"/>
      <c r="AL1826" s="763"/>
      <c r="AM1826" s="763"/>
      <c r="AN1826" s="763"/>
      <c r="AO1826" s="763"/>
      <c r="AP1826" s="763"/>
      <c r="AQ1826" s="763"/>
      <c r="AR1826" s="763"/>
      <c r="AS1826" s="763"/>
      <c r="AT1826" s="763"/>
      <c r="AU1826" s="763"/>
      <c r="AV1826" s="763"/>
      <c r="AW1826" s="763"/>
      <c r="AX1826" s="763"/>
      <c r="AY1826" s="763"/>
      <c r="AZ1826" s="763"/>
      <c r="BA1826" s="763"/>
      <c r="BB1826" s="763"/>
      <c r="BC1826" s="763"/>
      <c r="BD1826" s="763"/>
      <c r="BE1826" s="763"/>
      <c r="BF1826" s="763"/>
      <c r="BG1826" s="763"/>
      <c r="BH1826" s="763"/>
      <c r="BI1826" s="763"/>
      <c r="BJ1826" s="763"/>
      <c r="BK1826" s="763"/>
      <c r="BL1826" s="763"/>
      <c r="BM1826" s="768"/>
      <c r="BN1826" s="769"/>
      <c r="BO1826" s="769"/>
      <c r="BP1826" s="769"/>
      <c r="BQ1826" s="769"/>
      <c r="BR1826" s="770"/>
      <c r="BS1826" s="38"/>
      <c r="BU1826" s="128" t="s">
        <v>263</v>
      </c>
    </row>
    <row r="1827" spans="1:73" ht="12.75" customHeight="1" x14ac:dyDescent="0.2">
      <c r="A1827" s="67"/>
      <c r="B1827" s="788"/>
      <c r="C1827" s="789"/>
      <c r="D1827" s="789"/>
      <c r="E1827" s="790"/>
      <c r="F1827" s="765"/>
      <c r="G1827" s="766"/>
      <c r="H1827" s="766"/>
      <c r="I1827" s="766"/>
      <c r="J1827" s="766"/>
      <c r="K1827" s="766"/>
      <c r="L1827" s="766"/>
      <c r="M1827" s="766"/>
      <c r="N1827" s="766"/>
      <c r="O1827" s="766"/>
      <c r="P1827" s="766"/>
      <c r="Q1827" s="766"/>
      <c r="R1827" s="766"/>
      <c r="S1827" s="766"/>
      <c r="T1827" s="766"/>
      <c r="U1827" s="766"/>
      <c r="V1827" s="766"/>
      <c r="W1827" s="766"/>
      <c r="X1827" s="766"/>
      <c r="Y1827" s="766"/>
      <c r="Z1827" s="766"/>
      <c r="AA1827" s="766"/>
      <c r="AB1827" s="766"/>
      <c r="AC1827" s="766"/>
      <c r="AD1827" s="766"/>
      <c r="AE1827" s="766"/>
      <c r="AF1827" s="766"/>
      <c r="AG1827" s="766"/>
      <c r="AH1827" s="766"/>
      <c r="AI1827" s="766"/>
      <c r="AJ1827" s="766"/>
      <c r="AK1827" s="766"/>
      <c r="AL1827" s="766"/>
      <c r="AM1827" s="766"/>
      <c r="AN1827" s="766"/>
      <c r="AO1827" s="766"/>
      <c r="AP1827" s="766"/>
      <c r="AQ1827" s="766"/>
      <c r="AR1827" s="766"/>
      <c r="AS1827" s="766"/>
      <c r="AT1827" s="766"/>
      <c r="AU1827" s="766"/>
      <c r="AV1827" s="766"/>
      <c r="AW1827" s="766"/>
      <c r="AX1827" s="766"/>
      <c r="AY1827" s="766"/>
      <c r="AZ1827" s="766"/>
      <c r="BA1827" s="766"/>
      <c r="BB1827" s="766"/>
      <c r="BC1827" s="766"/>
      <c r="BD1827" s="766"/>
      <c r="BE1827" s="766"/>
      <c r="BF1827" s="766"/>
      <c r="BG1827" s="766"/>
      <c r="BH1827" s="766"/>
      <c r="BI1827" s="766"/>
      <c r="BJ1827" s="766"/>
      <c r="BK1827" s="766"/>
      <c r="BL1827" s="766"/>
      <c r="BM1827" s="771"/>
      <c r="BN1827" s="772"/>
      <c r="BO1827" s="772"/>
      <c r="BP1827" s="772"/>
      <c r="BQ1827" s="772"/>
      <c r="BR1827" s="773"/>
      <c r="BS1827" s="38"/>
    </row>
    <row r="1828" spans="1:73" ht="12.75" customHeight="1" x14ac:dyDescent="0.2">
      <c r="A1828" s="67"/>
      <c r="B1828" s="788"/>
      <c r="C1828" s="789"/>
      <c r="D1828" s="789"/>
      <c r="E1828" s="790"/>
      <c r="F1828" s="765"/>
      <c r="G1828" s="766"/>
      <c r="H1828" s="766"/>
      <c r="I1828" s="766"/>
      <c r="J1828" s="766"/>
      <c r="K1828" s="766"/>
      <c r="L1828" s="766"/>
      <c r="M1828" s="766"/>
      <c r="N1828" s="766"/>
      <c r="O1828" s="766"/>
      <c r="P1828" s="766"/>
      <c r="Q1828" s="766"/>
      <c r="R1828" s="766"/>
      <c r="S1828" s="766"/>
      <c r="T1828" s="766"/>
      <c r="U1828" s="766"/>
      <c r="V1828" s="766"/>
      <c r="W1828" s="766"/>
      <c r="X1828" s="766"/>
      <c r="Y1828" s="766"/>
      <c r="Z1828" s="766"/>
      <c r="AA1828" s="766"/>
      <c r="AB1828" s="766"/>
      <c r="AC1828" s="766"/>
      <c r="AD1828" s="766"/>
      <c r="AE1828" s="766"/>
      <c r="AF1828" s="766"/>
      <c r="AG1828" s="766"/>
      <c r="AH1828" s="766"/>
      <c r="AI1828" s="766"/>
      <c r="AJ1828" s="766"/>
      <c r="AK1828" s="766"/>
      <c r="AL1828" s="766"/>
      <c r="AM1828" s="766"/>
      <c r="AN1828" s="766"/>
      <c r="AO1828" s="766"/>
      <c r="AP1828" s="766"/>
      <c r="AQ1828" s="766"/>
      <c r="AR1828" s="766"/>
      <c r="AS1828" s="766"/>
      <c r="AT1828" s="766"/>
      <c r="AU1828" s="766"/>
      <c r="AV1828" s="766"/>
      <c r="AW1828" s="766"/>
      <c r="AX1828" s="766"/>
      <c r="AY1828" s="766"/>
      <c r="AZ1828" s="766"/>
      <c r="BA1828" s="766"/>
      <c r="BB1828" s="766"/>
      <c r="BC1828" s="766"/>
      <c r="BD1828" s="766"/>
      <c r="BE1828" s="766"/>
      <c r="BF1828" s="766"/>
      <c r="BG1828" s="766"/>
      <c r="BH1828" s="766"/>
      <c r="BI1828" s="766"/>
      <c r="BJ1828" s="766"/>
      <c r="BK1828" s="766"/>
      <c r="BL1828" s="766"/>
      <c r="BM1828" s="771"/>
      <c r="BN1828" s="772"/>
      <c r="BO1828" s="772"/>
      <c r="BP1828" s="772"/>
      <c r="BQ1828" s="772"/>
      <c r="BR1828" s="773"/>
      <c r="BS1828" s="38"/>
    </row>
    <row r="1829" spans="1:73" ht="12.75" customHeight="1" x14ac:dyDescent="0.2">
      <c r="A1829" s="67"/>
      <c r="B1829" s="788"/>
      <c r="C1829" s="789"/>
      <c r="D1829" s="789"/>
      <c r="E1829" s="790"/>
      <c r="F1829" s="765"/>
      <c r="G1829" s="766"/>
      <c r="H1829" s="766"/>
      <c r="I1829" s="766"/>
      <c r="J1829" s="766"/>
      <c r="K1829" s="766"/>
      <c r="L1829" s="766"/>
      <c r="M1829" s="766"/>
      <c r="N1829" s="766"/>
      <c r="O1829" s="766"/>
      <c r="P1829" s="766"/>
      <c r="Q1829" s="766"/>
      <c r="R1829" s="766"/>
      <c r="S1829" s="766"/>
      <c r="T1829" s="766"/>
      <c r="U1829" s="766"/>
      <c r="V1829" s="766"/>
      <c r="W1829" s="766"/>
      <c r="X1829" s="766"/>
      <c r="Y1829" s="766"/>
      <c r="Z1829" s="766"/>
      <c r="AA1829" s="766"/>
      <c r="AB1829" s="766"/>
      <c r="AC1829" s="766"/>
      <c r="AD1829" s="766"/>
      <c r="AE1829" s="766"/>
      <c r="AF1829" s="766"/>
      <c r="AG1829" s="766"/>
      <c r="AH1829" s="766"/>
      <c r="AI1829" s="766"/>
      <c r="AJ1829" s="766"/>
      <c r="AK1829" s="766"/>
      <c r="AL1829" s="766"/>
      <c r="AM1829" s="766"/>
      <c r="AN1829" s="766"/>
      <c r="AO1829" s="766"/>
      <c r="AP1829" s="766"/>
      <c r="AQ1829" s="766"/>
      <c r="AR1829" s="766"/>
      <c r="AS1829" s="766"/>
      <c r="AT1829" s="766"/>
      <c r="AU1829" s="766"/>
      <c r="AV1829" s="766"/>
      <c r="AW1829" s="766"/>
      <c r="AX1829" s="766"/>
      <c r="AY1829" s="766"/>
      <c r="AZ1829" s="766"/>
      <c r="BA1829" s="766"/>
      <c r="BB1829" s="766"/>
      <c r="BC1829" s="766"/>
      <c r="BD1829" s="766"/>
      <c r="BE1829" s="766"/>
      <c r="BF1829" s="766"/>
      <c r="BG1829" s="766"/>
      <c r="BH1829" s="766"/>
      <c r="BI1829" s="766"/>
      <c r="BJ1829" s="766"/>
      <c r="BK1829" s="766"/>
      <c r="BL1829" s="766"/>
      <c r="BM1829" s="771"/>
      <c r="BN1829" s="772"/>
      <c r="BO1829" s="772"/>
      <c r="BP1829" s="772"/>
      <c r="BQ1829" s="772"/>
      <c r="BR1829" s="773"/>
      <c r="BS1829" s="38"/>
    </row>
    <row r="1830" spans="1:73" ht="12.75" customHeight="1" x14ac:dyDescent="0.2">
      <c r="A1830" s="67"/>
      <c r="B1830" s="788"/>
      <c r="C1830" s="789"/>
      <c r="D1830" s="789"/>
      <c r="E1830" s="790"/>
      <c r="F1830" s="765" t="s">
        <v>14</v>
      </c>
      <c r="G1830" s="766"/>
      <c r="H1830" s="766" t="s">
        <v>221</v>
      </c>
      <c r="I1830" s="766"/>
      <c r="J1830" s="766"/>
      <c r="K1830" s="766"/>
      <c r="L1830" s="766"/>
      <c r="M1830" s="766"/>
      <c r="N1830" s="766"/>
      <c r="O1830" s="766"/>
      <c r="P1830" s="766"/>
      <c r="Q1830" s="766"/>
      <c r="R1830" s="766"/>
      <c r="S1830" s="766"/>
      <c r="T1830" s="766"/>
      <c r="U1830" s="766"/>
      <c r="V1830" s="766"/>
      <c r="W1830" s="766"/>
      <c r="X1830" s="766"/>
      <c r="Y1830" s="766"/>
      <c r="Z1830" s="766"/>
      <c r="AA1830" s="766"/>
      <c r="AB1830" s="766"/>
      <c r="AC1830" s="766"/>
      <c r="AD1830" s="766"/>
      <c r="AE1830" s="766"/>
      <c r="AF1830" s="766"/>
      <c r="AG1830" s="766"/>
      <c r="AH1830" s="766"/>
      <c r="AI1830" s="766"/>
      <c r="AJ1830" s="766"/>
      <c r="AK1830" s="766"/>
      <c r="AL1830" s="766"/>
      <c r="AM1830" s="766"/>
      <c r="AN1830" s="766"/>
      <c r="AO1830" s="766"/>
      <c r="AP1830" s="766"/>
      <c r="AQ1830" s="766"/>
      <c r="AR1830" s="766"/>
      <c r="AS1830" s="766"/>
      <c r="AT1830" s="766"/>
      <c r="AU1830" s="766"/>
      <c r="AV1830" s="766"/>
      <c r="AW1830" s="766"/>
      <c r="AX1830" s="766"/>
      <c r="AY1830" s="766"/>
      <c r="AZ1830" s="766"/>
      <c r="BA1830" s="766"/>
      <c r="BB1830" s="766"/>
      <c r="BC1830" s="766"/>
      <c r="BD1830" s="766"/>
      <c r="BE1830" s="766"/>
      <c r="BF1830" s="766"/>
      <c r="BG1830" s="766"/>
      <c r="BH1830" s="766"/>
      <c r="BI1830" s="766"/>
      <c r="BJ1830" s="766"/>
      <c r="BK1830" s="766"/>
      <c r="BL1830" s="766"/>
      <c r="BM1830" s="771"/>
      <c r="BN1830" s="772"/>
      <c r="BO1830" s="772"/>
      <c r="BP1830" s="772"/>
      <c r="BQ1830" s="772"/>
      <c r="BR1830" s="773"/>
      <c r="BS1830" s="38"/>
    </row>
    <row r="1831" spans="1:73" ht="12.75" customHeight="1" x14ac:dyDescent="0.2">
      <c r="A1831" s="67"/>
      <c r="B1831" s="788"/>
      <c r="C1831" s="789"/>
      <c r="D1831" s="789"/>
      <c r="E1831" s="790"/>
      <c r="F1831" s="52"/>
      <c r="G1831" s="51"/>
      <c r="H1831" s="766" t="s">
        <v>222</v>
      </c>
      <c r="I1831" s="766"/>
      <c r="J1831" s="766"/>
      <c r="K1831" s="766"/>
      <c r="L1831" s="766"/>
      <c r="M1831" s="766"/>
      <c r="N1831" s="766"/>
      <c r="O1831" s="766"/>
      <c r="P1831" s="766"/>
      <c r="Q1831" s="766"/>
      <c r="R1831" s="766"/>
      <c r="S1831" s="766"/>
      <c r="T1831" s="766"/>
      <c r="U1831" s="766"/>
      <c r="V1831" s="766"/>
      <c r="W1831" s="766"/>
      <c r="X1831" s="766"/>
      <c r="Y1831" s="766"/>
      <c r="Z1831" s="766"/>
      <c r="AA1831" s="766"/>
      <c r="AB1831" s="766"/>
      <c r="AC1831" s="766"/>
      <c r="AD1831" s="766"/>
      <c r="AE1831" s="766"/>
      <c r="AF1831" s="766"/>
      <c r="AG1831" s="766"/>
      <c r="AH1831" s="766"/>
      <c r="AI1831" s="766"/>
      <c r="AJ1831" s="766"/>
      <c r="AK1831" s="766"/>
      <c r="AL1831" s="766"/>
      <c r="AM1831" s="766"/>
      <c r="AN1831" s="766"/>
      <c r="AO1831" s="766"/>
      <c r="AP1831" s="766"/>
      <c r="AQ1831" s="766"/>
      <c r="AR1831" s="766"/>
      <c r="AS1831" s="766"/>
      <c r="AT1831" s="766"/>
      <c r="AU1831" s="766"/>
      <c r="AV1831" s="766"/>
      <c r="AW1831" s="766"/>
      <c r="AX1831" s="766"/>
      <c r="AY1831" s="766"/>
      <c r="AZ1831" s="766"/>
      <c r="BA1831" s="766"/>
      <c r="BB1831" s="766"/>
      <c r="BC1831" s="766"/>
      <c r="BD1831" s="766"/>
      <c r="BE1831" s="766"/>
      <c r="BF1831" s="766"/>
      <c r="BG1831" s="766"/>
      <c r="BH1831" s="766"/>
      <c r="BI1831" s="766"/>
      <c r="BJ1831" s="766"/>
      <c r="BK1831" s="766"/>
      <c r="BL1831" s="766"/>
      <c r="BM1831" s="771"/>
      <c r="BN1831" s="772"/>
      <c r="BO1831" s="772"/>
      <c r="BP1831" s="772"/>
      <c r="BQ1831" s="772"/>
      <c r="BR1831" s="773"/>
      <c r="BS1831" s="38"/>
    </row>
    <row r="1832" spans="1:73" ht="12.75" customHeight="1" x14ac:dyDescent="0.2">
      <c r="A1832" s="67"/>
      <c r="B1832" s="788"/>
      <c r="C1832" s="789"/>
      <c r="D1832" s="789"/>
      <c r="E1832" s="790"/>
      <c r="F1832" s="52"/>
      <c r="G1832" s="51"/>
      <c r="H1832" s="51"/>
      <c r="I1832" s="51"/>
      <c r="J1832" s="51"/>
      <c r="K1832" s="51"/>
      <c r="L1832" s="51"/>
      <c r="M1832" s="51"/>
      <c r="N1832" s="51"/>
      <c r="O1832" s="51"/>
      <c r="P1832" s="51"/>
      <c r="Q1832" s="51"/>
      <c r="R1832" s="51"/>
      <c r="S1832" s="51"/>
      <c r="T1832" s="51"/>
      <c r="U1832" s="51"/>
      <c r="V1832" s="51"/>
      <c r="W1832" s="51"/>
      <c r="X1832" s="51"/>
      <c r="Y1832" s="51"/>
      <c r="Z1832" s="51"/>
      <c r="AA1832" s="51"/>
      <c r="AB1832" s="51"/>
      <c r="AC1832" s="51"/>
      <c r="AD1832" s="51"/>
      <c r="AE1832" s="51"/>
      <c r="AF1832" s="51"/>
      <c r="AG1832" s="51"/>
      <c r="AH1832" s="51"/>
      <c r="AI1832" s="51"/>
      <c r="AJ1832" s="51"/>
      <c r="AK1832" s="51"/>
      <c r="AL1832" s="51"/>
      <c r="AM1832" s="51"/>
      <c r="AN1832" s="51"/>
      <c r="AO1832" s="399"/>
      <c r="AP1832" s="51"/>
      <c r="AQ1832" s="51"/>
      <c r="AR1832" s="51"/>
      <c r="AS1832" s="51"/>
      <c r="AT1832" s="51"/>
      <c r="AU1832" s="51"/>
      <c r="AV1832" s="51"/>
      <c r="AW1832" s="51"/>
      <c r="AX1832" s="51"/>
      <c r="AY1832" s="51"/>
      <c r="AZ1832" s="51"/>
      <c r="BA1832" s="51"/>
      <c r="BB1832" s="51"/>
      <c r="BC1832" s="51"/>
      <c r="BD1832" s="51"/>
      <c r="BE1832" s="51"/>
      <c r="BF1832" s="51"/>
      <c r="BG1832" s="51"/>
      <c r="BH1832" s="51"/>
      <c r="BI1832" s="51"/>
      <c r="BJ1832" s="51"/>
      <c r="BK1832" s="51"/>
      <c r="BL1832" s="51"/>
      <c r="BM1832" s="771"/>
      <c r="BN1832" s="772"/>
      <c r="BO1832" s="772"/>
      <c r="BP1832" s="772"/>
      <c r="BQ1832" s="772"/>
      <c r="BR1832" s="773"/>
      <c r="BS1832" s="38"/>
    </row>
    <row r="1833" spans="1:73" ht="12.75" customHeight="1" x14ac:dyDescent="0.2">
      <c r="A1833" s="38"/>
      <c r="B1833" s="788"/>
      <c r="C1833" s="789"/>
      <c r="D1833" s="789"/>
      <c r="E1833" s="790"/>
      <c r="F1833" s="66"/>
      <c r="G1833" s="47"/>
      <c r="H1833" s="751" t="s">
        <v>223</v>
      </c>
      <c r="I1833" s="751"/>
      <c r="J1833" s="751"/>
      <c r="K1833" s="751"/>
      <c r="L1833" s="751"/>
      <c r="M1833" s="751"/>
      <c r="N1833" s="751"/>
      <c r="O1833" s="751"/>
      <c r="P1833" s="751"/>
      <c r="Q1833" s="751"/>
      <c r="R1833" s="751"/>
      <c r="S1833" s="751"/>
      <c r="T1833" s="751"/>
      <c r="U1833" s="751"/>
      <c r="V1833" s="751"/>
      <c r="W1833" s="751"/>
      <c r="X1833" s="751"/>
      <c r="Y1833" s="751"/>
      <c r="Z1833" s="751"/>
      <c r="AA1833" s="751"/>
      <c r="AB1833" s="751"/>
      <c r="AC1833" s="751"/>
      <c r="AD1833" s="751"/>
      <c r="AE1833" s="751"/>
      <c r="AF1833" s="751"/>
      <c r="AG1833" s="751"/>
      <c r="AH1833" s="751"/>
      <c r="AI1833" s="751"/>
      <c r="AJ1833" s="751"/>
      <c r="AK1833" s="751"/>
      <c r="AL1833" s="751"/>
      <c r="AM1833" s="751"/>
      <c r="AN1833" s="751"/>
      <c r="AO1833" s="751"/>
      <c r="AP1833" s="751"/>
      <c r="AQ1833" s="751"/>
      <c r="AR1833" s="751"/>
      <c r="AS1833" s="751"/>
      <c r="AT1833" s="751"/>
      <c r="AU1833" s="751"/>
      <c r="AV1833" s="751"/>
      <c r="AW1833" s="751"/>
      <c r="AX1833" s="751"/>
      <c r="AY1833" s="751"/>
      <c r="AZ1833" s="751"/>
      <c r="BA1833" s="751"/>
      <c r="BB1833" s="751"/>
      <c r="BC1833" s="751"/>
      <c r="BD1833" s="751"/>
      <c r="BE1833" s="751"/>
      <c r="BF1833" s="751"/>
      <c r="BG1833" s="751"/>
      <c r="BH1833" s="751"/>
      <c r="BI1833" s="751"/>
      <c r="BJ1833" s="751"/>
      <c r="BK1833" s="751"/>
      <c r="BL1833" s="751"/>
      <c r="BM1833" s="771"/>
      <c r="BN1833" s="772"/>
      <c r="BO1833" s="772"/>
      <c r="BP1833" s="772"/>
      <c r="BQ1833" s="772"/>
      <c r="BR1833" s="773"/>
      <c r="BS1833" s="38"/>
    </row>
    <row r="1834" spans="1:73" ht="12.75" customHeight="1" x14ac:dyDescent="0.2">
      <c r="A1834" s="38"/>
      <c r="B1834" s="788"/>
      <c r="C1834" s="789"/>
      <c r="D1834" s="789"/>
      <c r="E1834" s="790"/>
      <c r="F1834" s="44"/>
      <c r="G1834" s="38"/>
      <c r="H1834" s="46"/>
      <c r="I1834" s="970" t="s">
        <v>41</v>
      </c>
      <c r="J1834" s="971"/>
      <c r="K1834" s="971"/>
      <c r="L1834" s="971"/>
      <c r="M1834" s="971"/>
      <c r="N1834" s="971"/>
      <c r="O1834" s="971"/>
      <c r="P1834" s="971"/>
      <c r="Q1834" s="971"/>
      <c r="R1834" s="971"/>
      <c r="S1834" s="971"/>
      <c r="T1834" s="971"/>
      <c r="U1834" s="971"/>
      <c r="V1834" s="971"/>
      <c r="W1834" s="971"/>
      <c r="X1834" s="971"/>
      <c r="Y1834" s="971"/>
      <c r="Z1834" s="971"/>
      <c r="AA1834" s="971"/>
      <c r="AB1834" s="971"/>
      <c r="AC1834" s="972"/>
      <c r="AD1834" s="973"/>
      <c r="AE1834" s="973"/>
      <c r="AF1834" s="973"/>
      <c r="AG1834" s="786" t="s">
        <v>511</v>
      </c>
      <c r="AH1834" s="786"/>
      <c r="AI1834" s="786"/>
      <c r="AJ1834" s="976"/>
      <c r="AK1834" s="976"/>
      <c r="AL1834" s="976"/>
      <c r="AM1834" s="976"/>
      <c r="AN1834" s="978" t="s">
        <v>44</v>
      </c>
      <c r="AO1834" s="978"/>
      <c r="AP1834" s="978"/>
      <c r="AQ1834" s="978"/>
      <c r="AR1834" s="976"/>
      <c r="AS1834" s="976"/>
      <c r="AT1834" s="976"/>
      <c r="AU1834" s="976"/>
      <c r="AV1834" s="978" t="s">
        <v>43</v>
      </c>
      <c r="AW1834" s="978"/>
      <c r="AX1834" s="978"/>
      <c r="AY1834" s="982"/>
      <c r="AZ1834" s="982"/>
      <c r="BA1834" s="982"/>
      <c r="BB1834" s="982"/>
      <c r="BC1834" s="978" t="s">
        <v>45</v>
      </c>
      <c r="BD1834" s="978"/>
      <c r="BE1834" s="980"/>
      <c r="BM1834" s="771"/>
      <c r="BN1834" s="772"/>
      <c r="BO1834" s="772"/>
      <c r="BP1834" s="772"/>
      <c r="BQ1834" s="772"/>
      <c r="BR1834" s="773"/>
      <c r="BS1834" s="38"/>
    </row>
    <row r="1835" spans="1:73" ht="12.75" customHeight="1" x14ac:dyDescent="0.2">
      <c r="A1835" s="38"/>
      <c r="B1835" s="788"/>
      <c r="C1835" s="789"/>
      <c r="D1835" s="789"/>
      <c r="E1835" s="790"/>
      <c r="F1835" s="52"/>
      <c r="G1835" s="38"/>
      <c r="H1835" s="48"/>
      <c r="I1835" s="970"/>
      <c r="J1835" s="971"/>
      <c r="K1835" s="971"/>
      <c r="L1835" s="971"/>
      <c r="M1835" s="971"/>
      <c r="N1835" s="971"/>
      <c r="O1835" s="971"/>
      <c r="P1835" s="971"/>
      <c r="Q1835" s="971"/>
      <c r="R1835" s="971"/>
      <c r="S1835" s="971"/>
      <c r="T1835" s="971"/>
      <c r="U1835" s="971"/>
      <c r="V1835" s="971"/>
      <c r="W1835" s="971"/>
      <c r="X1835" s="971"/>
      <c r="Y1835" s="971"/>
      <c r="Z1835" s="971"/>
      <c r="AA1835" s="971"/>
      <c r="AB1835" s="971"/>
      <c r="AC1835" s="974"/>
      <c r="AD1835" s="975"/>
      <c r="AE1835" s="975"/>
      <c r="AF1835" s="975"/>
      <c r="AG1835" s="792"/>
      <c r="AH1835" s="792"/>
      <c r="AI1835" s="792"/>
      <c r="AJ1835" s="977"/>
      <c r="AK1835" s="977"/>
      <c r="AL1835" s="977"/>
      <c r="AM1835" s="977"/>
      <c r="AN1835" s="979"/>
      <c r="AO1835" s="979"/>
      <c r="AP1835" s="979"/>
      <c r="AQ1835" s="979"/>
      <c r="AR1835" s="977"/>
      <c r="AS1835" s="977"/>
      <c r="AT1835" s="977"/>
      <c r="AU1835" s="977"/>
      <c r="AV1835" s="979"/>
      <c r="AW1835" s="979"/>
      <c r="AX1835" s="979"/>
      <c r="AY1835" s="983"/>
      <c r="AZ1835" s="983"/>
      <c r="BA1835" s="983"/>
      <c r="BB1835" s="983"/>
      <c r="BC1835" s="979"/>
      <c r="BD1835" s="979"/>
      <c r="BE1835" s="981"/>
      <c r="BM1835" s="771"/>
      <c r="BN1835" s="772"/>
      <c r="BO1835" s="772"/>
      <c r="BP1835" s="772"/>
      <c r="BQ1835" s="772"/>
      <c r="BR1835" s="773"/>
      <c r="BS1835" s="38"/>
    </row>
    <row r="1836" spans="1:73" ht="7.5" customHeight="1" x14ac:dyDescent="0.2">
      <c r="A1836" s="38"/>
      <c r="B1836" s="788"/>
      <c r="C1836" s="789"/>
      <c r="D1836" s="789"/>
      <c r="E1836" s="790"/>
      <c r="F1836" s="44"/>
      <c r="G1836" s="45"/>
      <c r="H1836" s="45"/>
      <c r="I1836" s="45"/>
      <c r="J1836" s="45"/>
      <c r="K1836" s="45"/>
      <c r="L1836" s="45"/>
      <c r="M1836" s="45"/>
      <c r="N1836" s="45"/>
      <c r="O1836" s="45"/>
      <c r="P1836" s="45"/>
      <c r="Q1836" s="45"/>
      <c r="R1836" s="45"/>
      <c r="S1836" s="45"/>
      <c r="T1836" s="45"/>
      <c r="U1836" s="45"/>
      <c r="V1836" s="45"/>
      <c r="W1836" s="45"/>
      <c r="X1836" s="45"/>
      <c r="Y1836" s="45"/>
      <c r="Z1836" s="45"/>
      <c r="AA1836" s="45"/>
      <c r="AB1836" s="45"/>
      <c r="AC1836" s="45"/>
      <c r="AD1836" s="45"/>
      <c r="AE1836" s="45"/>
      <c r="AF1836" s="45"/>
      <c r="AG1836" s="45"/>
      <c r="AH1836" s="45"/>
      <c r="AI1836" s="45"/>
      <c r="AJ1836" s="45"/>
      <c r="AK1836" s="45"/>
      <c r="AL1836" s="45"/>
      <c r="AM1836" s="45"/>
      <c r="AN1836" s="45"/>
      <c r="AO1836" s="45"/>
      <c r="AP1836" s="45"/>
      <c r="AQ1836" s="45"/>
      <c r="AR1836" s="45"/>
      <c r="AS1836" s="45"/>
      <c r="AT1836" s="45"/>
      <c r="AU1836" s="45"/>
      <c r="AV1836" s="45"/>
      <c r="AW1836" s="45"/>
      <c r="AX1836" s="45"/>
      <c r="AY1836" s="45"/>
      <c r="AZ1836" s="45"/>
      <c r="BA1836" s="45"/>
      <c r="BB1836" s="45"/>
      <c r="BC1836" s="45"/>
      <c r="BD1836" s="45"/>
      <c r="BE1836" s="45"/>
      <c r="BF1836" s="45"/>
      <c r="BG1836" s="45"/>
      <c r="BH1836" s="45"/>
      <c r="BI1836" s="45"/>
      <c r="BJ1836" s="45"/>
      <c r="BK1836" s="45"/>
      <c r="BL1836" s="45"/>
      <c r="BM1836" s="771"/>
      <c r="BN1836" s="772"/>
      <c r="BO1836" s="772"/>
      <c r="BP1836" s="772"/>
      <c r="BQ1836" s="772"/>
      <c r="BR1836" s="773"/>
      <c r="BS1836" s="38"/>
    </row>
    <row r="1837" spans="1:73" ht="12.75" customHeight="1" x14ac:dyDescent="0.2">
      <c r="A1837" s="67"/>
      <c r="B1837" s="785" t="s">
        <v>100</v>
      </c>
      <c r="C1837" s="786"/>
      <c r="D1837" s="786"/>
      <c r="E1837" s="787"/>
      <c r="F1837" s="762" t="s">
        <v>903</v>
      </c>
      <c r="G1837" s="763"/>
      <c r="H1837" s="763"/>
      <c r="I1837" s="763"/>
      <c r="J1837" s="763"/>
      <c r="K1837" s="763"/>
      <c r="L1837" s="763"/>
      <c r="M1837" s="763"/>
      <c r="N1837" s="763"/>
      <c r="O1837" s="763"/>
      <c r="P1837" s="763"/>
      <c r="Q1837" s="763"/>
      <c r="R1837" s="763"/>
      <c r="S1837" s="763"/>
      <c r="T1837" s="763"/>
      <c r="U1837" s="763"/>
      <c r="V1837" s="763"/>
      <c r="W1837" s="763"/>
      <c r="X1837" s="763"/>
      <c r="Y1837" s="763"/>
      <c r="Z1837" s="763"/>
      <c r="AA1837" s="763"/>
      <c r="AB1837" s="763"/>
      <c r="AC1837" s="763"/>
      <c r="AD1837" s="763"/>
      <c r="AE1837" s="763"/>
      <c r="AF1837" s="763"/>
      <c r="AG1837" s="763"/>
      <c r="AH1837" s="763"/>
      <c r="AI1837" s="763"/>
      <c r="AJ1837" s="763"/>
      <c r="AK1837" s="763"/>
      <c r="AL1837" s="763"/>
      <c r="AM1837" s="763"/>
      <c r="AN1837" s="763"/>
      <c r="AO1837" s="763"/>
      <c r="AP1837" s="763"/>
      <c r="AQ1837" s="763"/>
      <c r="AR1837" s="763"/>
      <c r="AS1837" s="763"/>
      <c r="AT1837" s="763"/>
      <c r="AU1837" s="763"/>
      <c r="AV1837" s="763"/>
      <c r="AW1837" s="763"/>
      <c r="AX1837" s="763"/>
      <c r="AY1837" s="763"/>
      <c r="AZ1837" s="763"/>
      <c r="BA1837" s="763"/>
      <c r="BB1837" s="763"/>
      <c r="BC1837" s="763"/>
      <c r="BD1837" s="763"/>
      <c r="BE1837" s="763"/>
      <c r="BF1837" s="763"/>
      <c r="BG1837" s="763"/>
      <c r="BH1837" s="763"/>
      <c r="BI1837" s="763"/>
      <c r="BJ1837" s="763"/>
      <c r="BK1837" s="763"/>
      <c r="BL1837" s="763"/>
      <c r="BM1837" s="768"/>
      <c r="BN1837" s="769"/>
      <c r="BO1837" s="769"/>
      <c r="BP1837" s="769"/>
      <c r="BQ1837" s="769"/>
      <c r="BR1837" s="770"/>
      <c r="BS1837" s="38"/>
    </row>
    <row r="1838" spans="1:73" ht="12.75" customHeight="1" x14ac:dyDescent="0.2">
      <c r="A1838" s="67"/>
      <c r="B1838" s="788"/>
      <c r="C1838" s="789"/>
      <c r="D1838" s="789"/>
      <c r="E1838" s="790"/>
      <c r="F1838" s="765"/>
      <c r="G1838" s="766"/>
      <c r="H1838" s="766"/>
      <c r="I1838" s="766"/>
      <c r="J1838" s="766"/>
      <c r="K1838" s="766"/>
      <c r="L1838" s="766"/>
      <c r="M1838" s="766"/>
      <c r="N1838" s="766"/>
      <c r="O1838" s="766"/>
      <c r="P1838" s="766"/>
      <c r="Q1838" s="766"/>
      <c r="R1838" s="766"/>
      <c r="S1838" s="766"/>
      <c r="T1838" s="766"/>
      <c r="U1838" s="766"/>
      <c r="V1838" s="766"/>
      <c r="W1838" s="766"/>
      <c r="X1838" s="766"/>
      <c r="Y1838" s="766"/>
      <c r="Z1838" s="766"/>
      <c r="AA1838" s="766"/>
      <c r="AB1838" s="766"/>
      <c r="AC1838" s="766"/>
      <c r="AD1838" s="766"/>
      <c r="AE1838" s="766"/>
      <c r="AF1838" s="766"/>
      <c r="AG1838" s="766"/>
      <c r="AH1838" s="766"/>
      <c r="AI1838" s="766"/>
      <c r="AJ1838" s="766"/>
      <c r="AK1838" s="766"/>
      <c r="AL1838" s="766"/>
      <c r="AM1838" s="766"/>
      <c r="AN1838" s="766"/>
      <c r="AO1838" s="766"/>
      <c r="AP1838" s="766"/>
      <c r="AQ1838" s="766"/>
      <c r="AR1838" s="766"/>
      <c r="AS1838" s="766"/>
      <c r="AT1838" s="766"/>
      <c r="AU1838" s="766"/>
      <c r="AV1838" s="766"/>
      <c r="AW1838" s="766"/>
      <c r="AX1838" s="766"/>
      <c r="AY1838" s="766"/>
      <c r="AZ1838" s="766"/>
      <c r="BA1838" s="766"/>
      <c r="BB1838" s="766"/>
      <c r="BC1838" s="766"/>
      <c r="BD1838" s="766"/>
      <c r="BE1838" s="766"/>
      <c r="BF1838" s="766"/>
      <c r="BG1838" s="766"/>
      <c r="BH1838" s="766"/>
      <c r="BI1838" s="766"/>
      <c r="BJ1838" s="766"/>
      <c r="BK1838" s="766"/>
      <c r="BL1838" s="766"/>
      <c r="BM1838" s="771"/>
      <c r="BN1838" s="772"/>
      <c r="BO1838" s="772"/>
      <c r="BP1838" s="772"/>
      <c r="BQ1838" s="772"/>
      <c r="BR1838" s="773"/>
      <c r="BS1838" s="38"/>
    </row>
    <row r="1839" spans="1:73" ht="12.75" customHeight="1" x14ac:dyDescent="0.2">
      <c r="A1839" s="67"/>
      <c r="B1839" s="788"/>
      <c r="C1839" s="789"/>
      <c r="D1839" s="789"/>
      <c r="E1839" s="790"/>
      <c r="F1839" s="765"/>
      <c r="G1839" s="766"/>
      <c r="H1839" s="766"/>
      <c r="I1839" s="766"/>
      <c r="J1839" s="766"/>
      <c r="K1839" s="766"/>
      <c r="L1839" s="766"/>
      <c r="M1839" s="766"/>
      <c r="N1839" s="766"/>
      <c r="O1839" s="766"/>
      <c r="P1839" s="766"/>
      <c r="Q1839" s="766"/>
      <c r="R1839" s="766"/>
      <c r="S1839" s="766"/>
      <c r="T1839" s="766"/>
      <c r="U1839" s="766"/>
      <c r="V1839" s="766"/>
      <c r="W1839" s="766"/>
      <c r="X1839" s="766"/>
      <c r="Y1839" s="766"/>
      <c r="Z1839" s="766"/>
      <c r="AA1839" s="766"/>
      <c r="AB1839" s="766"/>
      <c r="AC1839" s="766"/>
      <c r="AD1839" s="766"/>
      <c r="AE1839" s="766"/>
      <c r="AF1839" s="766"/>
      <c r="AG1839" s="766"/>
      <c r="AH1839" s="766"/>
      <c r="AI1839" s="766"/>
      <c r="AJ1839" s="766"/>
      <c r="AK1839" s="766"/>
      <c r="AL1839" s="766"/>
      <c r="AM1839" s="766"/>
      <c r="AN1839" s="766"/>
      <c r="AO1839" s="766"/>
      <c r="AP1839" s="766"/>
      <c r="AQ1839" s="766"/>
      <c r="AR1839" s="766"/>
      <c r="AS1839" s="766"/>
      <c r="AT1839" s="766"/>
      <c r="AU1839" s="766"/>
      <c r="AV1839" s="766"/>
      <c r="AW1839" s="766"/>
      <c r="AX1839" s="766"/>
      <c r="AY1839" s="766"/>
      <c r="AZ1839" s="766"/>
      <c r="BA1839" s="766"/>
      <c r="BB1839" s="766"/>
      <c r="BC1839" s="766"/>
      <c r="BD1839" s="766"/>
      <c r="BE1839" s="766"/>
      <c r="BF1839" s="766"/>
      <c r="BG1839" s="766"/>
      <c r="BH1839" s="766"/>
      <c r="BI1839" s="766"/>
      <c r="BJ1839" s="766"/>
      <c r="BK1839" s="766"/>
      <c r="BL1839" s="766"/>
      <c r="BM1839" s="771"/>
      <c r="BN1839" s="772"/>
      <c r="BO1839" s="772"/>
      <c r="BP1839" s="772"/>
      <c r="BQ1839" s="772"/>
      <c r="BR1839" s="773"/>
      <c r="BS1839" s="38"/>
    </row>
    <row r="1840" spans="1:73" ht="12.75" customHeight="1" x14ac:dyDescent="0.2">
      <c r="A1840" s="67"/>
      <c r="B1840" s="785" t="s">
        <v>101</v>
      </c>
      <c r="C1840" s="786"/>
      <c r="D1840" s="786"/>
      <c r="E1840" s="787"/>
      <c r="F1840" s="762" t="s">
        <v>904</v>
      </c>
      <c r="G1840" s="763"/>
      <c r="H1840" s="763"/>
      <c r="I1840" s="763"/>
      <c r="J1840" s="763"/>
      <c r="K1840" s="763"/>
      <c r="L1840" s="763"/>
      <c r="M1840" s="763"/>
      <c r="N1840" s="763"/>
      <c r="O1840" s="763"/>
      <c r="P1840" s="763"/>
      <c r="Q1840" s="763"/>
      <c r="R1840" s="763"/>
      <c r="S1840" s="763"/>
      <c r="T1840" s="763"/>
      <c r="U1840" s="763"/>
      <c r="V1840" s="763"/>
      <c r="W1840" s="763"/>
      <c r="X1840" s="763"/>
      <c r="Y1840" s="763"/>
      <c r="Z1840" s="763"/>
      <c r="AA1840" s="763"/>
      <c r="AB1840" s="763"/>
      <c r="AC1840" s="763"/>
      <c r="AD1840" s="763"/>
      <c r="AE1840" s="763"/>
      <c r="AF1840" s="763"/>
      <c r="AG1840" s="763"/>
      <c r="AH1840" s="763"/>
      <c r="AI1840" s="763"/>
      <c r="AJ1840" s="763"/>
      <c r="AK1840" s="763"/>
      <c r="AL1840" s="763"/>
      <c r="AM1840" s="763"/>
      <c r="AN1840" s="763"/>
      <c r="AO1840" s="763"/>
      <c r="AP1840" s="763"/>
      <c r="AQ1840" s="763"/>
      <c r="AR1840" s="763"/>
      <c r="AS1840" s="763"/>
      <c r="AT1840" s="763"/>
      <c r="AU1840" s="763"/>
      <c r="AV1840" s="763"/>
      <c r="AW1840" s="763"/>
      <c r="AX1840" s="763"/>
      <c r="AY1840" s="763"/>
      <c r="AZ1840" s="763"/>
      <c r="BA1840" s="763"/>
      <c r="BB1840" s="763"/>
      <c r="BC1840" s="763"/>
      <c r="BD1840" s="763"/>
      <c r="BE1840" s="763"/>
      <c r="BF1840" s="763"/>
      <c r="BG1840" s="763"/>
      <c r="BH1840" s="763"/>
      <c r="BI1840" s="763"/>
      <c r="BJ1840" s="763"/>
      <c r="BK1840" s="763"/>
      <c r="BL1840" s="763"/>
      <c r="BM1840" s="768"/>
      <c r="BN1840" s="769"/>
      <c r="BO1840" s="769"/>
      <c r="BP1840" s="769"/>
      <c r="BQ1840" s="769"/>
      <c r="BR1840" s="770"/>
      <c r="BS1840" s="38"/>
      <c r="BU1840" s="128" t="s">
        <v>263</v>
      </c>
    </row>
    <row r="1841" spans="1:71" ht="12.75" customHeight="1" x14ac:dyDescent="0.2">
      <c r="A1841" s="67"/>
      <c r="B1841" s="788"/>
      <c r="C1841" s="789"/>
      <c r="D1841" s="789"/>
      <c r="E1841" s="790"/>
      <c r="F1841" s="765"/>
      <c r="G1841" s="766"/>
      <c r="H1841" s="766"/>
      <c r="I1841" s="766"/>
      <c r="J1841" s="766"/>
      <c r="K1841" s="766"/>
      <c r="L1841" s="766"/>
      <c r="M1841" s="766"/>
      <c r="N1841" s="766"/>
      <c r="O1841" s="766"/>
      <c r="P1841" s="766"/>
      <c r="Q1841" s="766"/>
      <c r="R1841" s="766"/>
      <c r="S1841" s="766"/>
      <c r="T1841" s="766"/>
      <c r="U1841" s="766"/>
      <c r="V1841" s="766"/>
      <c r="W1841" s="766"/>
      <c r="X1841" s="766"/>
      <c r="Y1841" s="766"/>
      <c r="Z1841" s="766"/>
      <c r="AA1841" s="766"/>
      <c r="AB1841" s="766"/>
      <c r="AC1841" s="766"/>
      <c r="AD1841" s="766"/>
      <c r="AE1841" s="766"/>
      <c r="AF1841" s="766"/>
      <c r="AG1841" s="766"/>
      <c r="AH1841" s="766"/>
      <c r="AI1841" s="766"/>
      <c r="AJ1841" s="766"/>
      <c r="AK1841" s="766"/>
      <c r="AL1841" s="766"/>
      <c r="AM1841" s="766"/>
      <c r="AN1841" s="766"/>
      <c r="AO1841" s="766"/>
      <c r="AP1841" s="766"/>
      <c r="AQ1841" s="766"/>
      <c r="AR1841" s="766"/>
      <c r="AS1841" s="766"/>
      <c r="AT1841" s="766"/>
      <c r="AU1841" s="766"/>
      <c r="AV1841" s="766"/>
      <c r="AW1841" s="766"/>
      <c r="AX1841" s="766"/>
      <c r="AY1841" s="766"/>
      <c r="AZ1841" s="766"/>
      <c r="BA1841" s="766"/>
      <c r="BB1841" s="766"/>
      <c r="BC1841" s="766"/>
      <c r="BD1841" s="766"/>
      <c r="BE1841" s="766"/>
      <c r="BF1841" s="766"/>
      <c r="BG1841" s="766"/>
      <c r="BH1841" s="766"/>
      <c r="BI1841" s="766"/>
      <c r="BJ1841" s="766"/>
      <c r="BK1841" s="766"/>
      <c r="BL1841" s="766"/>
      <c r="BM1841" s="771"/>
      <c r="BN1841" s="772"/>
      <c r="BO1841" s="772"/>
      <c r="BP1841" s="772"/>
      <c r="BQ1841" s="772"/>
      <c r="BR1841" s="773"/>
      <c r="BS1841" s="38"/>
    </row>
    <row r="1842" spans="1:71" ht="12.75" customHeight="1" x14ac:dyDescent="0.2">
      <c r="A1842" s="67"/>
      <c r="B1842" s="788"/>
      <c r="C1842" s="789"/>
      <c r="D1842" s="789"/>
      <c r="E1842" s="790"/>
      <c r="F1842" s="765"/>
      <c r="G1842" s="766"/>
      <c r="H1842" s="766"/>
      <c r="I1842" s="766"/>
      <c r="J1842" s="766"/>
      <c r="K1842" s="766"/>
      <c r="L1842" s="766"/>
      <c r="M1842" s="766"/>
      <c r="N1842" s="766"/>
      <c r="O1842" s="766"/>
      <c r="P1842" s="766"/>
      <c r="Q1842" s="766"/>
      <c r="R1842" s="766"/>
      <c r="S1842" s="766"/>
      <c r="T1842" s="766"/>
      <c r="U1842" s="766"/>
      <c r="V1842" s="766"/>
      <c r="W1842" s="766"/>
      <c r="X1842" s="766"/>
      <c r="Y1842" s="766"/>
      <c r="Z1842" s="766"/>
      <c r="AA1842" s="766"/>
      <c r="AB1842" s="766"/>
      <c r="AC1842" s="766"/>
      <c r="AD1842" s="766"/>
      <c r="AE1842" s="766"/>
      <c r="AF1842" s="766"/>
      <c r="AG1842" s="766"/>
      <c r="AH1842" s="766"/>
      <c r="AI1842" s="766"/>
      <c r="AJ1842" s="766"/>
      <c r="AK1842" s="766"/>
      <c r="AL1842" s="766"/>
      <c r="AM1842" s="766"/>
      <c r="AN1842" s="766"/>
      <c r="AO1842" s="766"/>
      <c r="AP1842" s="766"/>
      <c r="AQ1842" s="766"/>
      <c r="AR1842" s="766"/>
      <c r="AS1842" s="766"/>
      <c r="AT1842" s="766"/>
      <c r="AU1842" s="766"/>
      <c r="AV1842" s="766"/>
      <c r="AW1842" s="766"/>
      <c r="AX1842" s="766"/>
      <c r="AY1842" s="766"/>
      <c r="AZ1842" s="766"/>
      <c r="BA1842" s="766"/>
      <c r="BB1842" s="766"/>
      <c r="BC1842" s="766"/>
      <c r="BD1842" s="766"/>
      <c r="BE1842" s="766"/>
      <c r="BF1842" s="766"/>
      <c r="BG1842" s="766"/>
      <c r="BH1842" s="766"/>
      <c r="BI1842" s="766"/>
      <c r="BJ1842" s="766"/>
      <c r="BK1842" s="766"/>
      <c r="BL1842" s="766"/>
      <c r="BM1842" s="771"/>
      <c r="BN1842" s="772"/>
      <c r="BO1842" s="772"/>
      <c r="BP1842" s="772"/>
      <c r="BQ1842" s="772"/>
      <c r="BR1842" s="773"/>
      <c r="BS1842" s="38"/>
    </row>
    <row r="1843" spans="1:71" ht="12.75" customHeight="1" x14ac:dyDescent="0.2">
      <c r="A1843" s="67"/>
      <c r="B1843" s="788"/>
      <c r="C1843" s="789"/>
      <c r="D1843" s="789"/>
      <c r="E1843" s="790"/>
      <c r="F1843" s="765"/>
      <c r="G1843" s="766"/>
      <c r="H1843" s="766"/>
      <c r="I1843" s="766"/>
      <c r="J1843" s="766"/>
      <c r="K1843" s="766"/>
      <c r="L1843" s="766"/>
      <c r="M1843" s="766"/>
      <c r="N1843" s="766"/>
      <c r="O1843" s="766"/>
      <c r="P1843" s="766"/>
      <c r="Q1843" s="766"/>
      <c r="R1843" s="766"/>
      <c r="S1843" s="766"/>
      <c r="T1843" s="766"/>
      <c r="U1843" s="766"/>
      <c r="V1843" s="766"/>
      <c r="W1843" s="766"/>
      <c r="X1843" s="766"/>
      <c r="Y1843" s="766"/>
      <c r="Z1843" s="766"/>
      <c r="AA1843" s="766"/>
      <c r="AB1843" s="766"/>
      <c r="AC1843" s="766"/>
      <c r="AD1843" s="766"/>
      <c r="AE1843" s="766"/>
      <c r="AF1843" s="766"/>
      <c r="AG1843" s="766"/>
      <c r="AH1843" s="766"/>
      <c r="AI1843" s="766"/>
      <c r="AJ1843" s="766"/>
      <c r="AK1843" s="766"/>
      <c r="AL1843" s="766"/>
      <c r="AM1843" s="766"/>
      <c r="AN1843" s="766"/>
      <c r="AO1843" s="766"/>
      <c r="AP1843" s="766"/>
      <c r="AQ1843" s="766"/>
      <c r="AR1843" s="766"/>
      <c r="AS1843" s="766"/>
      <c r="AT1843" s="766"/>
      <c r="AU1843" s="766"/>
      <c r="AV1843" s="766"/>
      <c r="AW1843" s="766"/>
      <c r="AX1843" s="766"/>
      <c r="AY1843" s="766"/>
      <c r="AZ1843" s="766"/>
      <c r="BA1843" s="766"/>
      <c r="BB1843" s="766"/>
      <c r="BC1843" s="766"/>
      <c r="BD1843" s="766"/>
      <c r="BE1843" s="766"/>
      <c r="BF1843" s="766"/>
      <c r="BG1843" s="766"/>
      <c r="BH1843" s="766"/>
      <c r="BI1843" s="766"/>
      <c r="BJ1843" s="766"/>
      <c r="BK1843" s="766"/>
      <c r="BL1843" s="766"/>
      <c r="BM1843" s="771"/>
      <c r="BN1843" s="772"/>
      <c r="BO1843" s="772"/>
      <c r="BP1843" s="772"/>
      <c r="BQ1843" s="772"/>
      <c r="BR1843" s="773"/>
      <c r="BS1843" s="38"/>
    </row>
    <row r="1844" spans="1:71" ht="12.75" customHeight="1" x14ac:dyDescent="0.2">
      <c r="A1844" s="67"/>
      <c r="B1844" s="788"/>
      <c r="C1844" s="789"/>
      <c r="D1844" s="789"/>
      <c r="E1844" s="790"/>
      <c r="F1844" s="765" t="s">
        <v>14</v>
      </c>
      <c r="G1844" s="766"/>
      <c r="H1844" s="766" t="s">
        <v>221</v>
      </c>
      <c r="I1844" s="766"/>
      <c r="J1844" s="766"/>
      <c r="K1844" s="766"/>
      <c r="L1844" s="766"/>
      <c r="M1844" s="766"/>
      <c r="N1844" s="766"/>
      <c r="O1844" s="766"/>
      <c r="P1844" s="766"/>
      <c r="Q1844" s="766"/>
      <c r="R1844" s="766"/>
      <c r="S1844" s="766"/>
      <c r="T1844" s="766"/>
      <c r="U1844" s="766"/>
      <c r="V1844" s="766"/>
      <c r="W1844" s="766"/>
      <c r="X1844" s="766"/>
      <c r="Y1844" s="766"/>
      <c r="Z1844" s="766"/>
      <c r="AA1844" s="766"/>
      <c r="AB1844" s="766"/>
      <c r="AC1844" s="766"/>
      <c r="AD1844" s="766"/>
      <c r="AE1844" s="766"/>
      <c r="AF1844" s="766"/>
      <c r="AG1844" s="766"/>
      <c r="AH1844" s="766"/>
      <c r="AI1844" s="766"/>
      <c r="AJ1844" s="766"/>
      <c r="AK1844" s="766"/>
      <c r="AL1844" s="766"/>
      <c r="AM1844" s="766"/>
      <c r="AN1844" s="766"/>
      <c r="AO1844" s="766"/>
      <c r="AP1844" s="766"/>
      <c r="AQ1844" s="766"/>
      <c r="AR1844" s="766"/>
      <c r="AS1844" s="766"/>
      <c r="AT1844" s="766"/>
      <c r="AU1844" s="766"/>
      <c r="AV1844" s="766"/>
      <c r="AW1844" s="766"/>
      <c r="AX1844" s="766"/>
      <c r="AY1844" s="766"/>
      <c r="AZ1844" s="766"/>
      <c r="BA1844" s="766"/>
      <c r="BB1844" s="766"/>
      <c r="BC1844" s="766"/>
      <c r="BD1844" s="766"/>
      <c r="BE1844" s="766"/>
      <c r="BF1844" s="766"/>
      <c r="BG1844" s="766"/>
      <c r="BH1844" s="766"/>
      <c r="BI1844" s="766"/>
      <c r="BJ1844" s="766"/>
      <c r="BK1844" s="766"/>
      <c r="BL1844" s="766"/>
      <c r="BM1844" s="771"/>
      <c r="BN1844" s="772"/>
      <c r="BO1844" s="772"/>
      <c r="BP1844" s="772"/>
      <c r="BQ1844" s="772"/>
      <c r="BR1844" s="773"/>
      <c r="BS1844" s="38"/>
    </row>
    <row r="1845" spans="1:71" ht="12.75" customHeight="1" x14ac:dyDescent="0.2">
      <c r="A1845" s="67"/>
      <c r="B1845" s="788"/>
      <c r="C1845" s="789"/>
      <c r="D1845" s="789"/>
      <c r="E1845" s="790"/>
      <c r="F1845" s="52"/>
      <c r="G1845" s="51"/>
      <c r="H1845" s="766" t="s">
        <v>222</v>
      </c>
      <c r="I1845" s="766"/>
      <c r="J1845" s="766"/>
      <c r="K1845" s="766"/>
      <c r="L1845" s="766"/>
      <c r="M1845" s="766"/>
      <c r="N1845" s="766"/>
      <c r="O1845" s="766"/>
      <c r="P1845" s="766"/>
      <c r="Q1845" s="766"/>
      <c r="R1845" s="766"/>
      <c r="S1845" s="766"/>
      <c r="T1845" s="766"/>
      <c r="U1845" s="766"/>
      <c r="V1845" s="766"/>
      <c r="W1845" s="766"/>
      <c r="X1845" s="766"/>
      <c r="Y1845" s="766"/>
      <c r="Z1845" s="766"/>
      <c r="AA1845" s="766"/>
      <c r="AB1845" s="766"/>
      <c r="AC1845" s="766"/>
      <c r="AD1845" s="766"/>
      <c r="AE1845" s="766"/>
      <c r="AF1845" s="766"/>
      <c r="AG1845" s="766"/>
      <c r="AH1845" s="766"/>
      <c r="AI1845" s="766"/>
      <c r="AJ1845" s="766"/>
      <c r="AK1845" s="766"/>
      <c r="AL1845" s="766"/>
      <c r="AM1845" s="766"/>
      <c r="AN1845" s="766"/>
      <c r="AO1845" s="766"/>
      <c r="AP1845" s="766"/>
      <c r="AQ1845" s="766"/>
      <c r="AR1845" s="766"/>
      <c r="AS1845" s="766"/>
      <c r="AT1845" s="766"/>
      <c r="AU1845" s="766"/>
      <c r="AV1845" s="766"/>
      <c r="AW1845" s="766"/>
      <c r="AX1845" s="766"/>
      <c r="AY1845" s="766"/>
      <c r="AZ1845" s="766"/>
      <c r="BA1845" s="766"/>
      <c r="BB1845" s="766"/>
      <c r="BC1845" s="766"/>
      <c r="BD1845" s="766"/>
      <c r="BE1845" s="766"/>
      <c r="BF1845" s="766"/>
      <c r="BG1845" s="766"/>
      <c r="BH1845" s="766"/>
      <c r="BI1845" s="766"/>
      <c r="BJ1845" s="766"/>
      <c r="BK1845" s="766"/>
      <c r="BL1845" s="766"/>
      <c r="BM1845" s="771"/>
      <c r="BN1845" s="772"/>
      <c r="BO1845" s="772"/>
      <c r="BP1845" s="772"/>
      <c r="BQ1845" s="772"/>
      <c r="BR1845" s="773"/>
      <c r="BS1845" s="38"/>
    </row>
    <row r="1846" spans="1:71" ht="7.5" customHeight="1" x14ac:dyDescent="0.2">
      <c r="A1846" s="67"/>
      <c r="B1846" s="791"/>
      <c r="C1846" s="792"/>
      <c r="D1846" s="792"/>
      <c r="E1846" s="793"/>
      <c r="F1846" s="52"/>
      <c r="G1846" s="51"/>
      <c r="H1846" s="51"/>
      <c r="I1846" s="51"/>
      <c r="J1846" s="51"/>
      <c r="K1846" s="51"/>
      <c r="L1846" s="51"/>
      <c r="M1846" s="51"/>
      <c r="N1846" s="51"/>
      <c r="O1846" s="51"/>
      <c r="P1846" s="51"/>
      <c r="Q1846" s="51"/>
      <c r="R1846" s="51"/>
      <c r="S1846" s="51"/>
      <c r="T1846" s="51"/>
      <c r="U1846" s="51"/>
      <c r="V1846" s="51"/>
      <c r="W1846" s="51"/>
      <c r="X1846" s="51"/>
      <c r="Y1846" s="51"/>
      <c r="Z1846" s="51"/>
      <c r="AA1846" s="51"/>
      <c r="AB1846" s="51"/>
      <c r="AC1846" s="51"/>
      <c r="AD1846" s="51"/>
      <c r="AE1846" s="51"/>
      <c r="AF1846" s="51"/>
      <c r="AG1846" s="51"/>
      <c r="AH1846" s="51"/>
      <c r="AI1846" s="51"/>
      <c r="AJ1846" s="51"/>
      <c r="AK1846" s="51"/>
      <c r="AL1846" s="51"/>
      <c r="AM1846" s="51"/>
      <c r="AN1846" s="51"/>
      <c r="AO1846" s="399"/>
      <c r="AP1846" s="51"/>
      <c r="AQ1846" s="51"/>
      <c r="AR1846" s="51"/>
      <c r="AS1846" s="51"/>
      <c r="AT1846" s="51"/>
      <c r="AU1846" s="51"/>
      <c r="AV1846" s="51"/>
      <c r="AW1846" s="51"/>
      <c r="AX1846" s="51"/>
      <c r="AY1846" s="51"/>
      <c r="AZ1846" s="51"/>
      <c r="BA1846" s="51"/>
      <c r="BB1846" s="51"/>
      <c r="BC1846" s="51"/>
      <c r="BD1846" s="51"/>
      <c r="BE1846" s="51"/>
      <c r="BF1846" s="51"/>
      <c r="BG1846" s="51"/>
      <c r="BH1846" s="51"/>
      <c r="BI1846" s="51"/>
      <c r="BJ1846" s="51"/>
      <c r="BK1846" s="51"/>
      <c r="BL1846" s="51"/>
      <c r="BM1846" s="774"/>
      <c r="BN1846" s="775"/>
      <c r="BO1846" s="775"/>
      <c r="BP1846" s="775"/>
      <c r="BQ1846" s="775"/>
      <c r="BR1846" s="776"/>
      <c r="BS1846" s="38"/>
    </row>
    <row r="1847" spans="1:71" ht="12.75" customHeight="1" x14ac:dyDescent="0.2">
      <c r="A1847" s="67"/>
      <c r="B1847" s="785" t="s">
        <v>102</v>
      </c>
      <c r="C1847" s="786"/>
      <c r="D1847" s="786"/>
      <c r="E1847" s="787"/>
      <c r="F1847" s="762" t="s">
        <v>724</v>
      </c>
      <c r="G1847" s="763"/>
      <c r="H1847" s="763"/>
      <c r="I1847" s="763"/>
      <c r="J1847" s="763"/>
      <c r="K1847" s="763"/>
      <c r="L1847" s="763"/>
      <c r="M1847" s="763"/>
      <c r="N1847" s="763"/>
      <c r="O1847" s="763"/>
      <c r="P1847" s="763"/>
      <c r="Q1847" s="763"/>
      <c r="R1847" s="763"/>
      <c r="S1847" s="763"/>
      <c r="T1847" s="763"/>
      <c r="U1847" s="763"/>
      <c r="V1847" s="763"/>
      <c r="W1847" s="763"/>
      <c r="X1847" s="763"/>
      <c r="Y1847" s="763"/>
      <c r="Z1847" s="763"/>
      <c r="AA1847" s="763"/>
      <c r="AB1847" s="763"/>
      <c r="AC1847" s="763"/>
      <c r="AD1847" s="763"/>
      <c r="AE1847" s="763"/>
      <c r="AF1847" s="763"/>
      <c r="AG1847" s="763"/>
      <c r="AH1847" s="763"/>
      <c r="AI1847" s="763"/>
      <c r="AJ1847" s="763"/>
      <c r="AK1847" s="763"/>
      <c r="AL1847" s="763"/>
      <c r="AM1847" s="763"/>
      <c r="AN1847" s="763"/>
      <c r="AO1847" s="763"/>
      <c r="AP1847" s="763"/>
      <c r="AQ1847" s="763"/>
      <c r="AR1847" s="763"/>
      <c r="AS1847" s="763"/>
      <c r="AT1847" s="763"/>
      <c r="AU1847" s="763"/>
      <c r="AV1847" s="763"/>
      <c r="AW1847" s="763"/>
      <c r="AX1847" s="763"/>
      <c r="AY1847" s="763"/>
      <c r="AZ1847" s="763"/>
      <c r="BA1847" s="763"/>
      <c r="BB1847" s="763"/>
      <c r="BC1847" s="763"/>
      <c r="BD1847" s="763"/>
      <c r="BE1847" s="763"/>
      <c r="BF1847" s="763"/>
      <c r="BG1847" s="763"/>
      <c r="BH1847" s="763"/>
      <c r="BI1847" s="763"/>
      <c r="BJ1847" s="763"/>
      <c r="BK1847" s="763"/>
      <c r="BL1847" s="763"/>
      <c r="BM1847" s="768"/>
      <c r="BN1847" s="769"/>
      <c r="BO1847" s="769"/>
      <c r="BP1847" s="769"/>
      <c r="BQ1847" s="769"/>
      <c r="BR1847" s="770"/>
      <c r="BS1847" s="38"/>
    </row>
    <row r="1848" spans="1:71" ht="12.75" customHeight="1" x14ac:dyDescent="0.2">
      <c r="A1848" s="67"/>
      <c r="B1848" s="788"/>
      <c r="C1848" s="789"/>
      <c r="D1848" s="789"/>
      <c r="E1848" s="790"/>
      <c r="F1848" s="765"/>
      <c r="G1848" s="766"/>
      <c r="H1848" s="766"/>
      <c r="I1848" s="766"/>
      <c r="J1848" s="766"/>
      <c r="K1848" s="766"/>
      <c r="L1848" s="766"/>
      <c r="M1848" s="766"/>
      <c r="N1848" s="766"/>
      <c r="O1848" s="766"/>
      <c r="P1848" s="766"/>
      <c r="Q1848" s="766"/>
      <c r="R1848" s="766"/>
      <c r="S1848" s="766"/>
      <c r="T1848" s="766"/>
      <c r="U1848" s="766"/>
      <c r="V1848" s="766"/>
      <c r="W1848" s="766"/>
      <c r="X1848" s="766"/>
      <c r="Y1848" s="766"/>
      <c r="Z1848" s="766"/>
      <c r="AA1848" s="766"/>
      <c r="AB1848" s="766"/>
      <c r="AC1848" s="766"/>
      <c r="AD1848" s="766"/>
      <c r="AE1848" s="766"/>
      <c r="AF1848" s="766"/>
      <c r="AG1848" s="766"/>
      <c r="AH1848" s="766"/>
      <c r="AI1848" s="766"/>
      <c r="AJ1848" s="766"/>
      <c r="AK1848" s="766"/>
      <c r="AL1848" s="766"/>
      <c r="AM1848" s="766"/>
      <c r="AN1848" s="766"/>
      <c r="AO1848" s="766"/>
      <c r="AP1848" s="766"/>
      <c r="AQ1848" s="766"/>
      <c r="AR1848" s="766"/>
      <c r="AS1848" s="766"/>
      <c r="AT1848" s="766"/>
      <c r="AU1848" s="766"/>
      <c r="AV1848" s="766"/>
      <c r="AW1848" s="766"/>
      <c r="AX1848" s="766"/>
      <c r="AY1848" s="766"/>
      <c r="AZ1848" s="766"/>
      <c r="BA1848" s="766"/>
      <c r="BB1848" s="766"/>
      <c r="BC1848" s="766"/>
      <c r="BD1848" s="766"/>
      <c r="BE1848" s="766"/>
      <c r="BF1848" s="766"/>
      <c r="BG1848" s="766"/>
      <c r="BH1848" s="766"/>
      <c r="BI1848" s="766"/>
      <c r="BJ1848" s="766"/>
      <c r="BK1848" s="766"/>
      <c r="BL1848" s="766"/>
      <c r="BM1848" s="771"/>
      <c r="BN1848" s="772"/>
      <c r="BO1848" s="772"/>
      <c r="BP1848" s="772"/>
      <c r="BQ1848" s="772"/>
      <c r="BR1848" s="773"/>
      <c r="BS1848" s="38"/>
    </row>
    <row r="1849" spans="1:71" ht="12.75" customHeight="1" x14ac:dyDescent="0.2">
      <c r="A1849" s="67"/>
      <c r="B1849" s="791"/>
      <c r="C1849" s="792"/>
      <c r="D1849" s="792"/>
      <c r="E1849" s="793"/>
      <c r="F1849" s="861"/>
      <c r="G1849" s="862"/>
      <c r="H1849" s="862"/>
      <c r="I1849" s="862"/>
      <c r="J1849" s="862"/>
      <c r="K1849" s="862"/>
      <c r="L1849" s="862"/>
      <c r="M1849" s="862"/>
      <c r="N1849" s="862"/>
      <c r="O1849" s="862"/>
      <c r="P1849" s="862"/>
      <c r="Q1849" s="862"/>
      <c r="R1849" s="862"/>
      <c r="S1849" s="862"/>
      <c r="T1849" s="862"/>
      <c r="U1849" s="862"/>
      <c r="V1849" s="862"/>
      <c r="W1849" s="862"/>
      <c r="X1849" s="862"/>
      <c r="Y1849" s="862"/>
      <c r="Z1849" s="862"/>
      <c r="AA1849" s="862"/>
      <c r="AB1849" s="862"/>
      <c r="AC1849" s="862"/>
      <c r="AD1849" s="862"/>
      <c r="AE1849" s="862"/>
      <c r="AF1849" s="862"/>
      <c r="AG1849" s="862"/>
      <c r="AH1849" s="862"/>
      <c r="AI1849" s="862"/>
      <c r="AJ1849" s="862"/>
      <c r="AK1849" s="862"/>
      <c r="AL1849" s="862"/>
      <c r="AM1849" s="862"/>
      <c r="AN1849" s="862"/>
      <c r="AO1849" s="862"/>
      <c r="AP1849" s="862"/>
      <c r="AQ1849" s="862"/>
      <c r="AR1849" s="862"/>
      <c r="AS1849" s="862"/>
      <c r="AT1849" s="862"/>
      <c r="AU1849" s="862"/>
      <c r="AV1849" s="862"/>
      <c r="AW1849" s="862"/>
      <c r="AX1849" s="862"/>
      <c r="AY1849" s="862"/>
      <c r="AZ1849" s="862"/>
      <c r="BA1849" s="862"/>
      <c r="BB1849" s="862"/>
      <c r="BC1849" s="862"/>
      <c r="BD1849" s="862"/>
      <c r="BE1849" s="862"/>
      <c r="BF1849" s="862"/>
      <c r="BG1849" s="862"/>
      <c r="BH1849" s="862"/>
      <c r="BI1849" s="862"/>
      <c r="BJ1849" s="862"/>
      <c r="BK1849" s="862"/>
      <c r="BL1849" s="862"/>
      <c r="BM1849" s="774"/>
      <c r="BN1849" s="775"/>
      <c r="BO1849" s="775"/>
      <c r="BP1849" s="775"/>
      <c r="BQ1849" s="775"/>
      <c r="BR1849" s="776"/>
      <c r="BS1849" s="38"/>
    </row>
    <row r="1850" spans="1:71" x14ac:dyDescent="0.2">
      <c r="A1850" s="38"/>
      <c r="B1850" s="113"/>
      <c r="C1850" s="113"/>
      <c r="D1850" s="113"/>
      <c r="E1850" s="113"/>
      <c r="F1850" s="38"/>
      <c r="G1850" s="38"/>
      <c r="H1850" s="38"/>
      <c r="I1850" s="38"/>
      <c r="J1850" s="38"/>
      <c r="K1850" s="38"/>
      <c r="L1850" s="38"/>
      <c r="M1850" s="38"/>
      <c r="N1850" s="38"/>
      <c r="O1850" s="38"/>
      <c r="P1850" s="38"/>
      <c r="Q1850" s="38"/>
      <c r="R1850" s="38"/>
      <c r="S1850" s="38"/>
      <c r="T1850" s="38"/>
      <c r="U1850" s="38"/>
      <c r="V1850" s="38"/>
      <c r="W1850" s="38"/>
      <c r="X1850" s="38"/>
      <c r="Y1850" s="38"/>
      <c r="Z1850" s="38"/>
      <c r="AA1850" s="38"/>
      <c r="AB1850" s="38"/>
      <c r="AC1850" s="38"/>
      <c r="AD1850" s="38"/>
      <c r="AE1850" s="38"/>
      <c r="AF1850" s="38"/>
      <c r="AG1850" s="38"/>
      <c r="AH1850" s="38"/>
      <c r="AI1850" s="38"/>
      <c r="AJ1850" s="38"/>
      <c r="AK1850" s="38"/>
      <c r="AL1850" s="38"/>
      <c r="AM1850" s="38"/>
      <c r="AN1850" s="38"/>
      <c r="AO1850" s="71"/>
      <c r="AP1850" s="38"/>
      <c r="AQ1850" s="38"/>
      <c r="AR1850" s="38"/>
      <c r="AS1850" s="38"/>
      <c r="AT1850" s="38"/>
      <c r="AU1850" s="38"/>
      <c r="AV1850" s="38"/>
      <c r="AW1850" s="38"/>
      <c r="AX1850" s="38"/>
      <c r="AY1850" s="38"/>
      <c r="AZ1850" s="38"/>
      <c r="BA1850" s="38"/>
      <c r="BB1850" s="38"/>
      <c r="BC1850" s="38"/>
      <c r="BD1850" s="38"/>
      <c r="BE1850" s="38"/>
      <c r="BF1850" s="38"/>
      <c r="BG1850" s="38"/>
      <c r="BH1850" s="38"/>
      <c r="BI1850" s="38"/>
      <c r="BJ1850" s="38"/>
      <c r="BK1850" s="38"/>
      <c r="BL1850" s="38"/>
      <c r="BM1850" s="38"/>
      <c r="BN1850" s="38"/>
      <c r="BO1850" s="38"/>
      <c r="BP1850" s="38"/>
      <c r="BQ1850" s="38"/>
      <c r="BR1850" s="38"/>
      <c r="BS1850" s="38"/>
    </row>
    <row r="1851" spans="1:71" x14ac:dyDescent="0.2">
      <c r="A1851" s="38"/>
      <c r="B1851" s="113"/>
      <c r="C1851" s="113"/>
      <c r="D1851" s="113"/>
      <c r="E1851" s="113"/>
      <c r="F1851" s="38"/>
      <c r="G1851" s="38"/>
      <c r="H1851" s="38"/>
      <c r="I1851" s="38"/>
      <c r="J1851" s="38"/>
      <c r="K1851" s="38"/>
      <c r="L1851" s="38"/>
      <c r="M1851" s="38"/>
      <c r="N1851" s="38"/>
      <c r="O1851" s="38"/>
      <c r="P1851" s="38"/>
      <c r="Q1851" s="38"/>
      <c r="R1851" s="38"/>
      <c r="S1851" s="38"/>
      <c r="T1851" s="38"/>
      <c r="U1851" s="38"/>
      <c r="V1851" s="38"/>
      <c r="W1851" s="38"/>
      <c r="X1851" s="38"/>
      <c r="Y1851" s="38"/>
      <c r="Z1851" s="38"/>
      <c r="AA1851" s="38"/>
      <c r="AB1851" s="38"/>
      <c r="AC1851" s="38"/>
      <c r="AD1851" s="38"/>
      <c r="AE1851" s="38"/>
      <c r="AF1851" s="38"/>
      <c r="AG1851" s="38"/>
      <c r="AH1851" s="38"/>
      <c r="AI1851" s="38"/>
      <c r="AJ1851" s="38"/>
      <c r="AK1851" s="38"/>
      <c r="AL1851" s="38"/>
      <c r="AM1851" s="38"/>
      <c r="AN1851" s="38"/>
      <c r="AO1851" s="71"/>
      <c r="AP1851" s="38"/>
      <c r="AQ1851" s="38"/>
      <c r="AR1851" s="38"/>
      <c r="AS1851" s="38"/>
      <c r="AT1851" s="38"/>
      <c r="AU1851" s="38"/>
      <c r="AV1851" s="38"/>
      <c r="AW1851" s="38"/>
      <c r="AX1851" s="38"/>
      <c r="AY1851" s="38"/>
      <c r="AZ1851" s="38"/>
      <c r="BA1851" s="38"/>
      <c r="BB1851" s="38"/>
      <c r="BC1851" s="38"/>
      <c r="BD1851" s="38"/>
      <c r="BE1851" s="38"/>
      <c r="BF1851" s="38"/>
      <c r="BG1851" s="38"/>
      <c r="BH1851" s="38"/>
      <c r="BI1851" s="38"/>
      <c r="BJ1851" s="38"/>
      <c r="BK1851" s="38"/>
      <c r="BL1851" s="38"/>
      <c r="BM1851" s="38"/>
      <c r="BN1851" s="38"/>
      <c r="BO1851" s="38"/>
      <c r="BP1851" s="38"/>
      <c r="BQ1851" s="38"/>
      <c r="BR1851" s="38"/>
      <c r="BS1851" s="38"/>
    </row>
    <row r="1852" spans="1:71" x14ac:dyDescent="0.2">
      <c r="A1852" s="38"/>
      <c r="B1852" s="113"/>
      <c r="C1852" s="113"/>
      <c r="D1852" s="113"/>
      <c r="E1852" s="113"/>
      <c r="F1852" s="38"/>
      <c r="G1852" s="38"/>
      <c r="H1852" s="38"/>
      <c r="I1852" s="38"/>
      <c r="J1852" s="38"/>
      <c r="K1852" s="38"/>
      <c r="L1852" s="38"/>
      <c r="M1852" s="38"/>
      <c r="N1852" s="38"/>
      <c r="O1852" s="38"/>
      <c r="P1852" s="38"/>
      <c r="Q1852" s="38"/>
      <c r="R1852" s="38"/>
      <c r="S1852" s="38"/>
      <c r="T1852" s="38"/>
      <c r="U1852" s="38"/>
      <c r="V1852" s="38"/>
      <c r="W1852" s="38"/>
      <c r="X1852" s="38"/>
      <c r="Y1852" s="38"/>
      <c r="Z1852" s="38"/>
      <c r="AA1852" s="38"/>
      <c r="AB1852" s="38"/>
      <c r="AC1852" s="38"/>
      <c r="AD1852" s="38"/>
      <c r="AE1852" s="38"/>
      <c r="AF1852" s="38"/>
      <c r="AG1852" s="38"/>
      <c r="AH1852" s="38"/>
      <c r="AI1852" s="38"/>
      <c r="AJ1852" s="38"/>
      <c r="AK1852" s="38"/>
      <c r="AL1852" s="38"/>
      <c r="AM1852" s="38"/>
      <c r="AN1852" s="38"/>
      <c r="AO1852" s="71"/>
      <c r="AP1852" s="38"/>
      <c r="AQ1852" s="38"/>
      <c r="AR1852" s="38"/>
      <c r="AS1852" s="38"/>
      <c r="AT1852" s="38"/>
      <c r="AU1852" s="38"/>
      <c r="AV1852" s="38"/>
      <c r="AW1852" s="38"/>
      <c r="AX1852" s="38"/>
      <c r="AY1852" s="38"/>
      <c r="AZ1852" s="38"/>
      <c r="BA1852" s="38"/>
      <c r="BB1852" s="38"/>
      <c r="BC1852" s="38"/>
      <c r="BD1852" s="38"/>
      <c r="BE1852" s="38"/>
      <c r="BF1852" s="38"/>
      <c r="BG1852" s="38"/>
      <c r="BH1852" s="38"/>
      <c r="BI1852" s="38"/>
      <c r="BJ1852" s="38"/>
      <c r="BK1852" s="38"/>
      <c r="BL1852" s="38"/>
      <c r="BM1852" s="38"/>
      <c r="BN1852" s="38"/>
      <c r="BO1852" s="38"/>
      <c r="BP1852" s="38"/>
      <c r="BQ1852" s="38"/>
      <c r="BR1852" s="38"/>
      <c r="BS1852" s="38"/>
    </row>
    <row r="1853" spans="1:71" x14ac:dyDescent="0.2">
      <c r="A1853" s="38"/>
      <c r="B1853" s="113"/>
      <c r="C1853" s="113"/>
      <c r="D1853" s="113"/>
      <c r="E1853" s="113"/>
      <c r="F1853" s="38"/>
      <c r="G1853" s="38"/>
      <c r="H1853" s="38"/>
      <c r="I1853" s="38"/>
      <c r="J1853" s="38"/>
      <c r="K1853" s="38"/>
      <c r="L1853" s="38"/>
      <c r="M1853" s="38"/>
      <c r="N1853" s="38"/>
      <c r="O1853" s="38"/>
      <c r="P1853" s="38"/>
      <c r="Q1853" s="38"/>
      <c r="R1853" s="38"/>
      <c r="S1853" s="38"/>
      <c r="T1853" s="38"/>
      <c r="U1853" s="38"/>
      <c r="V1853" s="38"/>
      <c r="W1853" s="38"/>
      <c r="X1853" s="38"/>
      <c r="Y1853" s="38"/>
      <c r="Z1853" s="38"/>
      <c r="AA1853" s="38"/>
      <c r="AB1853" s="38"/>
      <c r="AC1853" s="38"/>
      <c r="AD1853" s="38"/>
      <c r="AE1853" s="38"/>
      <c r="AF1853" s="38"/>
      <c r="AG1853" s="38"/>
      <c r="AH1853" s="38"/>
      <c r="AI1853" s="38"/>
      <c r="AJ1853" s="38"/>
      <c r="AK1853" s="38"/>
      <c r="AL1853" s="38"/>
      <c r="AM1853" s="38"/>
      <c r="AN1853" s="38"/>
      <c r="AO1853" s="71"/>
      <c r="AP1853" s="38"/>
      <c r="AQ1853" s="38"/>
      <c r="AR1853" s="38"/>
      <c r="AS1853" s="38"/>
      <c r="AT1853" s="38"/>
      <c r="AU1853" s="38"/>
      <c r="AV1853" s="38"/>
      <c r="AW1853" s="38"/>
      <c r="AX1853" s="38"/>
      <c r="AY1853" s="38"/>
      <c r="AZ1853" s="38"/>
      <c r="BA1853" s="38"/>
      <c r="BB1853" s="38"/>
      <c r="BC1853" s="38"/>
      <c r="BD1853" s="38"/>
      <c r="BE1853" s="38"/>
      <c r="BF1853" s="38"/>
      <c r="BG1853" s="38"/>
      <c r="BH1853" s="38"/>
      <c r="BI1853" s="38"/>
      <c r="BJ1853" s="38"/>
      <c r="BK1853" s="38"/>
      <c r="BL1853" s="38"/>
      <c r="BM1853" s="38"/>
      <c r="BN1853" s="38"/>
      <c r="BO1853" s="38"/>
      <c r="BP1853" s="38"/>
      <c r="BQ1853" s="38"/>
      <c r="BR1853" s="38"/>
      <c r="BS1853" s="38"/>
    </row>
    <row r="1854" spans="1:71" x14ac:dyDescent="0.2">
      <c r="A1854" s="38"/>
      <c r="B1854" s="113"/>
      <c r="C1854" s="113"/>
      <c r="D1854" s="113"/>
      <c r="E1854" s="113"/>
      <c r="F1854" s="38"/>
      <c r="G1854" s="38"/>
      <c r="H1854" s="38"/>
      <c r="I1854" s="38"/>
      <c r="J1854" s="38"/>
      <c r="K1854" s="38"/>
      <c r="L1854" s="38"/>
      <c r="M1854" s="38"/>
      <c r="N1854" s="38"/>
      <c r="O1854" s="38"/>
      <c r="P1854" s="38"/>
      <c r="Q1854" s="38"/>
      <c r="R1854" s="38"/>
      <c r="S1854" s="38"/>
      <c r="T1854" s="38"/>
      <c r="U1854" s="38"/>
      <c r="V1854" s="38"/>
      <c r="W1854" s="38"/>
      <c r="X1854" s="38"/>
      <c r="Y1854" s="38"/>
      <c r="Z1854" s="38"/>
      <c r="AA1854" s="38"/>
      <c r="AB1854" s="38"/>
      <c r="AC1854" s="38"/>
      <c r="AD1854" s="38"/>
      <c r="AE1854" s="38"/>
      <c r="AF1854" s="38"/>
      <c r="AG1854" s="38"/>
      <c r="AH1854" s="38"/>
      <c r="AI1854" s="38"/>
      <c r="AJ1854" s="38"/>
      <c r="AK1854" s="38"/>
      <c r="AL1854" s="38"/>
      <c r="AM1854" s="38"/>
      <c r="AN1854" s="38"/>
      <c r="AO1854" s="71"/>
      <c r="AP1854" s="38"/>
      <c r="AQ1854" s="38"/>
      <c r="AR1854" s="38"/>
      <c r="AS1854" s="38"/>
      <c r="AT1854" s="38"/>
      <c r="AU1854" s="38"/>
      <c r="AV1854" s="38"/>
      <c r="AW1854" s="38"/>
      <c r="AX1854" s="38"/>
      <c r="AY1854" s="38"/>
      <c r="AZ1854" s="38"/>
      <c r="BA1854" s="38"/>
      <c r="BB1854" s="38"/>
      <c r="BC1854" s="38"/>
      <c r="BD1854" s="38"/>
      <c r="BE1854" s="38"/>
      <c r="BF1854" s="38"/>
      <c r="BG1854" s="38"/>
      <c r="BH1854" s="38"/>
      <c r="BI1854" s="38"/>
      <c r="BJ1854" s="38"/>
      <c r="BK1854" s="38"/>
      <c r="BL1854" s="38"/>
      <c r="BM1854" s="38"/>
      <c r="BN1854" s="38"/>
      <c r="BO1854" s="38"/>
      <c r="BP1854" s="38"/>
      <c r="BQ1854" s="38"/>
      <c r="BR1854" s="38"/>
      <c r="BS1854" s="38"/>
    </row>
    <row r="1855" spans="1:71" ht="12.75" customHeight="1" x14ac:dyDescent="0.2">
      <c r="A1855" s="38"/>
      <c r="B1855" s="416"/>
      <c r="C1855" s="416"/>
      <c r="D1855" s="416"/>
      <c r="E1855" s="416"/>
      <c r="F1855" s="257"/>
      <c r="G1855" s="257"/>
      <c r="H1855" s="257"/>
      <c r="I1855" s="257"/>
      <c r="J1855" s="257"/>
      <c r="K1855" s="257"/>
      <c r="L1855" s="257"/>
      <c r="M1855" s="257"/>
      <c r="N1855" s="257"/>
      <c r="O1855" s="257"/>
      <c r="P1855" s="257"/>
      <c r="Q1855" s="257"/>
      <c r="R1855" s="257"/>
      <c r="S1855" s="257"/>
      <c r="T1855" s="257"/>
      <c r="U1855" s="257"/>
      <c r="V1855" s="257"/>
      <c r="W1855" s="257"/>
      <c r="X1855" s="257"/>
      <c r="Y1855" s="257"/>
      <c r="Z1855" s="257"/>
      <c r="AA1855" s="257"/>
      <c r="AB1855" s="257"/>
      <c r="AC1855" s="257"/>
      <c r="AD1855" s="257"/>
      <c r="AE1855" s="257"/>
      <c r="AF1855" s="257"/>
      <c r="AG1855" s="257"/>
      <c r="AH1855" s="257"/>
      <c r="AI1855" s="257"/>
      <c r="AJ1855" s="257"/>
      <c r="AK1855" s="257"/>
      <c r="AL1855" s="257"/>
      <c r="AM1855" s="257"/>
      <c r="AN1855" s="257"/>
      <c r="AO1855" s="399"/>
      <c r="AP1855" s="257"/>
      <c r="AQ1855" s="257"/>
      <c r="AR1855" s="257"/>
      <c r="AS1855" s="257"/>
      <c r="AT1855" s="257"/>
      <c r="AU1855" s="257"/>
      <c r="AV1855" s="257"/>
      <c r="AW1855" s="257"/>
      <c r="AX1855" s="257"/>
      <c r="AY1855" s="257"/>
      <c r="AZ1855" s="257"/>
      <c r="BA1855" s="257"/>
      <c r="BB1855" s="257"/>
      <c r="BC1855" s="257"/>
      <c r="BD1855" s="257"/>
      <c r="BE1855" s="257"/>
      <c r="BF1855" s="257"/>
      <c r="BG1855" s="257"/>
      <c r="BH1855" s="257"/>
      <c r="BI1855" s="257"/>
      <c r="BJ1855" s="257"/>
      <c r="BK1855" s="257"/>
      <c r="BL1855" s="257"/>
      <c r="BM1855" s="73"/>
      <c r="BN1855" s="73"/>
      <c r="BO1855" s="73"/>
      <c r="BP1855" s="73"/>
      <c r="BQ1855" s="73"/>
      <c r="BR1855" s="73"/>
      <c r="BS1855" s="71"/>
    </row>
    <row r="1856" spans="1:71" ht="12.75" customHeight="1" x14ac:dyDescent="0.2">
      <c r="A1856" s="38"/>
      <c r="B1856" s="416"/>
      <c r="C1856" s="416"/>
      <c r="D1856" s="416"/>
      <c r="E1856" s="416"/>
      <c r="F1856" s="398"/>
      <c r="G1856" s="398"/>
      <c r="H1856" s="398"/>
      <c r="I1856" s="398"/>
      <c r="J1856" s="398"/>
      <c r="K1856" s="398"/>
      <c r="L1856" s="398"/>
      <c r="M1856" s="398"/>
      <c r="N1856" s="398"/>
      <c r="O1856" s="398"/>
      <c r="P1856" s="398"/>
      <c r="Q1856" s="398"/>
      <c r="R1856" s="398"/>
      <c r="S1856" s="398"/>
      <c r="T1856" s="398"/>
      <c r="U1856" s="398"/>
      <c r="V1856" s="398"/>
      <c r="W1856" s="398"/>
      <c r="X1856" s="398"/>
      <c r="Y1856" s="398"/>
      <c r="Z1856" s="398"/>
      <c r="AA1856" s="398"/>
      <c r="AB1856" s="398"/>
      <c r="AC1856" s="398"/>
      <c r="AD1856" s="398"/>
      <c r="AE1856" s="398"/>
      <c r="AF1856" s="398"/>
      <c r="AG1856" s="398"/>
      <c r="AH1856" s="398"/>
      <c r="AI1856" s="398"/>
      <c r="AJ1856" s="398"/>
      <c r="AK1856" s="398"/>
      <c r="AL1856" s="398"/>
      <c r="AM1856" s="398"/>
      <c r="AN1856" s="398"/>
      <c r="AO1856" s="399"/>
      <c r="AP1856" s="398"/>
      <c r="AQ1856" s="398"/>
      <c r="AR1856" s="398"/>
      <c r="AS1856" s="398"/>
      <c r="AT1856" s="398"/>
      <c r="AU1856" s="398"/>
      <c r="AV1856" s="398"/>
      <c r="AW1856" s="398"/>
      <c r="AX1856" s="398"/>
      <c r="AY1856" s="398"/>
      <c r="AZ1856" s="398"/>
      <c r="BA1856" s="398"/>
      <c r="BB1856" s="398"/>
      <c r="BC1856" s="398"/>
      <c r="BD1856" s="398"/>
      <c r="BE1856" s="398"/>
      <c r="BF1856" s="398"/>
      <c r="BG1856" s="398"/>
      <c r="BH1856" s="398"/>
      <c r="BI1856" s="398"/>
      <c r="BJ1856" s="398"/>
      <c r="BK1856" s="398"/>
      <c r="BL1856" s="398"/>
      <c r="BM1856" s="73"/>
      <c r="BN1856" s="73"/>
      <c r="BO1856" s="73"/>
      <c r="BP1856" s="73"/>
      <c r="BQ1856" s="73"/>
      <c r="BR1856" s="73"/>
      <c r="BS1856" s="71"/>
    </row>
    <row r="1857" spans="1:71" ht="12.75" customHeight="1" x14ac:dyDescent="0.2">
      <c r="A1857" s="38"/>
      <c r="B1857" s="416"/>
      <c r="C1857" s="416"/>
      <c r="D1857" s="416"/>
      <c r="E1857" s="416"/>
      <c r="F1857" s="257"/>
      <c r="G1857" s="257"/>
      <c r="H1857" s="257"/>
      <c r="I1857" s="257"/>
      <c r="J1857" s="257"/>
      <c r="K1857" s="257"/>
      <c r="L1857" s="257"/>
      <c r="M1857" s="257"/>
      <c r="N1857" s="257"/>
      <c r="O1857" s="257"/>
      <c r="P1857" s="257"/>
      <c r="Q1857" s="257"/>
      <c r="R1857" s="257"/>
      <c r="S1857" s="257"/>
      <c r="T1857" s="257"/>
      <c r="U1857" s="257"/>
      <c r="V1857" s="257"/>
      <c r="W1857" s="257"/>
      <c r="X1857" s="257"/>
      <c r="Y1857" s="257"/>
      <c r="Z1857" s="257"/>
      <c r="AA1857" s="257"/>
      <c r="AB1857" s="257"/>
      <c r="AC1857" s="257"/>
      <c r="AD1857" s="257"/>
      <c r="AE1857" s="257"/>
      <c r="AF1857" s="257"/>
      <c r="AG1857" s="257"/>
      <c r="AH1857" s="257"/>
      <c r="AI1857" s="257"/>
      <c r="AJ1857" s="257"/>
      <c r="AK1857" s="257"/>
      <c r="AL1857" s="257"/>
      <c r="AM1857" s="257"/>
      <c r="AN1857" s="257"/>
      <c r="AO1857" s="399"/>
      <c r="AP1857" s="257"/>
      <c r="AQ1857" s="257"/>
      <c r="AR1857" s="257"/>
      <c r="AS1857" s="257"/>
      <c r="AT1857" s="257"/>
      <c r="AU1857" s="257"/>
      <c r="AV1857" s="257"/>
      <c r="AW1857" s="257"/>
      <c r="AX1857" s="257"/>
      <c r="AY1857" s="257"/>
      <c r="AZ1857" s="257"/>
      <c r="BA1857" s="257"/>
      <c r="BB1857" s="257"/>
      <c r="BC1857" s="257"/>
      <c r="BD1857" s="257"/>
      <c r="BE1857" s="257"/>
      <c r="BF1857" s="257"/>
      <c r="BG1857" s="257"/>
      <c r="BH1857" s="257"/>
      <c r="BI1857" s="257"/>
      <c r="BJ1857" s="257"/>
      <c r="BK1857" s="257"/>
      <c r="BL1857" s="257"/>
      <c r="BM1857" s="73"/>
      <c r="BN1857" s="73"/>
      <c r="BO1857" s="73"/>
      <c r="BP1857" s="73"/>
      <c r="BQ1857" s="73"/>
      <c r="BR1857" s="73"/>
      <c r="BS1857" s="71"/>
    </row>
    <row r="1858" spans="1:71" s="124" customFormat="1" ht="12.75" customHeight="1" x14ac:dyDescent="0.2">
      <c r="A1858" s="122"/>
      <c r="B1858" s="123"/>
      <c r="C1858" s="123"/>
      <c r="D1858" s="123"/>
      <c r="E1858" s="123"/>
      <c r="F1858" s="123"/>
      <c r="G1858" s="123"/>
      <c r="H1858" s="123"/>
      <c r="I1858" s="123"/>
      <c r="J1858" s="123"/>
      <c r="K1858" s="123"/>
      <c r="L1858" s="123"/>
      <c r="M1858" s="123"/>
      <c r="N1858" s="123"/>
      <c r="O1858" s="123"/>
      <c r="P1858" s="123"/>
      <c r="Q1858" s="123"/>
      <c r="R1858" s="123"/>
      <c r="S1858" s="123"/>
      <c r="AO1858" s="263"/>
      <c r="AX1858" s="125"/>
      <c r="AY1858" s="125"/>
      <c r="AZ1858" s="125"/>
      <c r="BA1858" s="125"/>
      <c r="BB1858" s="126"/>
      <c r="BC1858" s="126"/>
      <c r="BD1858" s="126"/>
      <c r="BE1858" s="126"/>
      <c r="BF1858" s="126"/>
      <c r="BG1858" s="126"/>
      <c r="BH1858" s="126"/>
      <c r="BI1858" s="126"/>
      <c r="BJ1858" s="126"/>
      <c r="BK1858" s="126"/>
      <c r="BL1858" s="126"/>
      <c r="BM1858" s="263"/>
      <c r="BN1858" s="263"/>
      <c r="BO1858" s="263"/>
      <c r="BP1858" s="263"/>
      <c r="BQ1858" s="263"/>
      <c r="BR1858" s="263"/>
      <c r="BS1858" s="263"/>
    </row>
    <row r="1859" spans="1:71" x14ac:dyDescent="0.2">
      <c r="A1859" s="38"/>
      <c r="B1859" s="113"/>
      <c r="C1859" s="113"/>
      <c r="D1859" s="113"/>
      <c r="E1859" s="113"/>
      <c r="F1859" s="38"/>
      <c r="G1859" s="38"/>
      <c r="H1859" s="38"/>
      <c r="I1859" s="38"/>
      <c r="J1859" s="38"/>
      <c r="K1859" s="38"/>
      <c r="L1859" s="38"/>
      <c r="M1859" s="38"/>
      <c r="N1859" s="38"/>
      <c r="O1859" s="38"/>
      <c r="P1859" s="38"/>
      <c r="Q1859" s="38"/>
      <c r="R1859" s="38"/>
      <c r="S1859" s="38"/>
      <c r="T1859" s="38"/>
      <c r="U1859" s="38"/>
      <c r="V1859" s="38"/>
      <c r="W1859" s="38"/>
      <c r="X1859" s="38"/>
      <c r="Y1859" s="38"/>
      <c r="Z1859" s="38"/>
      <c r="AA1859" s="38"/>
      <c r="AB1859" s="38"/>
      <c r="AC1859" s="38"/>
      <c r="AD1859" s="38"/>
      <c r="AE1859" s="38"/>
      <c r="AF1859" s="38"/>
      <c r="AG1859" s="38"/>
      <c r="AH1859" s="38"/>
      <c r="AI1859" s="38"/>
      <c r="AJ1859" s="38"/>
      <c r="AK1859" s="38"/>
      <c r="AL1859" s="38"/>
      <c r="AM1859" s="38"/>
      <c r="AN1859" s="38"/>
      <c r="AO1859" s="71"/>
      <c r="AP1859" s="38"/>
      <c r="AQ1859" s="38"/>
      <c r="AR1859" s="38"/>
      <c r="AS1859" s="38"/>
      <c r="AT1859" s="38"/>
      <c r="AU1859" s="38"/>
      <c r="AV1859" s="38"/>
      <c r="AW1859" s="38"/>
      <c r="AX1859" s="38"/>
      <c r="AY1859" s="38"/>
      <c r="AZ1859" s="38"/>
      <c r="BA1859" s="38"/>
      <c r="BB1859" s="38"/>
      <c r="BC1859" s="38"/>
      <c r="BD1859" s="38"/>
      <c r="BE1859" s="38"/>
      <c r="BF1859" s="38"/>
      <c r="BG1859" s="38"/>
      <c r="BH1859" s="38"/>
      <c r="BI1859" s="38"/>
      <c r="BJ1859" s="38"/>
      <c r="BK1859" s="38"/>
      <c r="BL1859" s="38"/>
      <c r="BM1859" s="38"/>
      <c r="BN1859" s="38"/>
      <c r="BO1859" s="38"/>
      <c r="BP1859" s="38"/>
      <c r="BQ1859" s="38"/>
      <c r="BR1859" s="38"/>
      <c r="BS1859" s="38"/>
    </row>
    <row r="1860" spans="1:71" x14ac:dyDescent="0.45">
      <c r="A1860" s="108"/>
      <c r="B1860" s="969" t="s">
        <v>224</v>
      </c>
      <c r="C1860" s="969"/>
      <c r="D1860" s="969"/>
      <c r="E1860" s="969"/>
      <c r="F1860" s="969"/>
      <c r="G1860" s="969"/>
      <c r="H1860" s="969"/>
      <c r="I1860" s="969"/>
      <c r="J1860" s="969"/>
      <c r="K1860" s="969"/>
      <c r="L1860" s="969"/>
      <c r="M1860" s="969"/>
      <c r="N1860" s="969"/>
      <c r="O1860" s="969"/>
      <c r="P1860" s="969"/>
      <c r="Q1860" s="969"/>
      <c r="R1860" s="969"/>
      <c r="S1860" s="969"/>
      <c r="T1860" s="969"/>
      <c r="U1860" s="969"/>
      <c r="V1860" s="969"/>
      <c r="W1860" s="969"/>
      <c r="X1860" s="969"/>
      <c r="Y1860" s="969"/>
      <c r="Z1860" s="969"/>
      <c r="AA1860" s="969"/>
      <c r="AB1860" s="969"/>
      <c r="AC1860" s="969"/>
      <c r="AD1860" s="969"/>
      <c r="AE1860" s="969"/>
      <c r="AF1860" s="969"/>
      <c r="AG1860" s="969"/>
      <c r="AH1860" s="969"/>
      <c r="AI1860" s="969"/>
      <c r="AJ1860" s="969"/>
      <c r="AK1860" s="969"/>
      <c r="AL1860" s="969"/>
      <c r="AM1860" s="969"/>
      <c r="AN1860" s="969"/>
      <c r="AO1860" s="969"/>
      <c r="AP1860" s="969"/>
      <c r="AQ1860" s="969"/>
      <c r="AR1860" s="969"/>
      <c r="AS1860" s="969"/>
      <c r="AT1860" s="969"/>
      <c r="AU1860" s="969"/>
      <c r="AV1860" s="969"/>
      <c r="AW1860" s="969"/>
      <c r="AX1860" s="969"/>
      <c r="AY1860" s="969"/>
      <c r="AZ1860" s="969"/>
      <c r="BA1860" s="969"/>
      <c r="BB1860" s="969"/>
      <c r="BC1860" s="969"/>
      <c r="BD1860" s="969"/>
      <c r="BE1860" s="969"/>
      <c r="BF1860" s="969"/>
      <c r="BG1860" s="969"/>
      <c r="BH1860" s="969"/>
      <c r="BI1860" s="969"/>
      <c r="BJ1860" s="969"/>
      <c r="BK1860" s="969"/>
      <c r="BL1860" s="969"/>
      <c r="BM1860" s="969"/>
      <c r="BN1860" s="969"/>
      <c r="BO1860" s="969"/>
      <c r="BP1860" s="969"/>
      <c r="BQ1860" s="969"/>
      <c r="BR1860" s="969"/>
      <c r="BS1860" s="969"/>
    </row>
    <row r="1861" spans="1:71" x14ac:dyDescent="0.45">
      <c r="A1861" s="108"/>
      <c r="B1861" s="969"/>
      <c r="C1861" s="969"/>
      <c r="D1861" s="969"/>
      <c r="E1861" s="969"/>
      <c r="F1861" s="969"/>
      <c r="G1861" s="969"/>
      <c r="H1861" s="969"/>
      <c r="I1861" s="969"/>
      <c r="J1861" s="969"/>
      <c r="K1861" s="969"/>
      <c r="L1861" s="969"/>
      <c r="M1861" s="969"/>
      <c r="N1861" s="969"/>
      <c r="O1861" s="969"/>
      <c r="P1861" s="969"/>
      <c r="Q1861" s="969"/>
      <c r="R1861" s="969"/>
      <c r="S1861" s="969"/>
      <c r="T1861" s="969"/>
      <c r="U1861" s="969"/>
      <c r="V1861" s="969"/>
      <c r="W1861" s="969"/>
      <c r="X1861" s="969"/>
      <c r="Y1861" s="969"/>
      <c r="Z1861" s="969"/>
      <c r="AA1861" s="969"/>
      <c r="AB1861" s="969"/>
      <c r="AC1861" s="969"/>
      <c r="AD1861" s="969"/>
      <c r="AE1861" s="969"/>
      <c r="AF1861" s="969"/>
      <c r="AG1861" s="969"/>
      <c r="AH1861" s="969"/>
      <c r="AI1861" s="969"/>
      <c r="AJ1861" s="969"/>
      <c r="AK1861" s="969"/>
      <c r="AL1861" s="969"/>
      <c r="AM1861" s="969"/>
      <c r="AN1861" s="969"/>
      <c r="AO1861" s="969"/>
      <c r="AP1861" s="969"/>
      <c r="AQ1861" s="969"/>
      <c r="AR1861" s="969"/>
      <c r="AS1861" s="969"/>
      <c r="AT1861" s="969"/>
      <c r="AU1861" s="969"/>
      <c r="AV1861" s="969"/>
      <c r="AW1861" s="969"/>
      <c r="AX1861" s="969"/>
      <c r="AY1861" s="969"/>
      <c r="AZ1861" s="969"/>
      <c r="BA1861" s="969"/>
      <c r="BB1861" s="969"/>
      <c r="BC1861" s="969"/>
      <c r="BD1861" s="969"/>
      <c r="BE1861" s="969"/>
      <c r="BF1861" s="969"/>
      <c r="BG1861" s="969"/>
      <c r="BH1861" s="969"/>
      <c r="BI1861" s="969"/>
      <c r="BJ1861" s="969"/>
      <c r="BK1861" s="969"/>
      <c r="BL1861" s="969"/>
      <c r="BM1861" s="969"/>
      <c r="BN1861" s="969"/>
      <c r="BO1861" s="969"/>
      <c r="BP1861" s="969"/>
      <c r="BQ1861" s="969"/>
      <c r="BR1861" s="969"/>
      <c r="BS1861" s="969"/>
    </row>
    <row r="1862" spans="1:71" x14ac:dyDescent="0.45">
      <c r="A1862" s="109"/>
      <c r="B1862" s="969"/>
      <c r="C1862" s="969"/>
      <c r="D1862" s="969"/>
      <c r="E1862" s="969"/>
      <c r="F1862" s="969"/>
      <c r="G1862" s="969"/>
      <c r="H1862" s="969"/>
      <c r="I1862" s="969"/>
      <c r="J1862" s="969"/>
      <c r="K1862" s="969"/>
      <c r="L1862" s="969"/>
      <c r="M1862" s="969"/>
      <c r="N1862" s="969"/>
      <c r="O1862" s="969"/>
      <c r="P1862" s="969"/>
      <c r="Q1862" s="969"/>
      <c r="R1862" s="969"/>
      <c r="S1862" s="969"/>
      <c r="T1862" s="969"/>
      <c r="U1862" s="969"/>
      <c r="V1862" s="969"/>
      <c r="W1862" s="969"/>
      <c r="X1862" s="969"/>
      <c r="Y1862" s="969"/>
      <c r="Z1862" s="969"/>
      <c r="AA1862" s="969"/>
      <c r="AB1862" s="969"/>
      <c r="AC1862" s="969"/>
      <c r="AD1862" s="969"/>
      <c r="AE1862" s="969"/>
      <c r="AF1862" s="969"/>
      <c r="AG1862" s="969"/>
      <c r="AH1862" s="969"/>
      <c r="AI1862" s="969"/>
      <c r="AJ1862" s="969"/>
      <c r="AK1862" s="969"/>
      <c r="AL1862" s="969"/>
      <c r="AM1862" s="969"/>
      <c r="AN1862" s="969"/>
      <c r="AO1862" s="969"/>
      <c r="AP1862" s="969"/>
      <c r="AQ1862" s="969"/>
      <c r="AR1862" s="969"/>
      <c r="AS1862" s="969"/>
      <c r="AT1862" s="969"/>
      <c r="AU1862" s="969"/>
      <c r="AV1862" s="969"/>
      <c r="AW1862" s="969"/>
      <c r="AX1862" s="969"/>
      <c r="AY1862" s="969"/>
      <c r="AZ1862" s="969"/>
      <c r="BA1862" s="969"/>
      <c r="BB1862" s="969"/>
      <c r="BC1862" s="969"/>
      <c r="BD1862" s="969"/>
      <c r="BE1862" s="969"/>
      <c r="BF1862" s="969"/>
      <c r="BG1862" s="969"/>
      <c r="BH1862" s="969"/>
      <c r="BI1862" s="969"/>
      <c r="BJ1862" s="969"/>
      <c r="BK1862" s="969"/>
      <c r="BL1862" s="969"/>
      <c r="BM1862" s="969"/>
      <c r="BN1862" s="969"/>
      <c r="BO1862" s="969"/>
      <c r="BP1862" s="969"/>
      <c r="BQ1862" s="969"/>
      <c r="BR1862" s="969"/>
      <c r="BS1862" s="969"/>
    </row>
    <row r="1971" spans="1:71" x14ac:dyDescent="0.2">
      <c r="A1971" s="38"/>
      <c r="B1971" s="113"/>
      <c r="C1971" s="113"/>
      <c r="D1971" s="113"/>
      <c r="E1971" s="113"/>
      <c r="F1971" s="38"/>
      <c r="G1971" s="38"/>
      <c r="H1971" s="38"/>
      <c r="I1971" s="38"/>
      <c r="J1971" s="38"/>
      <c r="K1971" s="38"/>
      <c r="L1971" s="38"/>
      <c r="M1971" s="38"/>
      <c r="N1971" s="38"/>
      <c r="O1971" s="38"/>
      <c r="P1971" s="38"/>
      <c r="Q1971" s="38"/>
      <c r="R1971" s="38"/>
      <c r="S1971" s="38"/>
      <c r="T1971" s="38"/>
      <c r="U1971" s="38"/>
      <c r="V1971" s="38"/>
      <c r="W1971" s="38"/>
      <c r="X1971" s="38"/>
      <c r="Y1971" s="38"/>
      <c r="Z1971" s="38"/>
      <c r="AA1971" s="38"/>
      <c r="AB1971" s="38"/>
      <c r="AC1971" s="38"/>
      <c r="AD1971" s="38"/>
      <c r="AE1971" s="38"/>
      <c r="AF1971" s="38"/>
      <c r="AG1971" s="38"/>
      <c r="AH1971" s="38"/>
      <c r="AI1971" s="38"/>
      <c r="AJ1971" s="38"/>
      <c r="AK1971" s="38"/>
      <c r="AL1971" s="38"/>
      <c r="AM1971" s="38"/>
      <c r="AN1971" s="38"/>
      <c r="AO1971" s="71"/>
      <c r="AP1971" s="38"/>
      <c r="AQ1971" s="38"/>
      <c r="AR1971" s="38"/>
      <c r="AS1971" s="38"/>
      <c r="AT1971" s="38"/>
      <c r="AU1971" s="38"/>
      <c r="AV1971" s="38"/>
      <c r="AW1971" s="38"/>
      <c r="AX1971" s="38"/>
      <c r="AY1971" s="38"/>
      <c r="AZ1971" s="38"/>
      <c r="BA1971" s="38"/>
      <c r="BB1971" s="38"/>
      <c r="BC1971" s="38"/>
      <c r="BD1971" s="38"/>
      <c r="BE1971" s="38"/>
      <c r="BF1971" s="38"/>
      <c r="BG1971" s="38"/>
      <c r="BH1971" s="38"/>
      <c r="BI1971" s="38"/>
      <c r="BJ1971" s="38"/>
      <c r="BK1971" s="38"/>
      <c r="BL1971" s="38"/>
      <c r="BM1971" s="38"/>
      <c r="BN1971" s="38"/>
      <c r="BO1971" s="38"/>
      <c r="BP1971" s="38"/>
      <c r="BQ1971" s="38"/>
      <c r="BR1971" s="38"/>
      <c r="BS1971" s="38"/>
    </row>
    <row r="1972" spans="1:71" x14ac:dyDescent="0.2">
      <c r="A1972" s="38"/>
      <c r="B1972" s="113"/>
      <c r="C1972" s="113"/>
      <c r="D1972" s="113"/>
      <c r="E1972" s="113"/>
      <c r="F1972" s="38"/>
      <c r="G1972" s="38"/>
      <c r="H1972" s="38"/>
      <c r="I1972" s="38"/>
      <c r="J1972" s="38"/>
      <c r="K1972" s="38"/>
      <c r="L1972" s="38"/>
      <c r="M1972" s="38"/>
      <c r="N1972" s="38"/>
      <c r="O1972" s="38"/>
      <c r="P1972" s="38"/>
      <c r="Q1972" s="38"/>
      <c r="R1972" s="38"/>
      <c r="S1972" s="38"/>
      <c r="T1972" s="38"/>
      <c r="U1972" s="38"/>
      <c r="V1972" s="38"/>
      <c r="W1972" s="38"/>
      <c r="X1972" s="38"/>
      <c r="Y1972" s="38"/>
      <c r="Z1972" s="38"/>
      <c r="AA1972" s="38"/>
      <c r="AB1972" s="38"/>
      <c r="AC1972" s="38"/>
      <c r="AD1972" s="38"/>
      <c r="AE1972" s="38"/>
      <c r="AF1972" s="38"/>
      <c r="AG1972" s="38"/>
      <c r="AH1972" s="38"/>
      <c r="AI1972" s="38"/>
      <c r="AJ1972" s="38"/>
      <c r="AK1972" s="38"/>
      <c r="AL1972" s="38"/>
      <c r="AM1972" s="38"/>
      <c r="AN1972" s="38"/>
      <c r="AO1972" s="71"/>
      <c r="AP1972" s="38"/>
      <c r="AQ1972" s="38"/>
      <c r="AR1972" s="38"/>
      <c r="AS1972" s="38"/>
      <c r="AT1972" s="38"/>
      <c r="AU1972" s="38"/>
      <c r="AV1972" s="38"/>
      <c r="AW1972" s="38"/>
      <c r="AX1972" s="38"/>
      <c r="AY1972" s="38"/>
      <c r="AZ1972" s="38"/>
      <c r="BA1972" s="38"/>
      <c r="BB1972" s="38"/>
      <c r="BC1972" s="38"/>
      <c r="BD1972" s="38"/>
      <c r="BE1972" s="38"/>
      <c r="BF1972" s="38"/>
      <c r="BG1972" s="38"/>
      <c r="BH1972" s="38"/>
      <c r="BI1972" s="38"/>
      <c r="BJ1972" s="38"/>
      <c r="BK1972" s="38"/>
      <c r="BL1972" s="38"/>
      <c r="BM1972" s="38"/>
      <c r="BN1972" s="38"/>
      <c r="BO1972" s="38"/>
      <c r="BP1972" s="38"/>
      <c r="BQ1972" s="38"/>
      <c r="BR1972" s="38"/>
      <c r="BS1972" s="38"/>
    </row>
    <row r="2121" spans="1:71" x14ac:dyDescent="0.15">
      <c r="A2121" s="110"/>
      <c r="B2121" s="429"/>
      <c r="C2121" s="429"/>
      <c r="D2121" s="429"/>
      <c r="E2121" s="429"/>
      <c r="F2121" s="110"/>
      <c r="G2121" s="110"/>
      <c r="H2121" s="110"/>
      <c r="I2121" s="110"/>
      <c r="J2121" s="110"/>
      <c r="K2121" s="110"/>
      <c r="L2121" s="110"/>
      <c r="M2121" s="110"/>
      <c r="N2121" s="110"/>
      <c r="O2121" s="110"/>
      <c r="P2121" s="110"/>
      <c r="Q2121" s="110"/>
      <c r="R2121" s="110"/>
      <c r="S2121" s="110"/>
      <c r="T2121" s="110"/>
      <c r="U2121" s="110"/>
      <c r="V2121" s="110"/>
      <c r="W2121" s="110"/>
      <c r="X2121" s="110"/>
      <c r="Y2121" s="110"/>
      <c r="Z2121" s="110"/>
      <c r="AA2121" s="110"/>
      <c r="AB2121" s="110"/>
      <c r="AC2121" s="110"/>
      <c r="AD2121" s="110"/>
      <c r="AE2121" s="110"/>
      <c r="AF2121" s="110"/>
      <c r="AG2121" s="110"/>
      <c r="AH2121" s="110"/>
      <c r="AI2121" s="110"/>
      <c r="AJ2121" s="110"/>
      <c r="AK2121" s="110"/>
      <c r="AL2121" s="110"/>
      <c r="AM2121" s="110"/>
      <c r="AN2121" s="110"/>
      <c r="AO2121" s="111"/>
      <c r="AP2121" s="110"/>
      <c r="AQ2121" s="110"/>
      <c r="AR2121" s="110"/>
      <c r="AS2121" s="110"/>
      <c r="AT2121" s="110"/>
      <c r="AU2121" s="110"/>
      <c r="AV2121" s="110"/>
      <c r="AW2121" s="110"/>
      <c r="AX2121" s="110"/>
      <c r="AY2121" s="110"/>
      <c r="AZ2121" s="110"/>
      <c r="BA2121" s="110"/>
      <c r="BB2121" s="110"/>
      <c r="BC2121" s="110"/>
      <c r="BD2121" s="110"/>
      <c r="BE2121" s="110"/>
      <c r="BF2121" s="110"/>
      <c r="BG2121" s="110"/>
      <c r="BH2121" s="110"/>
      <c r="BI2121" s="110"/>
      <c r="BJ2121" s="110"/>
      <c r="BK2121" s="110"/>
      <c r="BL2121" s="110"/>
      <c r="BM2121" s="110"/>
      <c r="BN2121" s="110"/>
      <c r="BO2121" s="110"/>
      <c r="BP2121" s="110"/>
      <c r="BQ2121" s="110"/>
      <c r="BR2121" s="110"/>
      <c r="BS2121" s="110"/>
    </row>
    <row r="2122" spans="1:71" x14ac:dyDescent="0.15">
      <c r="A2122" s="110"/>
      <c r="B2122" s="429"/>
      <c r="C2122" s="429"/>
      <c r="D2122" s="429"/>
      <c r="E2122" s="429"/>
      <c r="F2122" s="110"/>
      <c r="G2122" s="110"/>
      <c r="H2122" s="110"/>
      <c r="I2122" s="110"/>
      <c r="J2122" s="110"/>
      <c r="K2122" s="110"/>
      <c r="L2122" s="110"/>
      <c r="M2122" s="110"/>
      <c r="N2122" s="110"/>
      <c r="O2122" s="110"/>
      <c r="P2122" s="110"/>
      <c r="Q2122" s="110"/>
      <c r="R2122" s="110"/>
      <c r="S2122" s="110"/>
      <c r="T2122" s="110"/>
      <c r="U2122" s="110"/>
      <c r="V2122" s="110"/>
      <c r="W2122" s="110"/>
      <c r="X2122" s="110"/>
      <c r="Y2122" s="110"/>
      <c r="Z2122" s="110"/>
      <c r="AA2122" s="110"/>
      <c r="AB2122" s="110"/>
      <c r="AC2122" s="110"/>
      <c r="AD2122" s="110"/>
      <c r="AE2122" s="110"/>
      <c r="AF2122" s="110"/>
      <c r="AG2122" s="110"/>
      <c r="AH2122" s="110"/>
      <c r="AI2122" s="110"/>
      <c r="AJ2122" s="110"/>
      <c r="AK2122" s="110"/>
      <c r="AL2122" s="110"/>
      <c r="AM2122" s="110"/>
      <c r="AN2122" s="110"/>
      <c r="AO2122" s="111"/>
      <c r="AP2122" s="110"/>
      <c r="AQ2122" s="110"/>
      <c r="AR2122" s="110"/>
      <c r="AS2122" s="110"/>
      <c r="AT2122" s="110"/>
      <c r="AU2122" s="110"/>
      <c r="AV2122" s="110"/>
      <c r="AW2122" s="110"/>
      <c r="AX2122" s="110"/>
      <c r="AY2122" s="110"/>
      <c r="AZ2122" s="110"/>
      <c r="BA2122" s="110"/>
      <c r="BB2122" s="110"/>
      <c r="BC2122" s="110"/>
      <c r="BD2122" s="110"/>
      <c r="BE2122" s="110"/>
      <c r="BF2122" s="110"/>
      <c r="BG2122" s="110"/>
      <c r="BH2122" s="110"/>
      <c r="BI2122" s="110"/>
      <c r="BJ2122" s="110"/>
      <c r="BK2122" s="110"/>
      <c r="BL2122" s="110"/>
      <c r="BM2122" s="110"/>
      <c r="BN2122" s="110"/>
      <c r="BO2122" s="110"/>
      <c r="BP2122" s="110"/>
      <c r="BQ2122" s="110"/>
      <c r="BR2122" s="110"/>
      <c r="BS2122" s="110"/>
    </row>
    <row r="2123" spans="1:71" x14ac:dyDescent="0.15">
      <c r="A2123" s="110"/>
      <c r="B2123" s="429"/>
      <c r="C2123" s="429"/>
      <c r="D2123" s="429"/>
      <c r="E2123" s="429"/>
      <c r="F2123" s="110"/>
      <c r="G2123" s="110"/>
      <c r="H2123" s="110"/>
      <c r="I2123" s="110"/>
      <c r="J2123" s="110"/>
      <c r="K2123" s="110"/>
      <c r="L2123" s="110"/>
      <c r="M2123" s="110"/>
      <c r="N2123" s="110"/>
      <c r="O2123" s="110"/>
      <c r="P2123" s="110"/>
      <c r="Q2123" s="110"/>
      <c r="R2123" s="110"/>
      <c r="S2123" s="110"/>
      <c r="T2123" s="110"/>
      <c r="U2123" s="110"/>
      <c r="V2123" s="110"/>
      <c r="W2123" s="110"/>
      <c r="X2123" s="110"/>
      <c r="Y2123" s="110"/>
      <c r="Z2123" s="110"/>
      <c r="AA2123" s="110"/>
      <c r="AB2123" s="110"/>
      <c r="AC2123" s="110"/>
      <c r="AD2123" s="110"/>
      <c r="AE2123" s="110"/>
      <c r="AF2123" s="110"/>
      <c r="AG2123" s="110"/>
      <c r="AH2123" s="110"/>
      <c r="AI2123" s="110"/>
      <c r="AJ2123" s="110"/>
      <c r="AK2123" s="110"/>
      <c r="AL2123" s="110"/>
      <c r="AM2123" s="110"/>
      <c r="AN2123" s="110"/>
      <c r="AO2123" s="111"/>
      <c r="AP2123" s="110"/>
      <c r="AQ2123" s="110"/>
      <c r="AR2123" s="110"/>
      <c r="AS2123" s="110"/>
      <c r="AT2123" s="110"/>
      <c r="AU2123" s="110"/>
      <c r="AV2123" s="110"/>
      <c r="AW2123" s="110"/>
      <c r="AX2123" s="110"/>
      <c r="AY2123" s="110"/>
      <c r="AZ2123" s="110"/>
      <c r="BA2123" s="110"/>
      <c r="BB2123" s="110"/>
      <c r="BC2123" s="110"/>
      <c r="BD2123" s="110"/>
      <c r="BE2123" s="110"/>
      <c r="BF2123" s="110"/>
      <c r="BG2123" s="110"/>
      <c r="BH2123" s="110"/>
      <c r="BI2123" s="110"/>
      <c r="BJ2123" s="110"/>
      <c r="BK2123" s="110"/>
      <c r="BL2123" s="110"/>
      <c r="BM2123" s="110"/>
      <c r="BN2123" s="110"/>
      <c r="BO2123" s="110"/>
      <c r="BP2123" s="110"/>
      <c r="BQ2123" s="110"/>
      <c r="BR2123" s="110"/>
      <c r="BS2123" s="110"/>
    </row>
    <row r="2124" spans="1:71" x14ac:dyDescent="0.15">
      <c r="A2124" s="110"/>
      <c r="B2124" s="429"/>
      <c r="C2124" s="429"/>
      <c r="D2124" s="429"/>
      <c r="E2124" s="429"/>
      <c r="F2124" s="110"/>
      <c r="G2124" s="110"/>
      <c r="H2124" s="110"/>
      <c r="I2124" s="110"/>
      <c r="J2124" s="110"/>
      <c r="K2124" s="110"/>
      <c r="L2124" s="110"/>
      <c r="M2124" s="110"/>
      <c r="N2124" s="110"/>
      <c r="O2124" s="110"/>
      <c r="P2124" s="110"/>
      <c r="Q2124" s="110"/>
      <c r="R2124" s="110"/>
      <c r="S2124" s="110"/>
      <c r="T2124" s="110"/>
      <c r="U2124" s="110"/>
      <c r="V2124" s="110"/>
      <c r="W2124" s="110"/>
      <c r="X2124" s="110"/>
      <c r="Y2124" s="110"/>
      <c r="Z2124" s="110"/>
      <c r="AA2124" s="110"/>
      <c r="AB2124" s="110"/>
      <c r="AC2124" s="110"/>
      <c r="AD2124" s="110"/>
      <c r="AE2124" s="110"/>
      <c r="AF2124" s="110"/>
      <c r="AG2124" s="110"/>
      <c r="AH2124" s="110"/>
      <c r="AI2124" s="110"/>
      <c r="AJ2124" s="110"/>
      <c r="AK2124" s="110"/>
      <c r="AL2124" s="110"/>
      <c r="AM2124" s="110"/>
      <c r="AN2124" s="110"/>
      <c r="AO2124" s="111"/>
      <c r="AP2124" s="110"/>
      <c r="AQ2124" s="110"/>
      <c r="AR2124" s="110"/>
      <c r="AS2124" s="110"/>
      <c r="AT2124" s="110"/>
      <c r="AU2124" s="110"/>
      <c r="AV2124" s="110"/>
      <c r="AW2124" s="110"/>
      <c r="AX2124" s="110"/>
      <c r="AY2124" s="110"/>
      <c r="AZ2124" s="110"/>
      <c r="BA2124" s="110"/>
      <c r="BB2124" s="110"/>
      <c r="BC2124" s="110"/>
      <c r="BD2124" s="110"/>
      <c r="BE2124" s="110"/>
      <c r="BF2124" s="110"/>
      <c r="BG2124" s="110"/>
      <c r="BH2124" s="110"/>
      <c r="BI2124" s="110"/>
      <c r="BJ2124" s="110"/>
      <c r="BK2124" s="110"/>
      <c r="BL2124" s="110"/>
      <c r="BM2124" s="110"/>
      <c r="BN2124" s="110"/>
      <c r="BO2124" s="110"/>
      <c r="BP2124" s="110"/>
      <c r="BQ2124" s="110"/>
      <c r="BR2124" s="110"/>
      <c r="BS2124" s="110"/>
    </row>
    <row r="2125" spans="1:71" x14ac:dyDescent="0.15">
      <c r="A2125" s="110"/>
      <c r="B2125" s="429"/>
      <c r="C2125" s="429"/>
      <c r="D2125" s="429"/>
      <c r="E2125" s="429"/>
      <c r="F2125" s="110"/>
      <c r="G2125" s="110"/>
      <c r="H2125" s="110"/>
      <c r="I2125" s="110"/>
      <c r="J2125" s="110"/>
      <c r="K2125" s="110"/>
      <c r="L2125" s="110"/>
      <c r="M2125" s="110"/>
      <c r="N2125" s="110"/>
      <c r="O2125" s="110"/>
      <c r="P2125" s="110"/>
      <c r="Q2125" s="110"/>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0"/>
      <c r="AL2125" s="110"/>
      <c r="AM2125" s="110"/>
      <c r="AN2125" s="110"/>
      <c r="AO2125" s="111"/>
      <c r="AP2125" s="110"/>
      <c r="AQ2125" s="110"/>
      <c r="AR2125" s="110"/>
      <c r="AS2125" s="110"/>
      <c r="AT2125" s="110"/>
      <c r="AU2125" s="110"/>
      <c r="AV2125" s="110"/>
      <c r="AW2125" s="110"/>
      <c r="AX2125" s="110"/>
      <c r="AY2125" s="110"/>
      <c r="AZ2125" s="110"/>
      <c r="BA2125" s="110"/>
      <c r="BB2125" s="110"/>
      <c r="BC2125" s="110"/>
      <c r="BD2125" s="110"/>
      <c r="BE2125" s="110"/>
      <c r="BF2125" s="110"/>
      <c r="BG2125" s="110"/>
      <c r="BH2125" s="110"/>
      <c r="BI2125" s="110"/>
      <c r="BJ2125" s="110"/>
      <c r="BK2125" s="110"/>
      <c r="BL2125" s="110"/>
      <c r="BM2125" s="110"/>
      <c r="BN2125" s="110"/>
      <c r="BO2125" s="110"/>
      <c r="BP2125" s="110"/>
      <c r="BQ2125" s="110"/>
      <c r="BR2125" s="110"/>
      <c r="BS2125" s="110"/>
    </row>
    <row r="2126" spans="1:71" x14ac:dyDescent="0.15">
      <c r="A2126" s="110"/>
      <c r="B2126" s="429"/>
      <c r="C2126" s="429"/>
      <c r="D2126" s="429"/>
      <c r="E2126" s="429"/>
      <c r="F2126" s="110"/>
      <c r="G2126" s="110"/>
      <c r="H2126" s="110"/>
      <c r="I2126" s="110"/>
      <c r="J2126" s="110"/>
      <c r="K2126" s="110"/>
      <c r="L2126" s="110"/>
      <c r="M2126" s="110"/>
      <c r="N2126" s="110"/>
      <c r="O2126" s="110"/>
      <c r="P2126" s="110"/>
      <c r="Q2126" s="110"/>
      <c r="R2126" s="110"/>
      <c r="S2126" s="110"/>
      <c r="T2126" s="110"/>
      <c r="U2126" s="110"/>
      <c r="V2126" s="110"/>
      <c r="W2126" s="110"/>
      <c r="X2126" s="110"/>
      <c r="Y2126" s="110"/>
      <c r="Z2126" s="110"/>
      <c r="AA2126" s="110"/>
      <c r="AB2126" s="110"/>
      <c r="AC2126" s="110"/>
      <c r="AD2126" s="110"/>
      <c r="AE2126" s="110"/>
      <c r="AF2126" s="110"/>
      <c r="AG2126" s="110"/>
      <c r="AH2126" s="110"/>
      <c r="AI2126" s="110"/>
      <c r="AJ2126" s="110"/>
      <c r="AK2126" s="110"/>
      <c r="AL2126" s="110"/>
      <c r="AM2126" s="110"/>
      <c r="AN2126" s="110"/>
      <c r="AO2126" s="111"/>
      <c r="AP2126" s="110"/>
      <c r="AQ2126" s="110"/>
      <c r="AR2126" s="110"/>
      <c r="AS2126" s="110"/>
      <c r="AT2126" s="110"/>
      <c r="AU2126" s="110"/>
      <c r="AV2126" s="110"/>
      <c r="AW2126" s="110"/>
      <c r="AX2126" s="110"/>
      <c r="AY2126" s="110"/>
      <c r="AZ2126" s="110"/>
      <c r="BA2126" s="110"/>
      <c r="BB2126" s="110"/>
      <c r="BC2126" s="110"/>
      <c r="BD2126" s="110"/>
      <c r="BE2126" s="110"/>
      <c r="BF2126" s="110"/>
      <c r="BG2126" s="110"/>
      <c r="BH2126" s="110"/>
      <c r="BI2126" s="110"/>
      <c r="BJ2126" s="110"/>
      <c r="BK2126" s="110"/>
      <c r="BL2126" s="110"/>
      <c r="BM2126" s="110"/>
      <c r="BN2126" s="110"/>
      <c r="BO2126" s="110"/>
      <c r="BP2126" s="110"/>
      <c r="BQ2126" s="110"/>
      <c r="BR2126" s="110"/>
      <c r="BS2126" s="110"/>
    </row>
    <row r="2127" spans="1:71" x14ac:dyDescent="0.15">
      <c r="A2127" s="110"/>
      <c r="B2127" s="429"/>
      <c r="C2127" s="429"/>
      <c r="D2127" s="429"/>
      <c r="E2127" s="429"/>
      <c r="F2127" s="110"/>
      <c r="G2127" s="110"/>
      <c r="H2127" s="110"/>
      <c r="I2127" s="110"/>
      <c r="J2127" s="110"/>
      <c r="K2127" s="110"/>
      <c r="L2127" s="110"/>
      <c r="M2127" s="110"/>
      <c r="N2127" s="110"/>
      <c r="O2127" s="110"/>
      <c r="P2127" s="110"/>
      <c r="Q2127" s="110"/>
      <c r="R2127" s="110"/>
      <c r="S2127" s="110"/>
      <c r="T2127" s="110"/>
      <c r="U2127" s="110"/>
      <c r="V2127" s="110"/>
      <c r="W2127" s="110"/>
      <c r="X2127" s="110"/>
      <c r="Y2127" s="110"/>
      <c r="Z2127" s="110"/>
      <c r="AA2127" s="110"/>
      <c r="AB2127" s="110"/>
      <c r="AC2127" s="110"/>
      <c r="AD2127" s="110"/>
      <c r="AE2127" s="110"/>
      <c r="AF2127" s="110"/>
      <c r="AG2127" s="110"/>
      <c r="AH2127" s="110"/>
      <c r="AI2127" s="110"/>
      <c r="AJ2127" s="110"/>
      <c r="AK2127" s="110"/>
      <c r="AL2127" s="110"/>
      <c r="AM2127" s="110"/>
      <c r="AN2127" s="110"/>
      <c r="AO2127" s="111"/>
      <c r="AP2127" s="110"/>
      <c r="AQ2127" s="110"/>
      <c r="AR2127" s="110"/>
      <c r="AS2127" s="110"/>
      <c r="AT2127" s="110"/>
      <c r="AU2127" s="110"/>
      <c r="AV2127" s="110"/>
      <c r="AW2127" s="110"/>
      <c r="AX2127" s="110"/>
      <c r="AY2127" s="110"/>
      <c r="AZ2127" s="110"/>
      <c r="BA2127" s="110"/>
      <c r="BB2127" s="110"/>
      <c r="BC2127" s="110"/>
      <c r="BD2127" s="110"/>
      <c r="BE2127" s="110"/>
      <c r="BF2127" s="110"/>
      <c r="BG2127" s="110"/>
      <c r="BH2127" s="110"/>
      <c r="BI2127" s="110"/>
      <c r="BJ2127" s="110"/>
      <c r="BK2127" s="110"/>
      <c r="BL2127" s="110"/>
      <c r="BM2127" s="110"/>
      <c r="BN2127" s="110"/>
      <c r="BO2127" s="110"/>
      <c r="BP2127" s="110"/>
      <c r="BQ2127" s="110"/>
      <c r="BR2127" s="110"/>
      <c r="BS2127" s="110"/>
    </row>
    <row r="2128" spans="1:71" x14ac:dyDescent="0.15">
      <c r="A2128" s="110"/>
      <c r="B2128" s="429"/>
      <c r="C2128" s="429"/>
      <c r="D2128" s="429"/>
      <c r="E2128" s="429"/>
      <c r="F2128" s="110"/>
      <c r="G2128" s="110"/>
      <c r="H2128" s="110"/>
      <c r="I2128" s="110"/>
      <c r="J2128" s="110"/>
      <c r="K2128" s="110"/>
      <c r="L2128" s="110"/>
      <c r="M2128" s="110"/>
      <c r="N2128" s="110"/>
      <c r="O2128" s="110"/>
      <c r="P2128" s="110"/>
      <c r="Q2128" s="110"/>
      <c r="R2128" s="110"/>
      <c r="S2128" s="110"/>
      <c r="T2128" s="110"/>
      <c r="U2128" s="110"/>
      <c r="V2128" s="110"/>
      <c r="W2128" s="110"/>
      <c r="X2128" s="110"/>
      <c r="Y2128" s="110"/>
      <c r="Z2128" s="110"/>
      <c r="AA2128" s="110"/>
      <c r="AB2128" s="110"/>
      <c r="AC2128" s="110"/>
      <c r="AD2128" s="110"/>
      <c r="AE2128" s="110"/>
      <c r="AF2128" s="110"/>
      <c r="AG2128" s="110"/>
      <c r="AH2128" s="110"/>
      <c r="AI2128" s="110"/>
      <c r="AJ2128" s="110"/>
      <c r="AK2128" s="110"/>
      <c r="AL2128" s="110"/>
      <c r="AM2128" s="110"/>
      <c r="AN2128" s="110"/>
      <c r="AO2128" s="111"/>
      <c r="AP2128" s="110"/>
      <c r="AQ2128" s="110"/>
      <c r="AR2128" s="110"/>
      <c r="AS2128" s="110"/>
      <c r="AT2128" s="110"/>
      <c r="AU2128" s="110"/>
      <c r="AV2128" s="110"/>
      <c r="AW2128" s="110"/>
      <c r="AX2128" s="110"/>
      <c r="AY2128" s="110"/>
      <c r="AZ2128" s="110"/>
      <c r="BA2128" s="110"/>
      <c r="BB2128" s="110"/>
      <c r="BC2128" s="110"/>
      <c r="BD2128" s="110"/>
      <c r="BE2128" s="110"/>
      <c r="BF2128" s="110"/>
      <c r="BG2128" s="110"/>
      <c r="BH2128" s="110"/>
      <c r="BI2128" s="110"/>
      <c r="BJ2128" s="110"/>
      <c r="BK2128" s="110"/>
      <c r="BL2128" s="110"/>
      <c r="BM2128" s="110"/>
      <c r="BN2128" s="110"/>
      <c r="BO2128" s="110"/>
      <c r="BP2128" s="110"/>
      <c r="BQ2128" s="110"/>
      <c r="BR2128" s="110"/>
      <c r="BS2128" s="110"/>
    </row>
    <row r="2129" spans="1:71" x14ac:dyDescent="0.15">
      <c r="A2129" s="110"/>
      <c r="B2129" s="429"/>
      <c r="C2129" s="429"/>
      <c r="D2129" s="429"/>
      <c r="E2129" s="429"/>
      <c r="F2129" s="110"/>
      <c r="G2129" s="110"/>
      <c r="H2129" s="110"/>
      <c r="I2129" s="110"/>
      <c r="J2129" s="110"/>
      <c r="K2129" s="110"/>
      <c r="L2129" s="110"/>
      <c r="M2129" s="110"/>
      <c r="N2129" s="110"/>
      <c r="O2129" s="110"/>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110"/>
      <c r="AM2129" s="110"/>
      <c r="AN2129" s="110"/>
      <c r="AO2129" s="111"/>
      <c r="AP2129" s="110"/>
      <c r="AQ2129" s="110"/>
      <c r="AR2129" s="110"/>
      <c r="AS2129" s="110"/>
      <c r="AT2129" s="110"/>
      <c r="AU2129" s="110"/>
      <c r="AV2129" s="110"/>
      <c r="AW2129" s="110"/>
      <c r="AX2129" s="110"/>
      <c r="AY2129" s="110"/>
      <c r="AZ2129" s="110"/>
      <c r="BA2129" s="110"/>
      <c r="BB2129" s="110"/>
      <c r="BC2129" s="110"/>
      <c r="BD2129" s="110"/>
      <c r="BE2129" s="110"/>
      <c r="BF2129" s="110"/>
      <c r="BG2129" s="110"/>
      <c r="BH2129" s="110"/>
      <c r="BI2129" s="110"/>
      <c r="BJ2129" s="110"/>
      <c r="BK2129" s="110"/>
      <c r="BL2129" s="110"/>
      <c r="BM2129" s="110"/>
      <c r="BN2129" s="110"/>
      <c r="BO2129" s="110"/>
      <c r="BP2129" s="110"/>
      <c r="BQ2129" s="110"/>
      <c r="BR2129" s="110"/>
      <c r="BS2129" s="110"/>
    </row>
    <row r="2130" spans="1:71" x14ac:dyDescent="0.15">
      <c r="A2130" s="110"/>
      <c r="B2130" s="429"/>
      <c r="C2130" s="429"/>
      <c r="D2130" s="429"/>
      <c r="E2130" s="429"/>
      <c r="F2130" s="110"/>
      <c r="G2130" s="110"/>
      <c r="H2130" s="110"/>
      <c r="I2130" s="110"/>
      <c r="J2130" s="110"/>
      <c r="K2130" s="110"/>
      <c r="L2130" s="110"/>
      <c r="M2130" s="110"/>
      <c r="N2130" s="110"/>
      <c r="O2130" s="110"/>
      <c r="P2130" s="110"/>
      <c r="Q2130" s="110"/>
      <c r="R2130" s="110"/>
      <c r="S2130" s="110"/>
      <c r="T2130" s="110"/>
      <c r="U2130" s="110"/>
      <c r="V2130" s="110"/>
      <c r="W2130" s="110"/>
      <c r="X2130" s="110"/>
      <c r="Y2130" s="110"/>
      <c r="Z2130" s="110"/>
      <c r="AA2130" s="110"/>
      <c r="AB2130" s="110"/>
      <c r="AC2130" s="110"/>
      <c r="AD2130" s="110"/>
      <c r="AE2130" s="110"/>
      <c r="AF2130" s="110"/>
      <c r="AG2130" s="110"/>
      <c r="AH2130" s="110"/>
      <c r="AI2130" s="110"/>
      <c r="AJ2130" s="110"/>
      <c r="AK2130" s="110"/>
      <c r="AL2130" s="110"/>
      <c r="AM2130" s="110"/>
      <c r="AN2130" s="110"/>
      <c r="AO2130" s="111"/>
      <c r="AP2130" s="110"/>
      <c r="AQ2130" s="110"/>
      <c r="AR2130" s="110"/>
      <c r="AS2130" s="110"/>
      <c r="AT2130" s="110"/>
      <c r="AU2130" s="110"/>
      <c r="AV2130" s="110"/>
      <c r="AW2130" s="110"/>
      <c r="AX2130" s="110"/>
      <c r="AY2130" s="110"/>
      <c r="AZ2130" s="110"/>
      <c r="BA2130" s="110"/>
      <c r="BB2130" s="110"/>
      <c r="BC2130" s="110"/>
      <c r="BD2130" s="110"/>
      <c r="BE2130" s="110"/>
      <c r="BF2130" s="110"/>
      <c r="BG2130" s="110"/>
      <c r="BH2130" s="110"/>
      <c r="BI2130" s="110"/>
      <c r="BJ2130" s="110"/>
      <c r="BK2130" s="110"/>
      <c r="BL2130" s="110"/>
      <c r="BM2130" s="110"/>
      <c r="BN2130" s="110"/>
      <c r="BO2130" s="110"/>
      <c r="BP2130" s="110"/>
      <c r="BQ2130" s="110"/>
      <c r="BR2130" s="110"/>
      <c r="BS2130" s="110"/>
    </row>
    <row r="2131" spans="1:71" x14ac:dyDescent="0.15">
      <c r="A2131" s="110"/>
      <c r="B2131" s="429"/>
      <c r="C2131" s="429"/>
      <c r="D2131" s="429"/>
      <c r="E2131" s="429"/>
      <c r="F2131" s="110"/>
      <c r="G2131" s="110"/>
      <c r="H2131" s="110"/>
      <c r="I2131" s="110"/>
      <c r="J2131" s="110"/>
      <c r="K2131" s="110"/>
      <c r="L2131" s="110"/>
      <c r="M2131" s="110"/>
      <c r="N2131" s="110"/>
      <c r="O2131" s="110"/>
      <c r="P2131" s="110"/>
      <c r="Q2131" s="110"/>
      <c r="R2131" s="110"/>
      <c r="S2131" s="110"/>
      <c r="T2131" s="110"/>
      <c r="U2131" s="110"/>
      <c r="V2131" s="110"/>
      <c r="W2131" s="110"/>
      <c r="X2131" s="110"/>
      <c r="Y2131" s="110"/>
      <c r="Z2131" s="110"/>
      <c r="AA2131" s="110"/>
      <c r="AB2131" s="110"/>
      <c r="AC2131" s="110"/>
      <c r="AD2131" s="110"/>
      <c r="AE2131" s="110"/>
      <c r="AF2131" s="110"/>
      <c r="AG2131" s="110"/>
      <c r="AH2131" s="110"/>
      <c r="AI2131" s="110"/>
      <c r="AJ2131" s="110"/>
      <c r="AK2131" s="110"/>
      <c r="AL2131" s="110"/>
      <c r="AM2131" s="110"/>
      <c r="AN2131" s="110"/>
      <c r="AO2131" s="111"/>
      <c r="AP2131" s="110"/>
      <c r="AQ2131" s="110"/>
      <c r="AR2131" s="110"/>
      <c r="AS2131" s="110"/>
      <c r="AT2131" s="110"/>
      <c r="AU2131" s="110"/>
      <c r="AV2131" s="110"/>
      <c r="AW2131" s="110"/>
      <c r="AX2131" s="110"/>
      <c r="AY2131" s="110"/>
      <c r="AZ2131" s="110"/>
      <c r="BA2131" s="110"/>
      <c r="BB2131" s="110"/>
      <c r="BC2131" s="110"/>
      <c r="BD2131" s="110"/>
      <c r="BE2131" s="110"/>
      <c r="BF2131" s="110"/>
      <c r="BG2131" s="110"/>
      <c r="BH2131" s="110"/>
      <c r="BI2131" s="110"/>
      <c r="BJ2131" s="110"/>
      <c r="BK2131" s="110"/>
      <c r="BL2131" s="110"/>
      <c r="BM2131" s="110"/>
      <c r="BN2131" s="110"/>
      <c r="BO2131" s="110"/>
      <c r="BP2131" s="110"/>
      <c r="BQ2131" s="110"/>
      <c r="BR2131" s="110"/>
      <c r="BS2131" s="110"/>
    </row>
    <row r="2132" spans="1:71" x14ac:dyDescent="0.15">
      <c r="A2132" s="110"/>
      <c r="B2132" s="429"/>
      <c r="C2132" s="429"/>
      <c r="D2132" s="429"/>
      <c r="E2132" s="429"/>
      <c r="F2132" s="110"/>
      <c r="G2132" s="110"/>
      <c r="H2132" s="110"/>
      <c r="I2132" s="110"/>
      <c r="J2132" s="110"/>
      <c r="K2132" s="110"/>
      <c r="L2132" s="110"/>
      <c r="M2132" s="110"/>
      <c r="N2132" s="110"/>
      <c r="O2132" s="110"/>
      <c r="P2132" s="110"/>
      <c r="Q2132" s="110"/>
      <c r="R2132" s="110"/>
      <c r="S2132" s="110"/>
      <c r="T2132" s="110"/>
      <c r="U2132" s="110"/>
      <c r="V2132" s="110"/>
      <c r="W2132" s="110"/>
      <c r="X2132" s="110"/>
      <c r="Y2132" s="110"/>
      <c r="Z2132" s="110"/>
      <c r="AA2132" s="110"/>
      <c r="AB2132" s="110"/>
      <c r="AC2132" s="110"/>
      <c r="AD2132" s="110"/>
      <c r="AE2132" s="110"/>
      <c r="AF2132" s="110"/>
      <c r="AG2132" s="110"/>
      <c r="AH2132" s="110"/>
      <c r="AI2132" s="110"/>
      <c r="AJ2132" s="110"/>
      <c r="AK2132" s="110"/>
      <c r="AL2132" s="110"/>
      <c r="AM2132" s="110"/>
      <c r="AN2132" s="110"/>
      <c r="AO2132" s="111"/>
      <c r="AP2132" s="110"/>
      <c r="AQ2132" s="110"/>
      <c r="AR2132" s="110"/>
      <c r="AS2132" s="110"/>
      <c r="AT2132" s="110"/>
      <c r="AU2132" s="110"/>
      <c r="AV2132" s="110"/>
      <c r="AW2132" s="110"/>
      <c r="AX2132" s="110"/>
      <c r="AY2132" s="110"/>
      <c r="AZ2132" s="110"/>
      <c r="BA2132" s="110"/>
      <c r="BB2132" s="110"/>
      <c r="BC2132" s="110"/>
      <c r="BD2132" s="110"/>
      <c r="BE2132" s="110"/>
      <c r="BF2132" s="110"/>
      <c r="BG2132" s="110"/>
      <c r="BH2132" s="110"/>
      <c r="BI2132" s="110"/>
      <c r="BJ2132" s="110"/>
      <c r="BK2132" s="110"/>
      <c r="BL2132" s="110"/>
      <c r="BM2132" s="110"/>
      <c r="BN2132" s="110"/>
      <c r="BO2132" s="110"/>
      <c r="BP2132" s="110"/>
      <c r="BQ2132" s="110"/>
      <c r="BR2132" s="110"/>
      <c r="BS2132" s="110"/>
    </row>
    <row r="2133" spans="1:71" x14ac:dyDescent="0.15">
      <c r="A2133" s="110"/>
      <c r="B2133" s="429"/>
      <c r="C2133" s="429"/>
      <c r="D2133" s="429"/>
      <c r="E2133" s="429"/>
      <c r="F2133" s="110"/>
      <c r="G2133" s="110"/>
      <c r="H2133" s="110"/>
      <c r="I2133" s="110"/>
      <c r="J2133" s="110"/>
      <c r="K2133" s="110"/>
      <c r="L2133" s="110"/>
      <c r="M2133" s="110"/>
      <c r="N2133" s="110"/>
      <c r="O2133" s="110"/>
      <c r="P2133" s="110"/>
      <c r="Q2133" s="110"/>
      <c r="R2133" s="110"/>
      <c r="S2133" s="110"/>
      <c r="T2133" s="110"/>
      <c r="U2133" s="110"/>
      <c r="V2133" s="110"/>
      <c r="W2133" s="110"/>
      <c r="X2133" s="110"/>
      <c r="Y2133" s="110"/>
      <c r="Z2133" s="110"/>
      <c r="AA2133" s="110"/>
      <c r="AB2133" s="110"/>
      <c r="AC2133" s="110"/>
      <c r="AD2133" s="110"/>
      <c r="AE2133" s="110"/>
      <c r="AF2133" s="110"/>
      <c r="AG2133" s="110"/>
      <c r="AH2133" s="110"/>
      <c r="AI2133" s="110"/>
      <c r="AJ2133" s="110"/>
      <c r="AK2133" s="110"/>
      <c r="AL2133" s="110"/>
      <c r="AM2133" s="110"/>
      <c r="AN2133" s="110"/>
      <c r="AO2133" s="111"/>
      <c r="AP2133" s="110"/>
      <c r="AQ2133" s="110"/>
      <c r="AR2133" s="110"/>
      <c r="AS2133" s="110"/>
      <c r="AT2133" s="110"/>
      <c r="AU2133" s="110"/>
      <c r="AV2133" s="110"/>
      <c r="AW2133" s="110"/>
      <c r="AX2133" s="110"/>
      <c r="AY2133" s="110"/>
      <c r="AZ2133" s="110"/>
      <c r="BA2133" s="110"/>
      <c r="BB2133" s="110"/>
      <c r="BC2133" s="110"/>
      <c r="BD2133" s="110"/>
      <c r="BE2133" s="110"/>
      <c r="BF2133" s="110"/>
      <c r="BG2133" s="110"/>
      <c r="BH2133" s="110"/>
      <c r="BI2133" s="110"/>
      <c r="BJ2133" s="110"/>
      <c r="BK2133" s="110"/>
      <c r="BL2133" s="110"/>
      <c r="BM2133" s="110"/>
      <c r="BN2133" s="110"/>
      <c r="BO2133" s="110"/>
      <c r="BP2133" s="110"/>
      <c r="BQ2133" s="110"/>
      <c r="BR2133" s="110"/>
      <c r="BS2133" s="110"/>
    </row>
    <row r="2134" spans="1:71" x14ac:dyDescent="0.15">
      <c r="A2134" s="110"/>
      <c r="B2134" s="429"/>
      <c r="C2134" s="429"/>
      <c r="D2134" s="429"/>
      <c r="E2134" s="429"/>
      <c r="F2134" s="110"/>
      <c r="G2134" s="110"/>
      <c r="H2134" s="110"/>
      <c r="I2134" s="110"/>
      <c r="J2134" s="110"/>
      <c r="K2134" s="110"/>
      <c r="L2134" s="110"/>
      <c r="M2134" s="110"/>
      <c r="N2134" s="110"/>
      <c r="O2134" s="110"/>
      <c r="P2134" s="110"/>
      <c r="Q2134" s="110"/>
      <c r="R2134" s="110"/>
      <c r="S2134" s="110"/>
      <c r="T2134" s="110"/>
      <c r="U2134" s="110"/>
      <c r="V2134" s="110"/>
      <c r="W2134" s="110"/>
      <c r="X2134" s="110"/>
      <c r="Y2134" s="110"/>
      <c r="Z2134" s="110"/>
      <c r="AA2134" s="110"/>
      <c r="AB2134" s="110"/>
      <c r="AC2134" s="110"/>
      <c r="AD2134" s="110"/>
      <c r="AE2134" s="110"/>
      <c r="AF2134" s="110"/>
      <c r="AG2134" s="110"/>
      <c r="AH2134" s="110"/>
      <c r="AI2134" s="110"/>
      <c r="AJ2134" s="110"/>
      <c r="AK2134" s="110"/>
      <c r="AL2134" s="110"/>
      <c r="AM2134" s="110"/>
      <c r="AN2134" s="110"/>
      <c r="AO2134" s="111"/>
      <c r="AP2134" s="110"/>
      <c r="AQ2134" s="110"/>
      <c r="AR2134" s="110"/>
      <c r="AS2134" s="110"/>
      <c r="AT2134" s="110"/>
      <c r="AU2134" s="110"/>
      <c r="AV2134" s="110"/>
      <c r="AW2134" s="110"/>
      <c r="AX2134" s="110"/>
      <c r="AY2134" s="110"/>
      <c r="AZ2134" s="110"/>
      <c r="BA2134" s="110"/>
      <c r="BB2134" s="110"/>
      <c r="BC2134" s="110"/>
      <c r="BD2134" s="110"/>
      <c r="BE2134" s="110"/>
      <c r="BF2134" s="110"/>
      <c r="BG2134" s="110"/>
      <c r="BH2134" s="110"/>
      <c r="BI2134" s="110"/>
      <c r="BJ2134" s="110"/>
      <c r="BK2134" s="110"/>
      <c r="BL2134" s="110"/>
      <c r="BM2134" s="110"/>
      <c r="BN2134" s="110"/>
      <c r="BO2134" s="110"/>
      <c r="BP2134" s="110"/>
      <c r="BQ2134" s="110"/>
      <c r="BR2134" s="110"/>
      <c r="BS2134" s="110"/>
    </row>
    <row r="2160" spans="1:71" x14ac:dyDescent="0.2">
      <c r="A2160" s="83"/>
      <c r="B2160" s="427"/>
      <c r="C2160" s="427"/>
      <c r="D2160" s="427"/>
      <c r="E2160" s="427"/>
      <c r="F2160" s="83"/>
      <c r="G2160" s="83"/>
      <c r="H2160" s="83"/>
      <c r="I2160" s="83"/>
      <c r="J2160" s="83"/>
      <c r="K2160" s="83"/>
      <c r="L2160" s="83"/>
      <c r="M2160" s="83"/>
      <c r="N2160" s="83"/>
      <c r="O2160" s="83"/>
      <c r="P2160" s="83"/>
      <c r="Q2160" s="83"/>
      <c r="R2160" s="83"/>
      <c r="S2160" s="83"/>
      <c r="T2160" s="83"/>
      <c r="U2160" s="83"/>
      <c r="V2160" s="83"/>
      <c r="W2160" s="83"/>
      <c r="X2160" s="83"/>
      <c r="Y2160" s="83"/>
      <c r="Z2160" s="83"/>
      <c r="AA2160" s="83"/>
      <c r="AB2160" s="83"/>
      <c r="AC2160" s="83"/>
      <c r="AD2160" s="83"/>
      <c r="AE2160" s="83"/>
      <c r="AF2160" s="83"/>
      <c r="AG2160" s="83"/>
      <c r="AH2160" s="83"/>
      <c r="AI2160" s="83"/>
      <c r="AJ2160" s="83"/>
      <c r="AK2160" s="83"/>
      <c r="AL2160" s="83"/>
      <c r="AM2160" s="83"/>
      <c r="AN2160" s="83"/>
      <c r="AP2160" s="83"/>
      <c r="AQ2160" s="83"/>
      <c r="AR2160" s="83"/>
      <c r="AS2160" s="83"/>
      <c r="AT2160" s="83"/>
      <c r="AU2160" s="83"/>
      <c r="AV2160" s="83"/>
      <c r="AW2160" s="83"/>
      <c r="AX2160" s="83"/>
      <c r="AY2160" s="83"/>
      <c r="AZ2160" s="83"/>
      <c r="BA2160" s="83"/>
      <c r="BB2160" s="83"/>
      <c r="BC2160" s="83"/>
      <c r="BD2160" s="83"/>
      <c r="BE2160" s="83"/>
      <c r="BF2160" s="83"/>
      <c r="BG2160" s="83"/>
      <c r="BH2160" s="83"/>
      <c r="BI2160" s="83"/>
      <c r="BJ2160" s="83"/>
      <c r="BK2160" s="83"/>
      <c r="BL2160" s="83"/>
      <c r="BM2160" s="83"/>
      <c r="BN2160" s="83"/>
      <c r="BO2160" s="83"/>
      <c r="BP2160" s="83"/>
      <c r="BQ2160" s="83"/>
      <c r="BR2160" s="83"/>
      <c r="BS2160" s="83"/>
    </row>
    <row r="2161" spans="1:71" x14ac:dyDescent="0.15">
      <c r="A2161" s="110"/>
      <c r="B2161" s="429"/>
      <c r="C2161" s="429"/>
      <c r="D2161" s="429"/>
      <c r="E2161" s="429"/>
      <c r="F2161" s="110"/>
      <c r="G2161" s="110"/>
      <c r="H2161" s="110"/>
      <c r="I2161" s="110"/>
      <c r="J2161" s="110"/>
      <c r="K2161" s="110"/>
      <c r="L2161" s="110"/>
      <c r="M2161" s="110"/>
      <c r="N2161" s="110"/>
      <c r="O2161" s="110"/>
      <c r="P2161" s="110"/>
      <c r="Q2161" s="110"/>
      <c r="R2161" s="110"/>
      <c r="S2161" s="110"/>
      <c r="T2161" s="110"/>
      <c r="U2161" s="110"/>
      <c r="V2161" s="110"/>
      <c r="W2161" s="110"/>
      <c r="X2161" s="110"/>
      <c r="Y2161" s="110"/>
      <c r="Z2161" s="110"/>
      <c r="AA2161" s="110"/>
      <c r="AB2161" s="110"/>
      <c r="AC2161" s="110"/>
      <c r="AD2161" s="110"/>
      <c r="AE2161" s="110"/>
      <c r="AF2161" s="110"/>
      <c r="AG2161" s="110"/>
      <c r="AH2161" s="110"/>
      <c r="AI2161" s="110"/>
      <c r="AJ2161" s="110"/>
      <c r="AK2161" s="110"/>
      <c r="AL2161" s="110"/>
      <c r="AM2161" s="110"/>
      <c r="AN2161" s="110"/>
      <c r="AO2161" s="111"/>
      <c r="AP2161" s="110"/>
      <c r="AQ2161" s="110"/>
      <c r="AR2161" s="110"/>
      <c r="AS2161" s="110"/>
      <c r="AT2161" s="110"/>
      <c r="AU2161" s="110"/>
      <c r="AV2161" s="110"/>
      <c r="AW2161" s="110"/>
      <c r="AX2161" s="110"/>
      <c r="AY2161" s="110"/>
      <c r="AZ2161" s="110"/>
      <c r="BA2161" s="110"/>
      <c r="BB2161" s="110"/>
      <c r="BC2161" s="110"/>
      <c r="BD2161" s="110"/>
      <c r="BE2161" s="110"/>
      <c r="BF2161" s="110"/>
      <c r="BG2161" s="110"/>
      <c r="BH2161" s="110"/>
      <c r="BI2161" s="110"/>
      <c r="BJ2161" s="110"/>
      <c r="BK2161" s="110"/>
      <c r="BL2161" s="110"/>
      <c r="BM2161" s="110"/>
      <c r="BN2161" s="110"/>
      <c r="BO2161" s="110"/>
      <c r="BP2161" s="110"/>
      <c r="BQ2161" s="110"/>
      <c r="BR2161" s="110"/>
      <c r="BS2161" s="110"/>
    </row>
    <row r="2172" spans="1:71" x14ac:dyDescent="0.15">
      <c r="A2172" s="111"/>
      <c r="B2172" s="430"/>
      <c r="C2172" s="430"/>
      <c r="D2172" s="430"/>
      <c r="E2172" s="430"/>
      <c r="F2172" s="111"/>
      <c r="G2172" s="111"/>
      <c r="H2172" s="111"/>
      <c r="I2172" s="111"/>
      <c r="J2172" s="111"/>
      <c r="K2172" s="111"/>
      <c r="L2172" s="111"/>
      <c r="M2172" s="111"/>
      <c r="N2172" s="111"/>
      <c r="O2172" s="111"/>
      <c r="P2172" s="111"/>
      <c r="Q2172" s="111"/>
      <c r="R2172" s="111"/>
      <c r="S2172" s="111"/>
      <c r="T2172" s="111"/>
      <c r="U2172" s="111"/>
      <c r="V2172" s="111"/>
      <c r="W2172" s="111"/>
      <c r="X2172" s="111"/>
      <c r="Y2172" s="111"/>
      <c r="Z2172" s="111"/>
      <c r="AA2172" s="111"/>
      <c r="AB2172" s="111"/>
      <c r="AC2172" s="111"/>
      <c r="AD2172" s="111"/>
      <c r="AE2172" s="111"/>
      <c r="AF2172" s="111"/>
      <c r="AG2172" s="111"/>
      <c r="AH2172" s="111"/>
      <c r="AI2172" s="111"/>
      <c r="AJ2172" s="111"/>
      <c r="AK2172" s="111"/>
      <c r="AL2172" s="111"/>
      <c r="AM2172" s="111"/>
      <c r="AN2172" s="111"/>
      <c r="AO2172" s="111"/>
      <c r="AP2172" s="111"/>
      <c r="AQ2172" s="111"/>
      <c r="AR2172" s="111"/>
      <c r="AS2172" s="111"/>
      <c r="AT2172" s="111"/>
      <c r="AU2172" s="111"/>
      <c r="AV2172" s="111"/>
      <c r="AW2172" s="111"/>
      <c r="AX2172" s="111"/>
      <c r="AY2172" s="111"/>
      <c r="AZ2172" s="111"/>
      <c r="BA2172" s="111"/>
      <c r="BB2172" s="111"/>
      <c r="BC2172" s="111"/>
      <c r="BD2172" s="111"/>
      <c r="BE2172" s="111"/>
      <c r="BF2172" s="111"/>
      <c r="BG2172" s="111"/>
      <c r="BH2172" s="111"/>
      <c r="BI2172" s="111"/>
      <c r="BJ2172" s="111"/>
      <c r="BK2172" s="111"/>
      <c r="BL2172" s="111"/>
      <c r="BM2172" s="111"/>
      <c r="BN2172" s="111"/>
      <c r="BO2172" s="111"/>
      <c r="BP2172" s="111"/>
      <c r="BQ2172" s="111"/>
      <c r="BR2172" s="111"/>
      <c r="BS2172" s="111"/>
    </row>
    <row r="2278" spans="1:71" x14ac:dyDescent="0.2">
      <c r="A2278" s="38"/>
      <c r="B2278" s="113"/>
      <c r="C2278" s="113"/>
      <c r="D2278" s="113"/>
      <c r="E2278" s="113"/>
      <c r="F2278" s="38"/>
      <c r="G2278" s="38"/>
      <c r="H2278" s="38"/>
      <c r="I2278" s="38"/>
      <c r="J2278" s="38"/>
      <c r="K2278" s="38"/>
      <c r="L2278" s="38"/>
      <c r="M2278" s="38"/>
      <c r="N2278" s="38"/>
      <c r="O2278" s="38"/>
      <c r="P2278" s="38"/>
      <c r="Q2278" s="38"/>
      <c r="R2278" s="38"/>
      <c r="S2278" s="38"/>
      <c r="T2278" s="38"/>
      <c r="U2278" s="38"/>
      <c r="V2278" s="38"/>
      <c r="W2278" s="38"/>
      <c r="X2278" s="38"/>
      <c r="Y2278" s="38"/>
      <c r="Z2278" s="38"/>
      <c r="AA2278" s="38"/>
      <c r="AB2278" s="38"/>
      <c r="AC2278" s="38"/>
      <c r="AD2278" s="38"/>
      <c r="AE2278" s="38"/>
      <c r="AF2278" s="38"/>
      <c r="AG2278" s="38"/>
      <c r="AH2278" s="38"/>
      <c r="AI2278" s="38"/>
      <c r="AJ2278" s="38"/>
      <c r="AK2278" s="38"/>
      <c r="AL2278" s="38"/>
      <c r="AM2278" s="38"/>
      <c r="AN2278" s="38"/>
      <c r="AO2278" s="71"/>
      <c r="AP2278" s="38"/>
      <c r="AQ2278" s="38"/>
      <c r="AR2278" s="38"/>
      <c r="AS2278" s="38"/>
      <c r="AT2278" s="38"/>
      <c r="AU2278" s="38"/>
      <c r="AV2278" s="38"/>
      <c r="AW2278" s="38"/>
      <c r="AX2278" s="38"/>
      <c r="AY2278" s="38"/>
      <c r="AZ2278" s="38"/>
      <c r="BA2278" s="38"/>
      <c r="BB2278" s="38"/>
      <c r="BC2278" s="38"/>
      <c r="BD2278" s="38"/>
      <c r="BE2278" s="38"/>
      <c r="BF2278" s="38"/>
      <c r="BG2278" s="38"/>
      <c r="BH2278" s="38"/>
      <c r="BI2278" s="38"/>
      <c r="BJ2278" s="38"/>
      <c r="BK2278" s="38"/>
      <c r="BL2278" s="38"/>
      <c r="BM2278" s="38"/>
      <c r="BN2278" s="38"/>
      <c r="BO2278" s="38"/>
      <c r="BP2278" s="38"/>
      <c r="BQ2278" s="38"/>
      <c r="BR2278" s="38"/>
      <c r="BS2278" s="38"/>
    </row>
    <row r="2279" spans="1:71" x14ac:dyDescent="0.2">
      <c r="A2279" s="38"/>
      <c r="B2279" s="113"/>
      <c r="C2279" s="113"/>
      <c r="D2279" s="113"/>
      <c r="E2279" s="113"/>
      <c r="F2279" s="38"/>
      <c r="G2279" s="38"/>
      <c r="H2279" s="38"/>
      <c r="I2279" s="38"/>
      <c r="J2279" s="38"/>
      <c r="K2279" s="38"/>
      <c r="L2279" s="38"/>
      <c r="M2279" s="38"/>
      <c r="N2279" s="38"/>
      <c r="O2279" s="38"/>
      <c r="P2279" s="38"/>
      <c r="Q2279" s="38"/>
      <c r="R2279" s="38"/>
      <c r="S2279" s="38"/>
      <c r="T2279" s="38"/>
      <c r="U2279" s="38"/>
      <c r="V2279" s="38"/>
      <c r="W2279" s="38"/>
      <c r="X2279" s="38"/>
      <c r="Y2279" s="38"/>
      <c r="Z2279" s="38"/>
      <c r="AA2279" s="38"/>
      <c r="AB2279" s="38"/>
      <c r="AC2279" s="38"/>
      <c r="AD2279" s="38"/>
      <c r="AE2279" s="38"/>
      <c r="AF2279" s="38"/>
      <c r="AG2279" s="38"/>
      <c r="AH2279" s="38"/>
      <c r="AI2279" s="38"/>
      <c r="AJ2279" s="38"/>
      <c r="AK2279" s="38"/>
      <c r="AL2279" s="38"/>
      <c r="AM2279" s="38"/>
      <c r="AN2279" s="38"/>
      <c r="AO2279" s="71"/>
      <c r="AP2279" s="38"/>
      <c r="AQ2279" s="38"/>
      <c r="AR2279" s="38"/>
      <c r="AS2279" s="38"/>
      <c r="AT2279" s="38"/>
      <c r="AU2279" s="38"/>
      <c r="AV2279" s="38"/>
      <c r="AW2279" s="38"/>
      <c r="AX2279" s="38"/>
      <c r="AY2279" s="38"/>
      <c r="AZ2279" s="38"/>
      <c r="BA2279" s="38"/>
      <c r="BB2279" s="38"/>
      <c r="BC2279" s="38"/>
      <c r="BD2279" s="38"/>
      <c r="BE2279" s="38"/>
      <c r="BF2279" s="38"/>
      <c r="BG2279" s="38"/>
      <c r="BH2279" s="38"/>
      <c r="BI2279" s="38"/>
      <c r="BJ2279" s="38"/>
      <c r="BK2279" s="38"/>
      <c r="BL2279" s="38"/>
      <c r="BM2279" s="38"/>
      <c r="BN2279" s="38"/>
      <c r="BO2279" s="38"/>
      <c r="BP2279" s="38"/>
      <c r="BQ2279" s="38"/>
      <c r="BR2279" s="38"/>
      <c r="BS2279" s="38"/>
    </row>
    <row r="2306" spans="1:71" x14ac:dyDescent="0.2">
      <c r="A2306" s="38"/>
      <c r="B2306" s="113"/>
      <c r="C2306" s="113"/>
      <c r="D2306" s="113"/>
      <c r="E2306" s="113"/>
      <c r="F2306" s="38"/>
      <c r="G2306" s="38"/>
      <c r="H2306" s="38"/>
      <c r="I2306" s="38"/>
      <c r="J2306" s="38"/>
      <c r="K2306" s="38"/>
      <c r="L2306" s="38"/>
      <c r="M2306" s="38"/>
      <c r="N2306" s="38"/>
      <c r="O2306" s="38"/>
      <c r="P2306" s="38"/>
      <c r="Q2306" s="38"/>
      <c r="R2306" s="38"/>
      <c r="S2306" s="38"/>
      <c r="T2306" s="38"/>
      <c r="U2306" s="38"/>
      <c r="V2306" s="38"/>
      <c r="W2306" s="38"/>
      <c r="X2306" s="38"/>
      <c r="Y2306" s="38"/>
      <c r="Z2306" s="38"/>
      <c r="AA2306" s="38"/>
      <c r="AB2306" s="38"/>
      <c r="AC2306" s="38"/>
      <c r="AD2306" s="38"/>
      <c r="AE2306" s="38"/>
      <c r="AF2306" s="38"/>
      <c r="AG2306" s="38"/>
      <c r="AH2306" s="38"/>
      <c r="AI2306" s="38"/>
      <c r="AJ2306" s="38"/>
      <c r="AK2306" s="38"/>
      <c r="AL2306" s="38"/>
      <c r="AM2306" s="38"/>
      <c r="AN2306" s="38"/>
      <c r="AO2306" s="71"/>
      <c r="AP2306" s="38"/>
      <c r="AQ2306" s="38"/>
      <c r="AR2306" s="38"/>
      <c r="AS2306" s="38"/>
      <c r="AT2306" s="38"/>
      <c r="AU2306" s="38"/>
      <c r="AV2306" s="38"/>
      <c r="AW2306" s="38"/>
      <c r="AX2306" s="38"/>
      <c r="AY2306" s="38"/>
      <c r="AZ2306" s="38"/>
      <c r="BA2306" s="38"/>
      <c r="BB2306" s="38"/>
      <c r="BC2306" s="38"/>
      <c r="BD2306" s="38"/>
      <c r="BE2306" s="38"/>
      <c r="BF2306" s="38"/>
      <c r="BG2306" s="38"/>
      <c r="BH2306" s="38"/>
      <c r="BI2306" s="38"/>
      <c r="BJ2306" s="38"/>
      <c r="BK2306" s="38"/>
      <c r="BL2306" s="38"/>
      <c r="BM2306" s="38"/>
      <c r="BN2306" s="38"/>
      <c r="BO2306" s="38"/>
      <c r="BP2306" s="38"/>
      <c r="BQ2306" s="38"/>
      <c r="BR2306" s="38"/>
      <c r="BS2306" s="38"/>
    </row>
    <row r="2307" spans="1:71" x14ac:dyDescent="0.2">
      <c r="A2307" s="38"/>
      <c r="B2307" s="113"/>
      <c r="C2307" s="113"/>
      <c r="D2307" s="113"/>
      <c r="E2307" s="113"/>
      <c r="F2307" s="38"/>
      <c r="G2307" s="38"/>
      <c r="H2307" s="38"/>
      <c r="I2307" s="38"/>
      <c r="J2307" s="38"/>
      <c r="K2307" s="38"/>
      <c r="L2307" s="38"/>
      <c r="M2307" s="38"/>
      <c r="N2307" s="38"/>
      <c r="O2307" s="38"/>
      <c r="P2307" s="38"/>
      <c r="Q2307" s="38"/>
      <c r="R2307" s="38"/>
      <c r="S2307" s="38"/>
      <c r="T2307" s="38"/>
      <c r="U2307" s="38"/>
      <c r="V2307" s="38"/>
      <c r="W2307" s="38"/>
      <c r="X2307" s="38"/>
      <c r="Y2307" s="38"/>
      <c r="Z2307" s="38"/>
      <c r="AA2307" s="38"/>
      <c r="AB2307" s="38"/>
      <c r="AC2307" s="38"/>
      <c r="AD2307" s="38"/>
      <c r="AE2307" s="38"/>
      <c r="AF2307" s="38"/>
      <c r="AG2307" s="38"/>
      <c r="AH2307" s="38"/>
      <c r="AI2307" s="38"/>
      <c r="AJ2307" s="38"/>
      <c r="AK2307" s="38"/>
      <c r="AL2307" s="38"/>
      <c r="AM2307" s="38"/>
      <c r="AN2307" s="38"/>
      <c r="AO2307" s="71"/>
      <c r="AP2307" s="38"/>
      <c r="AQ2307" s="38"/>
      <c r="AR2307" s="38"/>
      <c r="AS2307" s="38"/>
      <c r="AT2307" s="38"/>
      <c r="AU2307" s="38"/>
      <c r="AV2307" s="38"/>
      <c r="AW2307" s="38"/>
      <c r="AX2307" s="38"/>
      <c r="AY2307" s="38"/>
      <c r="AZ2307" s="38"/>
      <c r="BA2307" s="38"/>
      <c r="BB2307" s="38"/>
      <c r="BC2307" s="38"/>
      <c r="BD2307" s="38"/>
      <c r="BE2307" s="38"/>
      <c r="BF2307" s="38"/>
      <c r="BG2307" s="38"/>
      <c r="BH2307" s="38"/>
      <c r="BI2307" s="38"/>
      <c r="BJ2307" s="38"/>
      <c r="BK2307" s="38"/>
      <c r="BL2307" s="38"/>
      <c r="BM2307" s="38"/>
      <c r="BN2307" s="38"/>
      <c r="BO2307" s="38"/>
      <c r="BP2307" s="38"/>
      <c r="BQ2307" s="38"/>
      <c r="BR2307" s="38"/>
      <c r="BS2307" s="38"/>
    </row>
    <row r="2308" spans="1:71" x14ac:dyDescent="0.2">
      <c r="A2308" s="38"/>
      <c r="B2308" s="113"/>
      <c r="C2308" s="113"/>
      <c r="D2308" s="113"/>
      <c r="E2308" s="113"/>
      <c r="F2308" s="38"/>
      <c r="G2308" s="38"/>
      <c r="H2308" s="38"/>
      <c r="I2308" s="38"/>
      <c r="J2308" s="38"/>
      <c r="K2308" s="38"/>
      <c r="L2308" s="38"/>
      <c r="M2308" s="38"/>
      <c r="N2308" s="38"/>
      <c r="O2308" s="38"/>
      <c r="P2308" s="38"/>
      <c r="Q2308" s="38"/>
      <c r="R2308" s="38"/>
      <c r="S2308" s="38"/>
      <c r="T2308" s="38"/>
      <c r="U2308" s="38"/>
      <c r="V2308" s="38"/>
      <c r="W2308" s="38"/>
      <c r="X2308" s="38"/>
      <c r="Y2308" s="38"/>
      <c r="Z2308" s="38"/>
      <c r="AA2308" s="38"/>
      <c r="AB2308" s="38"/>
      <c r="AC2308" s="38"/>
      <c r="AD2308" s="38"/>
      <c r="AE2308" s="38"/>
      <c r="AF2308" s="38"/>
      <c r="AG2308" s="38"/>
      <c r="AH2308" s="38"/>
      <c r="AI2308" s="38"/>
      <c r="AJ2308" s="38"/>
      <c r="AK2308" s="38"/>
      <c r="AL2308" s="38"/>
      <c r="AM2308" s="38"/>
      <c r="AN2308" s="38"/>
      <c r="AO2308" s="71"/>
      <c r="AP2308" s="38"/>
      <c r="AQ2308" s="38"/>
      <c r="AR2308" s="38"/>
      <c r="AS2308" s="38"/>
      <c r="AT2308" s="38"/>
      <c r="AU2308" s="38"/>
      <c r="AV2308" s="38"/>
      <c r="AW2308" s="38"/>
      <c r="AX2308" s="38"/>
      <c r="AY2308" s="38"/>
      <c r="AZ2308" s="38"/>
      <c r="BA2308" s="38"/>
      <c r="BB2308" s="38"/>
      <c r="BC2308" s="38"/>
      <c r="BD2308" s="38"/>
      <c r="BE2308" s="38"/>
      <c r="BF2308" s="38"/>
      <c r="BG2308" s="38"/>
      <c r="BH2308" s="38"/>
      <c r="BI2308" s="38"/>
      <c r="BJ2308" s="38"/>
      <c r="BK2308" s="38"/>
      <c r="BL2308" s="38"/>
      <c r="BM2308" s="38"/>
      <c r="BN2308" s="38"/>
      <c r="BO2308" s="38"/>
      <c r="BP2308" s="38"/>
      <c r="BQ2308" s="38"/>
      <c r="BR2308" s="38"/>
      <c r="BS2308" s="38"/>
    </row>
    <row r="2322" spans="1:71" x14ac:dyDescent="0.2">
      <c r="A2322" s="38"/>
      <c r="B2322" s="113"/>
      <c r="C2322" s="113"/>
      <c r="D2322" s="113"/>
      <c r="E2322" s="113"/>
      <c r="F2322" s="38"/>
      <c r="G2322" s="38"/>
      <c r="H2322" s="38"/>
      <c r="I2322" s="38"/>
      <c r="J2322" s="38"/>
      <c r="K2322" s="38"/>
      <c r="L2322" s="38"/>
      <c r="M2322" s="38"/>
      <c r="N2322" s="38"/>
      <c r="O2322" s="38"/>
      <c r="P2322" s="38"/>
      <c r="Q2322" s="38"/>
      <c r="R2322" s="38"/>
      <c r="S2322" s="38"/>
      <c r="T2322" s="38"/>
      <c r="U2322" s="38"/>
      <c r="V2322" s="38"/>
      <c r="W2322" s="38"/>
      <c r="X2322" s="38"/>
      <c r="Y2322" s="38"/>
      <c r="Z2322" s="38"/>
      <c r="AA2322" s="38"/>
      <c r="AB2322" s="38"/>
      <c r="AC2322" s="38"/>
      <c r="AD2322" s="38"/>
      <c r="AE2322" s="38"/>
      <c r="AF2322" s="38"/>
      <c r="AG2322" s="38"/>
      <c r="AH2322" s="38"/>
      <c r="AI2322" s="38"/>
      <c r="AJ2322" s="38"/>
      <c r="AK2322" s="38"/>
      <c r="AL2322" s="38"/>
      <c r="AM2322" s="38"/>
      <c r="AN2322" s="38"/>
      <c r="AO2322" s="71"/>
      <c r="AP2322" s="38"/>
      <c r="AQ2322" s="38"/>
      <c r="AR2322" s="38"/>
      <c r="AS2322" s="38"/>
      <c r="AT2322" s="38"/>
      <c r="AU2322" s="38"/>
      <c r="AV2322" s="38"/>
      <c r="AW2322" s="38"/>
      <c r="AX2322" s="38"/>
      <c r="AY2322" s="38"/>
      <c r="AZ2322" s="38"/>
      <c r="BA2322" s="38"/>
      <c r="BB2322" s="38"/>
      <c r="BC2322" s="38"/>
      <c r="BD2322" s="38"/>
      <c r="BE2322" s="38"/>
      <c r="BF2322" s="38"/>
      <c r="BG2322" s="38"/>
      <c r="BH2322" s="38"/>
      <c r="BI2322" s="38"/>
      <c r="BJ2322" s="38"/>
      <c r="BK2322" s="38"/>
      <c r="BL2322" s="38"/>
      <c r="BM2322" s="38"/>
      <c r="BN2322" s="38"/>
      <c r="BO2322" s="38"/>
      <c r="BP2322" s="38"/>
      <c r="BQ2322" s="38"/>
      <c r="BR2322" s="38"/>
      <c r="BS2322" s="38"/>
    </row>
    <row r="2323" spans="1:71" x14ac:dyDescent="0.2">
      <c r="A2323" s="38"/>
      <c r="B2323" s="113"/>
      <c r="C2323" s="113"/>
      <c r="D2323" s="113"/>
      <c r="E2323" s="113"/>
      <c r="F2323" s="38"/>
      <c r="G2323" s="38"/>
      <c r="H2323" s="38"/>
      <c r="I2323" s="38"/>
      <c r="J2323" s="38"/>
      <c r="K2323" s="38"/>
      <c r="L2323" s="38"/>
      <c r="M2323" s="38"/>
      <c r="N2323" s="38"/>
      <c r="O2323" s="38"/>
      <c r="P2323" s="38"/>
      <c r="Q2323" s="38"/>
      <c r="R2323" s="38"/>
      <c r="S2323" s="38"/>
      <c r="T2323" s="38"/>
      <c r="U2323" s="38"/>
      <c r="V2323" s="38"/>
      <c r="W2323" s="38"/>
      <c r="X2323" s="38"/>
      <c r="Y2323" s="38"/>
      <c r="Z2323" s="38"/>
      <c r="AA2323" s="38"/>
      <c r="AB2323" s="38"/>
      <c r="AC2323" s="38"/>
      <c r="AD2323" s="38"/>
      <c r="AE2323" s="38"/>
      <c r="AF2323" s="38"/>
      <c r="AG2323" s="38"/>
      <c r="AH2323" s="38"/>
      <c r="AI2323" s="38"/>
      <c r="AJ2323" s="38"/>
      <c r="AK2323" s="38"/>
      <c r="AL2323" s="38"/>
      <c r="AM2323" s="38"/>
      <c r="AN2323" s="38"/>
      <c r="AO2323" s="71"/>
      <c r="AP2323" s="38"/>
      <c r="AQ2323" s="38"/>
      <c r="AR2323" s="38"/>
      <c r="AS2323" s="38"/>
      <c r="AT2323" s="38"/>
      <c r="AU2323" s="38"/>
      <c r="AV2323" s="38"/>
      <c r="AW2323" s="38"/>
      <c r="AX2323" s="38"/>
      <c r="AY2323" s="38"/>
      <c r="AZ2323" s="38"/>
      <c r="BA2323" s="38"/>
      <c r="BB2323" s="38"/>
      <c r="BC2323" s="38"/>
      <c r="BD2323" s="38"/>
      <c r="BE2323" s="38"/>
      <c r="BF2323" s="38"/>
      <c r="BG2323" s="38"/>
      <c r="BH2323" s="38"/>
      <c r="BI2323" s="38"/>
      <c r="BJ2323" s="38"/>
      <c r="BK2323" s="38"/>
      <c r="BL2323" s="38"/>
      <c r="BM2323" s="38"/>
      <c r="BN2323" s="38"/>
      <c r="BO2323" s="38"/>
      <c r="BP2323" s="38"/>
      <c r="BQ2323" s="38"/>
      <c r="BR2323" s="38"/>
      <c r="BS2323" s="38"/>
    </row>
    <row r="2366" spans="1:71" x14ac:dyDescent="0.2">
      <c r="A2366" s="38"/>
      <c r="B2366" s="113"/>
      <c r="C2366" s="113"/>
      <c r="D2366" s="113"/>
      <c r="E2366" s="113"/>
      <c r="F2366" s="38"/>
      <c r="G2366" s="38"/>
      <c r="H2366" s="38"/>
      <c r="I2366" s="38"/>
      <c r="J2366" s="38"/>
      <c r="K2366" s="38"/>
      <c r="L2366" s="38"/>
      <c r="M2366" s="38"/>
      <c r="N2366" s="38"/>
      <c r="O2366" s="38"/>
      <c r="P2366" s="38"/>
      <c r="Q2366" s="38"/>
      <c r="R2366" s="38"/>
      <c r="S2366" s="38"/>
      <c r="T2366" s="38"/>
      <c r="U2366" s="38"/>
      <c r="V2366" s="38"/>
      <c r="W2366" s="38"/>
      <c r="X2366" s="38"/>
      <c r="Y2366" s="38"/>
      <c r="Z2366" s="38"/>
      <c r="AA2366" s="38"/>
      <c r="AB2366" s="38"/>
      <c r="AC2366" s="38"/>
      <c r="AD2366" s="38"/>
      <c r="AE2366" s="38"/>
      <c r="AF2366" s="38"/>
      <c r="AG2366" s="38"/>
      <c r="AH2366" s="38"/>
      <c r="AI2366" s="38"/>
      <c r="AJ2366" s="38"/>
      <c r="AK2366" s="38"/>
      <c r="AL2366" s="38"/>
      <c r="AM2366" s="38"/>
      <c r="AN2366" s="38"/>
      <c r="AO2366" s="71"/>
      <c r="AP2366" s="38"/>
      <c r="AQ2366" s="38"/>
      <c r="AR2366" s="38"/>
      <c r="AS2366" s="38"/>
      <c r="AT2366" s="38"/>
      <c r="AU2366" s="38"/>
      <c r="AV2366" s="38"/>
      <c r="AW2366" s="38"/>
      <c r="AX2366" s="38"/>
      <c r="AY2366" s="38"/>
      <c r="AZ2366" s="38"/>
      <c r="BA2366" s="38"/>
      <c r="BB2366" s="38"/>
      <c r="BC2366" s="38"/>
      <c r="BD2366" s="38"/>
      <c r="BE2366" s="38"/>
      <c r="BF2366" s="38"/>
      <c r="BG2366" s="38"/>
      <c r="BH2366" s="38"/>
      <c r="BI2366" s="38"/>
      <c r="BJ2366" s="38"/>
      <c r="BK2366" s="38"/>
      <c r="BL2366" s="38"/>
      <c r="BM2366" s="38"/>
      <c r="BN2366" s="38"/>
      <c r="BO2366" s="38"/>
      <c r="BP2366" s="38"/>
      <c r="BQ2366" s="38"/>
      <c r="BR2366" s="38"/>
      <c r="BS2366" s="38"/>
    </row>
    <row r="2367" spans="1:71" x14ac:dyDescent="0.2">
      <c r="A2367" s="38"/>
      <c r="B2367" s="113"/>
      <c r="C2367" s="113"/>
      <c r="D2367" s="113"/>
      <c r="E2367" s="113"/>
      <c r="F2367" s="38"/>
      <c r="G2367" s="38"/>
      <c r="H2367" s="38"/>
      <c r="I2367" s="38"/>
      <c r="J2367" s="38"/>
      <c r="K2367" s="38"/>
      <c r="L2367" s="38"/>
      <c r="M2367" s="38"/>
      <c r="N2367" s="38"/>
      <c r="O2367" s="38"/>
      <c r="P2367" s="38"/>
      <c r="Q2367" s="38"/>
      <c r="R2367" s="38"/>
      <c r="S2367" s="38"/>
      <c r="T2367" s="38"/>
      <c r="U2367" s="38"/>
      <c r="V2367" s="38"/>
      <c r="W2367" s="38"/>
      <c r="X2367" s="38"/>
      <c r="Y2367" s="38"/>
      <c r="Z2367" s="38"/>
      <c r="AA2367" s="38"/>
      <c r="AB2367" s="38"/>
      <c r="AC2367" s="38"/>
      <c r="AD2367" s="38"/>
      <c r="AE2367" s="38"/>
      <c r="AF2367" s="38"/>
      <c r="AG2367" s="38"/>
      <c r="AH2367" s="38"/>
      <c r="AI2367" s="38"/>
      <c r="AJ2367" s="38"/>
      <c r="AK2367" s="38"/>
      <c r="AL2367" s="38"/>
      <c r="AM2367" s="38"/>
      <c r="AN2367" s="38"/>
      <c r="AO2367" s="71"/>
      <c r="AP2367" s="38"/>
      <c r="AQ2367" s="38"/>
      <c r="AR2367" s="38"/>
      <c r="AS2367" s="38"/>
      <c r="AT2367" s="38"/>
      <c r="AU2367" s="38"/>
      <c r="AV2367" s="38"/>
      <c r="AW2367" s="38"/>
      <c r="AX2367" s="38"/>
      <c r="AY2367" s="38"/>
      <c r="AZ2367" s="38"/>
      <c r="BA2367" s="38"/>
      <c r="BB2367" s="38"/>
      <c r="BC2367" s="38"/>
      <c r="BD2367" s="38"/>
      <c r="BE2367" s="38"/>
      <c r="BF2367" s="38"/>
      <c r="BG2367" s="38"/>
      <c r="BH2367" s="38"/>
      <c r="BI2367" s="38"/>
      <c r="BJ2367" s="38"/>
      <c r="BK2367" s="38"/>
      <c r="BL2367" s="38"/>
      <c r="BM2367" s="38"/>
      <c r="BN2367" s="38"/>
      <c r="BO2367" s="38"/>
      <c r="BP2367" s="38"/>
      <c r="BQ2367" s="38"/>
      <c r="BR2367" s="38"/>
      <c r="BS2367" s="38"/>
    </row>
    <row r="2368" spans="1:71" x14ac:dyDescent="0.2">
      <c r="A2368" s="38"/>
      <c r="B2368" s="113"/>
      <c r="C2368" s="113"/>
      <c r="D2368" s="113"/>
      <c r="E2368" s="113"/>
      <c r="F2368" s="38"/>
      <c r="G2368" s="38"/>
      <c r="H2368" s="38"/>
      <c r="I2368" s="38"/>
      <c r="J2368" s="38"/>
      <c r="K2368" s="38"/>
      <c r="L2368" s="38"/>
      <c r="M2368" s="38"/>
      <c r="N2368" s="38"/>
      <c r="O2368" s="38"/>
      <c r="P2368" s="38"/>
      <c r="Q2368" s="38"/>
      <c r="R2368" s="38"/>
      <c r="S2368" s="38"/>
      <c r="T2368" s="38"/>
      <c r="U2368" s="38"/>
      <c r="V2368" s="38"/>
      <c r="W2368" s="38"/>
      <c r="X2368" s="38"/>
      <c r="Y2368" s="38"/>
      <c r="Z2368" s="38"/>
      <c r="AA2368" s="38"/>
      <c r="AB2368" s="38"/>
      <c r="AC2368" s="38"/>
      <c r="AD2368" s="38"/>
      <c r="AE2368" s="38"/>
      <c r="AF2368" s="38"/>
      <c r="AG2368" s="38"/>
      <c r="AH2368" s="38"/>
      <c r="AI2368" s="38"/>
      <c r="AJ2368" s="38"/>
      <c r="AK2368" s="38"/>
      <c r="AL2368" s="38"/>
      <c r="AM2368" s="38"/>
      <c r="AN2368" s="38"/>
      <c r="AO2368" s="71"/>
      <c r="AP2368" s="38"/>
      <c r="AQ2368" s="38"/>
      <c r="AR2368" s="38"/>
      <c r="AS2368" s="38"/>
      <c r="AT2368" s="38"/>
      <c r="AU2368" s="38"/>
      <c r="AV2368" s="38"/>
      <c r="AW2368" s="38"/>
      <c r="AX2368" s="38"/>
      <c r="AY2368" s="38"/>
      <c r="AZ2368" s="38"/>
      <c r="BA2368" s="38"/>
      <c r="BB2368" s="38"/>
      <c r="BC2368" s="38"/>
      <c r="BD2368" s="38"/>
      <c r="BE2368" s="38"/>
      <c r="BF2368" s="38"/>
      <c r="BG2368" s="38"/>
      <c r="BH2368" s="38"/>
      <c r="BI2368" s="38"/>
      <c r="BJ2368" s="38"/>
      <c r="BK2368" s="38"/>
      <c r="BL2368" s="38"/>
      <c r="BM2368" s="38"/>
      <c r="BN2368" s="38"/>
      <c r="BO2368" s="38"/>
      <c r="BP2368" s="38"/>
      <c r="BQ2368" s="38"/>
      <c r="BR2368" s="38"/>
      <c r="BS2368" s="38"/>
    </row>
    <row r="2379" spans="1:71" x14ac:dyDescent="0.2">
      <c r="A2379" s="38"/>
      <c r="B2379" s="113"/>
      <c r="C2379" s="113"/>
      <c r="D2379" s="113"/>
      <c r="E2379" s="113"/>
      <c r="F2379" s="38"/>
      <c r="G2379" s="38"/>
      <c r="H2379" s="38"/>
      <c r="I2379" s="38"/>
      <c r="J2379" s="38"/>
      <c r="K2379" s="38"/>
      <c r="L2379" s="38"/>
      <c r="M2379" s="38"/>
      <c r="N2379" s="38"/>
      <c r="O2379" s="38"/>
      <c r="P2379" s="38"/>
      <c r="Q2379" s="38"/>
      <c r="R2379" s="38"/>
      <c r="S2379" s="38"/>
      <c r="T2379" s="38"/>
      <c r="U2379" s="38"/>
      <c r="V2379" s="38"/>
      <c r="W2379" s="38"/>
      <c r="X2379" s="38"/>
      <c r="Y2379" s="38"/>
      <c r="Z2379" s="38"/>
      <c r="AA2379" s="38"/>
      <c r="AB2379" s="38"/>
      <c r="AC2379" s="38"/>
      <c r="AD2379" s="38"/>
      <c r="AE2379" s="38"/>
      <c r="AF2379" s="38"/>
      <c r="AG2379" s="38"/>
      <c r="AH2379" s="38"/>
      <c r="AI2379" s="38"/>
      <c r="AJ2379" s="38"/>
      <c r="AK2379" s="38"/>
      <c r="AL2379" s="38"/>
      <c r="AM2379" s="38"/>
      <c r="AN2379" s="38"/>
      <c r="AO2379" s="71"/>
      <c r="AP2379" s="38"/>
      <c r="AQ2379" s="38"/>
      <c r="AR2379" s="38"/>
      <c r="AS2379" s="38"/>
      <c r="AT2379" s="38"/>
      <c r="AU2379" s="38"/>
      <c r="AV2379" s="38"/>
      <c r="AW2379" s="38"/>
      <c r="AX2379" s="38"/>
      <c r="AY2379" s="38"/>
      <c r="AZ2379" s="38"/>
      <c r="BA2379" s="38"/>
      <c r="BB2379" s="38"/>
      <c r="BC2379" s="38"/>
      <c r="BD2379" s="38"/>
      <c r="BE2379" s="38"/>
      <c r="BF2379" s="38"/>
      <c r="BG2379" s="38"/>
      <c r="BH2379" s="38"/>
      <c r="BI2379" s="38"/>
      <c r="BJ2379" s="38"/>
      <c r="BK2379" s="38"/>
      <c r="BL2379" s="38"/>
      <c r="BM2379" s="38"/>
      <c r="BN2379" s="38"/>
      <c r="BO2379" s="38"/>
      <c r="BP2379" s="38"/>
      <c r="BQ2379" s="38"/>
      <c r="BR2379" s="38"/>
      <c r="BS2379" s="38"/>
    </row>
    <row r="2380" spans="1:71" x14ac:dyDescent="0.2">
      <c r="A2380" s="38"/>
      <c r="B2380" s="113"/>
      <c r="C2380" s="113"/>
      <c r="D2380" s="113"/>
      <c r="E2380" s="113"/>
      <c r="F2380" s="38"/>
      <c r="G2380" s="38"/>
      <c r="H2380" s="38"/>
      <c r="I2380" s="38"/>
      <c r="J2380" s="38"/>
      <c r="K2380" s="38"/>
      <c r="L2380" s="38"/>
      <c r="M2380" s="38"/>
      <c r="N2380" s="38"/>
      <c r="O2380" s="38"/>
      <c r="P2380" s="38"/>
      <c r="Q2380" s="38"/>
      <c r="R2380" s="38"/>
      <c r="S2380" s="38"/>
      <c r="T2380" s="38"/>
      <c r="U2380" s="38"/>
      <c r="V2380" s="38"/>
      <c r="W2380" s="38"/>
      <c r="X2380" s="38"/>
      <c r="Y2380" s="38"/>
      <c r="Z2380" s="38"/>
      <c r="AA2380" s="38"/>
      <c r="AB2380" s="38"/>
      <c r="AC2380" s="38"/>
      <c r="AD2380" s="38"/>
      <c r="AE2380" s="38"/>
      <c r="AF2380" s="38"/>
      <c r="AG2380" s="38"/>
      <c r="AH2380" s="38"/>
      <c r="AI2380" s="38"/>
      <c r="AJ2380" s="38"/>
      <c r="AK2380" s="38"/>
      <c r="AL2380" s="38"/>
      <c r="AM2380" s="38"/>
      <c r="AN2380" s="38"/>
      <c r="AO2380" s="71"/>
      <c r="AP2380" s="38"/>
      <c r="AQ2380" s="38"/>
      <c r="AR2380" s="38"/>
      <c r="AS2380" s="38"/>
      <c r="AT2380" s="38"/>
      <c r="AU2380" s="38"/>
      <c r="AV2380" s="38"/>
      <c r="AW2380" s="38"/>
      <c r="AX2380" s="38"/>
      <c r="AY2380" s="38"/>
      <c r="AZ2380" s="38"/>
      <c r="BA2380" s="38"/>
      <c r="BB2380" s="38"/>
      <c r="BC2380" s="38"/>
      <c r="BD2380" s="38"/>
      <c r="BE2380" s="38"/>
      <c r="BF2380" s="38"/>
      <c r="BG2380" s="38"/>
      <c r="BH2380" s="38"/>
      <c r="BI2380" s="38"/>
      <c r="BJ2380" s="38"/>
      <c r="BK2380" s="38"/>
      <c r="BL2380" s="38"/>
      <c r="BM2380" s="38"/>
      <c r="BN2380" s="38"/>
      <c r="BO2380" s="38"/>
      <c r="BP2380" s="38"/>
      <c r="BQ2380" s="38"/>
      <c r="BR2380" s="38"/>
      <c r="BS2380" s="38"/>
    </row>
    <row r="2381" spans="1:71" x14ac:dyDescent="0.2">
      <c r="A2381" s="38"/>
      <c r="B2381" s="113"/>
      <c r="C2381" s="113"/>
      <c r="D2381" s="113"/>
      <c r="E2381" s="113"/>
      <c r="F2381" s="38"/>
      <c r="G2381" s="38"/>
      <c r="H2381" s="38"/>
      <c r="I2381" s="38"/>
      <c r="J2381" s="38"/>
      <c r="K2381" s="38"/>
      <c r="L2381" s="38"/>
      <c r="M2381" s="38"/>
      <c r="N2381" s="38"/>
      <c r="O2381" s="38"/>
      <c r="P2381" s="38"/>
      <c r="Q2381" s="38"/>
      <c r="R2381" s="38"/>
      <c r="S2381" s="38"/>
      <c r="T2381" s="38"/>
      <c r="U2381" s="38"/>
      <c r="V2381" s="38"/>
      <c r="W2381" s="38"/>
      <c r="X2381" s="38"/>
      <c r="Y2381" s="38"/>
      <c r="Z2381" s="38"/>
      <c r="AA2381" s="38"/>
      <c r="AB2381" s="38"/>
      <c r="AC2381" s="38"/>
      <c r="AD2381" s="38"/>
      <c r="AE2381" s="38"/>
      <c r="AF2381" s="38"/>
      <c r="AG2381" s="38"/>
      <c r="AH2381" s="38"/>
      <c r="AI2381" s="38"/>
      <c r="AJ2381" s="38"/>
      <c r="AK2381" s="38"/>
      <c r="AL2381" s="38"/>
      <c r="AM2381" s="38"/>
      <c r="AN2381" s="38"/>
      <c r="AO2381" s="71"/>
      <c r="AP2381" s="38"/>
      <c r="AQ2381" s="38"/>
      <c r="AR2381" s="38"/>
      <c r="AS2381" s="38"/>
      <c r="AT2381" s="38"/>
      <c r="AU2381" s="38"/>
      <c r="AV2381" s="38"/>
      <c r="AW2381" s="38"/>
      <c r="AX2381" s="38"/>
      <c r="AY2381" s="38"/>
      <c r="AZ2381" s="38"/>
      <c r="BA2381" s="38"/>
      <c r="BB2381" s="38"/>
      <c r="BC2381" s="38"/>
      <c r="BD2381" s="38"/>
      <c r="BE2381" s="38"/>
      <c r="BF2381" s="38"/>
      <c r="BG2381" s="38"/>
      <c r="BH2381" s="38"/>
      <c r="BI2381" s="38"/>
      <c r="BJ2381" s="38"/>
      <c r="BK2381" s="38"/>
      <c r="BL2381" s="38"/>
      <c r="BM2381" s="38"/>
      <c r="BN2381" s="38"/>
      <c r="BO2381" s="38"/>
      <c r="BP2381" s="38"/>
      <c r="BQ2381" s="38"/>
      <c r="BR2381" s="38"/>
      <c r="BS2381" s="38"/>
    </row>
    <row r="2382" spans="1:71" x14ac:dyDescent="0.2">
      <c r="A2382" s="38"/>
      <c r="B2382" s="113"/>
      <c r="C2382" s="113"/>
      <c r="D2382" s="113"/>
      <c r="E2382" s="113"/>
      <c r="F2382" s="38"/>
      <c r="G2382" s="38"/>
      <c r="H2382" s="38"/>
      <c r="I2382" s="38"/>
      <c r="J2382" s="38"/>
      <c r="K2382" s="38"/>
      <c r="L2382" s="38"/>
      <c r="M2382" s="38"/>
      <c r="N2382" s="38"/>
      <c r="O2382" s="38"/>
      <c r="P2382" s="38"/>
      <c r="Q2382" s="38"/>
      <c r="R2382" s="38"/>
      <c r="S2382" s="38"/>
      <c r="T2382" s="38"/>
      <c r="U2382" s="38"/>
      <c r="V2382" s="38"/>
      <c r="W2382" s="38"/>
      <c r="X2382" s="38"/>
      <c r="Y2382" s="38"/>
      <c r="Z2382" s="38"/>
      <c r="AA2382" s="38"/>
      <c r="AB2382" s="38"/>
      <c r="AC2382" s="38"/>
      <c r="AD2382" s="38"/>
      <c r="AE2382" s="38"/>
      <c r="AF2382" s="38"/>
      <c r="AG2382" s="38"/>
      <c r="AH2382" s="38"/>
      <c r="AI2382" s="38"/>
      <c r="AJ2382" s="38"/>
      <c r="AK2382" s="38"/>
      <c r="AL2382" s="38"/>
      <c r="AM2382" s="38"/>
      <c r="AN2382" s="38"/>
      <c r="AO2382" s="71"/>
      <c r="AP2382" s="38"/>
      <c r="AQ2382" s="38"/>
      <c r="AR2382" s="38"/>
      <c r="AS2382" s="38"/>
      <c r="AT2382" s="38"/>
      <c r="AU2382" s="38"/>
      <c r="AV2382" s="38"/>
      <c r="AW2382" s="38"/>
      <c r="AX2382" s="38"/>
      <c r="AY2382" s="38"/>
      <c r="AZ2382" s="38"/>
      <c r="BA2382" s="38"/>
      <c r="BB2382" s="38"/>
      <c r="BC2382" s="38"/>
      <c r="BD2382" s="38"/>
      <c r="BE2382" s="38"/>
      <c r="BF2382" s="38"/>
      <c r="BG2382" s="38"/>
      <c r="BH2382" s="38"/>
      <c r="BI2382" s="38"/>
      <c r="BJ2382" s="38"/>
      <c r="BK2382" s="38"/>
      <c r="BL2382" s="38"/>
      <c r="BM2382" s="38"/>
      <c r="BN2382" s="38"/>
      <c r="BO2382" s="38"/>
      <c r="BP2382" s="38"/>
      <c r="BQ2382" s="38"/>
      <c r="BR2382" s="38"/>
      <c r="BS2382" s="38"/>
    </row>
    <row r="2387" spans="1:71" x14ac:dyDescent="0.2">
      <c r="A2387" s="38"/>
      <c r="B2387" s="113"/>
      <c r="C2387" s="113"/>
      <c r="D2387" s="113"/>
      <c r="E2387" s="113"/>
      <c r="F2387" s="38"/>
      <c r="G2387" s="38"/>
      <c r="H2387" s="38"/>
      <c r="I2387" s="38"/>
      <c r="J2387" s="38"/>
      <c r="K2387" s="38"/>
      <c r="L2387" s="38"/>
      <c r="M2387" s="38"/>
      <c r="N2387" s="38"/>
      <c r="O2387" s="38"/>
      <c r="P2387" s="38"/>
      <c r="Q2387" s="38"/>
      <c r="R2387" s="38"/>
      <c r="S2387" s="38"/>
      <c r="T2387" s="38"/>
      <c r="U2387" s="38"/>
      <c r="V2387" s="38"/>
      <c r="W2387" s="38"/>
      <c r="X2387" s="38"/>
      <c r="Y2387" s="38"/>
      <c r="Z2387" s="38"/>
      <c r="AA2387" s="38"/>
      <c r="AB2387" s="38"/>
      <c r="AC2387" s="38"/>
      <c r="AD2387" s="38"/>
      <c r="AE2387" s="38"/>
      <c r="AF2387" s="38"/>
      <c r="AG2387" s="38"/>
      <c r="AH2387" s="38"/>
      <c r="AI2387" s="38"/>
      <c r="AJ2387" s="38"/>
      <c r="AK2387" s="38"/>
      <c r="AL2387" s="38"/>
      <c r="AM2387" s="38"/>
      <c r="AN2387" s="38"/>
      <c r="AO2387" s="71"/>
      <c r="AP2387" s="38"/>
      <c r="AQ2387" s="38"/>
      <c r="AR2387" s="38"/>
      <c r="AS2387" s="38"/>
      <c r="AT2387" s="38"/>
      <c r="AU2387" s="38"/>
      <c r="AV2387" s="38"/>
      <c r="AW2387" s="38"/>
      <c r="AX2387" s="38"/>
      <c r="AY2387" s="38"/>
      <c r="AZ2387" s="38"/>
      <c r="BA2387" s="38"/>
      <c r="BB2387" s="38"/>
      <c r="BC2387" s="38"/>
      <c r="BD2387" s="38"/>
      <c r="BE2387" s="38"/>
      <c r="BF2387" s="38"/>
      <c r="BG2387" s="38"/>
      <c r="BH2387" s="38"/>
      <c r="BI2387" s="38"/>
      <c r="BJ2387" s="38"/>
      <c r="BK2387" s="38"/>
      <c r="BL2387" s="38"/>
      <c r="BM2387" s="38"/>
      <c r="BN2387" s="38"/>
      <c r="BO2387" s="38"/>
      <c r="BP2387" s="38"/>
      <c r="BQ2387" s="38"/>
      <c r="BR2387" s="38"/>
      <c r="BS2387" s="38"/>
    </row>
    <row r="2388" spans="1:71" x14ac:dyDescent="0.2">
      <c r="A2388" s="38"/>
      <c r="B2388" s="113"/>
      <c r="C2388" s="113"/>
      <c r="D2388" s="113"/>
      <c r="E2388" s="113"/>
      <c r="F2388" s="38"/>
      <c r="G2388" s="38"/>
      <c r="H2388" s="38"/>
      <c r="I2388" s="38"/>
      <c r="J2388" s="38"/>
      <c r="K2388" s="38"/>
      <c r="L2388" s="38"/>
      <c r="M2388" s="38"/>
      <c r="N2388" s="38"/>
      <c r="O2388" s="38"/>
      <c r="P2388" s="38"/>
      <c r="Q2388" s="38"/>
      <c r="R2388" s="38"/>
      <c r="S2388" s="38"/>
      <c r="T2388" s="38"/>
      <c r="U2388" s="38"/>
      <c r="V2388" s="38"/>
      <c r="W2388" s="38"/>
      <c r="X2388" s="38"/>
      <c r="Y2388" s="38"/>
      <c r="Z2388" s="38"/>
      <c r="AA2388" s="38"/>
      <c r="AB2388" s="38"/>
      <c r="AC2388" s="38"/>
      <c r="AD2388" s="38"/>
      <c r="AE2388" s="38"/>
      <c r="AF2388" s="38"/>
      <c r="AG2388" s="38"/>
      <c r="AH2388" s="38"/>
      <c r="AI2388" s="38"/>
      <c r="AJ2388" s="38"/>
      <c r="AK2388" s="38"/>
      <c r="AL2388" s="38"/>
      <c r="AM2388" s="38"/>
      <c r="AN2388" s="38"/>
      <c r="AO2388" s="71"/>
      <c r="AP2388" s="38"/>
      <c r="AQ2388" s="38"/>
      <c r="AR2388" s="38"/>
      <c r="AS2388" s="38"/>
      <c r="AT2388" s="38"/>
      <c r="AU2388" s="38"/>
      <c r="AV2388" s="38"/>
      <c r="AW2388" s="38"/>
      <c r="AX2388" s="38"/>
      <c r="AY2388" s="38"/>
      <c r="AZ2388" s="38"/>
      <c r="BA2388" s="38"/>
      <c r="BB2388" s="38"/>
      <c r="BC2388" s="38"/>
      <c r="BD2388" s="38"/>
      <c r="BE2388" s="38"/>
      <c r="BF2388" s="38"/>
      <c r="BG2388" s="38"/>
      <c r="BH2388" s="38"/>
      <c r="BI2388" s="38"/>
      <c r="BJ2388" s="38"/>
      <c r="BK2388" s="38"/>
      <c r="BL2388" s="38"/>
      <c r="BM2388" s="38"/>
      <c r="BN2388" s="38"/>
      <c r="BO2388" s="38"/>
      <c r="BP2388" s="38"/>
      <c r="BQ2388" s="38"/>
      <c r="BR2388" s="38"/>
      <c r="BS2388" s="38"/>
    </row>
    <row r="2422" spans="1:71" x14ac:dyDescent="0.2">
      <c r="A2422" s="38"/>
      <c r="B2422" s="113"/>
      <c r="C2422" s="113"/>
      <c r="D2422" s="113"/>
      <c r="E2422" s="113"/>
      <c r="F2422" s="38"/>
      <c r="G2422" s="38"/>
      <c r="H2422" s="38"/>
      <c r="I2422" s="38"/>
      <c r="J2422" s="38"/>
      <c r="K2422" s="38"/>
      <c r="L2422" s="38"/>
      <c r="M2422" s="38"/>
      <c r="N2422" s="38"/>
      <c r="O2422" s="38"/>
      <c r="P2422" s="38"/>
      <c r="Q2422" s="38"/>
      <c r="R2422" s="38"/>
      <c r="S2422" s="38"/>
      <c r="T2422" s="38"/>
      <c r="U2422" s="38"/>
      <c r="V2422" s="38"/>
      <c r="W2422" s="38"/>
      <c r="X2422" s="38"/>
      <c r="Y2422" s="38"/>
      <c r="Z2422" s="38"/>
      <c r="AA2422" s="38"/>
      <c r="AB2422" s="38"/>
      <c r="AC2422" s="38"/>
      <c r="AD2422" s="38"/>
      <c r="AE2422" s="38"/>
      <c r="AF2422" s="38"/>
      <c r="AG2422" s="38"/>
      <c r="AH2422" s="38"/>
      <c r="AI2422" s="38"/>
      <c r="AJ2422" s="38"/>
      <c r="AK2422" s="38"/>
      <c r="AL2422" s="38"/>
      <c r="AM2422" s="38"/>
      <c r="AN2422" s="38"/>
      <c r="AO2422" s="71"/>
      <c r="AP2422" s="38"/>
      <c r="AQ2422" s="38"/>
      <c r="AR2422" s="38"/>
      <c r="AS2422" s="38"/>
      <c r="AT2422" s="38"/>
      <c r="AU2422" s="38"/>
      <c r="AV2422" s="38"/>
      <c r="AW2422" s="38"/>
      <c r="AX2422" s="38"/>
      <c r="AY2422" s="38"/>
      <c r="AZ2422" s="38"/>
      <c r="BA2422" s="38"/>
      <c r="BB2422" s="38"/>
      <c r="BC2422" s="38"/>
      <c r="BD2422" s="38"/>
      <c r="BE2422" s="38"/>
      <c r="BF2422" s="38"/>
      <c r="BG2422" s="38"/>
      <c r="BH2422" s="38"/>
      <c r="BI2422" s="38"/>
      <c r="BJ2422" s="38"/>
      <c r="BK2422" s="38"/>
      <c r="BL2422" s="38"/>
      <c r="BM2422" s="38"/>
      <c r="BN2422" s="38"/>
      <c r="BO2422" s="38"/>
      <c r="BP2422" s="38"/>
      <c r="BQ2422" s="38"/>
      <c r="BR2422" s="38"/>
      <c r="BS2422" s="38"/>
    </row>
    <row r="2423" spans="1:71" x14ac:dyDescent="0.2">
      <c r="A2423" s="38"/>
      <c r="B2423" s="113"/>
      <c r="C2423" s="113"/>
      <c r="D2423" s="113"/>
      <c r="E2423" s="113"/>
      <c r="F2423" s="38"/>
      <c r="G2423" s="38"/>
      <c r="H2423" s="38"/>
      <c r="I2423" s="38"/>
      <c r="J2423" s="38"/>
      <c r="K2423" s="38"/>
      <c r="L2423" s="38"/>
      <c r="M2423" s="38"/>
      <c r="N2423" s="38"/>
      <c r="O2423" s="38"/>
      <c r="P2423" s="38"/>
      <c r="Q2423" s="38"/>
      <c r="R2423" s="38"/>
      <c r="S2423" s="38"/>
      <c r="T2423" s="38"/>
      <c r="U2423" s="38"/>
      <c r="V2423" s="38"/>
      <c r="W2423" s="38"/>
      <c r="X2423" s="38"/>
      <c r="Y2423" s="38"/>
      <c r="Z2423" s="38"/>
      <c r="AA2423" s="38"/>
      <c r="AB2423" s="38"/>
      <c r="AC2423" s="38"/>
      <c r="AD2423" s="38"/>
      <c r="AE2423" s="38"/>
      <c r="AF2423" s="38"/>
      <c r="AG2423" s="38"/>
      <c r="AH2423" s="38"/>
      <c r="AI2423" s="38"/>
      <c r="AJ2423" s="38"/>
      <c r="AK2423" s="38"/>
      <c r="AL2423" s="38"/>
      <c r="AM2423" s="38"/>
      <c r="AN2423" s="38"/>
      <c r="AO2423" s="71"/>
      <c r="AP2423" s="38"/>
      <c r="AQ2423" s="38"/>
      <c r="AR2423" s="38"/>
      <c r="AS2423" s="38"/>
      <c r="AT2423" s="38"/>
      <c r="AU2423" s="38"/>
      <c r="AV2423" s="38"/>
      <c r="AW2423" s="38"/>
      <c r="AX2423" s="38"/>
      <c r="AY2423" s="38"/>
      <c r="AZ2423" s="38"/>
      <c r="BA2423" s="38"/>
      <c r="BB2423" s="38"/>
      <c r="BC2423" s="38"/>
      <c r="BD2423" s="38"/>
      <c r="BE2423" s="38"/>
      <c r="BF2423" s="38"/>
      <c r="BG2423" s="38"/>
      <c r="BH2423" s="38"/>
      <c r="BI2423" s="38"/>
      <c r="BJ2423" s="38"/>
      <c r="BK2423" s="38"/>
      <c r="BL2423" s="38"/>
      <c r="BM2423" s="38"/>
      <c r="BN2423" s="38"/>
      <c r="BO2423" s="38"/>
      <c r="BP2423" s="38"/>
      <c r="BQ2423" s="38"/>
      <c r="BR2423" s="38"/>
      <c r="BS2423" s="38"/>
    </row>
    <row r="2424" spans="1:71" x14ac:dyDescent="0.2">
      <c r="A2424" s="38"/>
      <c r="B2424" s="113"/>
      <c r="C2424" s="113"/>
      <c r="D2424" s="113"/>
      <c r="E2424" s="113"/>
      <c r="F2424" s="38"/>
      <c r="G2424" s="38"/>
      <c r="H2424" s="38"/>
      <c r="I2424" s="38"/>
      <c r="J2424" s="38"/>
      <c r="K2424" s="38"/>
      <c r="L2424" s="38"/>
      <c r="M2424" s="38"/>
      <c r="N2424" s="38"/>
      <c r="O2424" s="38"/>
      <c r="P2424" s="38"/>
      <c r="Q2424" s="38"/>
      <c r="R2424" s="38"/>
      <c r="S2424" s="38"/>
      <c r="T2424" s="38"/>
      <c r="U2424" s="38"/>
      <c r="V2424" s="38"/>
      <c r="W2424" s="38"/>
      <c r="X2424" s="38"/>
      <c r="Y2424" s="38"/>
      <c r="Z2424" s="38"/>
      <c r="AA2424" s="38"/>
      <c r="AB2424" s="38"/>
      <c r="AC2424" s="38"/>
      <c r="AD2424" s="38"/>
      <c r="AE2424" s="38"/>
      <c r="AF2424" s="38"/>
      <c r="AG2424" s="38"/>
      <c r="AH2424" s="38"/>
      <c r="AI2424" s="38"/>
      <c r="AJ2424" s="38"/>
      <c r="AK2424" s="38"/>
      <c r="AL2424" s="38"/>
      <c r="AM2424" s="38"/>
      <c r="AN2424" s="38"/>
      <c r="AO2424" s="71"/>
      <c r="AP2424" s="38"/>
      <c r="AQ2424" s="38"/>
      <c r="AR2424" s="38"/>
      <c r="AS2424" s="38"/>
      <c r="AT2424" s="38"/>
      <c r="AU2424" s="38"/>
      <c r="AV2424" s="38"/>
      <c r="AW2424" s="38"/>
      <c r="AX2424" s="38"/>
      <c r="AY2424" s="38"/>
      <c r="AZ2424" s="38"/>
      <c r="BA2424" s="38"/>
      <c r="BB2424" s="38"/>
      <c r="BC2424" s="38"/>
      <c r="BD2424" s="38"/>
      <c r="BE2424" s="38"/>
      <c r="BF2424" s="38"/>
      <c r="BG2424" s="38"/>
      <c r="BH2424" s="38"/>
      <c r="BI2424" s="38"/>
      <c r="BJ2424" s="38"/>
      <c r="BK2424" s="38"/>
      <c r="BL2424" s="38"/>
      <c r="BM2424" s="38"/>
      <c r="BN2424" s="38"/>
      <c r="BO2424" s="38"/>
      <c r="BP2424" s="38"/>
      <c r="BQ2424" s="38"/>
      <c r="BR2424" s="38"/>
      <c r="BS2424" s="38"/>
    </row>
    <row r="2429" spans="1:71" x14ac:dyDescent="0.2">
      <c r="A2429" s="38"/>
      <c r="B2429" s="113"/>
      <c r="C2429" s="113"/>
      <c r="D2429" s="113"/>
      <c r="E2429" s="113"/>
      <c r="F2429" s="38"/>
      <c r="G2429" s="38"/>
      <c r="H2429" s="38"/>
      <c r="I2429" s="38"/>
      <c r="J2429" s="38"/>
      <c r="K2429" s="38"/>
      <c r="L2429" s="38"/>
      <c r="M2429" s="38"/>
      <c r="N2429" s="38"/>
      <c r="O2429" s="38"/>
      <c r="P2429" s="38"/>
      <c r="Q2429" s="38"/>
      <c r="R2429" s="38"/>
      <c r="S2429" s="38"/>
      <c r="T2429" s="38"/>
      <c r="U2429" s="38"/>
      <c r="V2429" s="38"/>
      <c r="W2429" s="38"/>
      <c r="X2429" s="38"/>
      <c r="Y2429" s="38"/>
      <c r="Z2429" s="38"/>
      <c r="AA2429" s="38"/>
      <c r="AB2429" s="38"/>
      <c r="AC2429" s="38"/>
      <c r="AD2429" s="38"/>
      <c r="AE2429" s="38"/>
      <c r="AF2429" s="38"/>
      <c r="AG2429" s="38"/>
      <c r="AH2429" s="38"/>
      <c r="AI2429" s="38"/>
      <c r="AJ2429" s="38"/>
      <c r="AK2429" s="38"/>
      <c r="AL2429" s="38"/>
      <c r="AM2429" s="38"/>
      <c r="AN2429" s="38"/>
      <c r="AO2429" s="71"/>
      <c r="AP2429" s="38"/>
      <c r="AQ2429" s="38"/>
      <c r="AR2429" s="38"/>
      <c r="AS2429" s="38"/>
      <c r="AT2429" s="38"/>
      <c r="AU2429" s="38"/>
      <c r="AV2429" s="38"/>
      <c r="AW2429" s="38"/>
      <c r="AX2429" s="38"/>
      <c r="AY2429" s="38"/>
      <c r="AZ2429" s="38"/>
      <c r="BA2429" s="38"/>
      <c r="BB2429" s="38"/>
      <c r="BC2429" s="38"/>
      <c r="BD2429" s="38"/>
      <c r="BE2429" s="38"/>
      <c r="BF2429" s="38"/>
      <c r="BG2429" s="38"/>
      <c r="BH2429" s="38"/>
      <c r="BI2429" s="38"/>
      <c r="BJ2429" s="38"/>
      <c r="BK2429" s="38"/>
      <c r="BL2429" s="38"/>
      <c r="BM2429" s="38"/>
      <c r="BN2429" s="38"/>
      <c r="BO2429" s="38"/>
      <c r="BP2429" s="38"/>
      <c r="BQ2429" s="38"/>
      <c r="BR2429" s="38"/>
      <c r="BS2429" s="38"/>
    </row>
    <row r="2430" spans="1:71" x14ac:dyDescent="0.2">
      <c r="A2430" s="38"/>
      <c r="B2430" s="113"/>
      <c r="C2430" s="113"/>
      <c r="D2430" s="113"/>
      <c r="E2430" s="113"/>
      <c r="F2430" s="38"/>
      <c r="G2430" s="38"/>
      <c r="H2430" s="38"/>
      <c r="I2430" s="38"/>
      <c r="J2430" s="38"/>
      <c r="K2430" s="38"/>
      <c r="L2430" s="38"/>
      <c r="M2430" s="38"/>
      <c r="N2430" s="38"/>
      <c r="O2430" s="38"/>
      <c r="P2430" s="38"/>
      <c r="Q2430" s="38"/>
      <c r="R2430" s="38"/>
      <c r="S2430" s="38"/>
      <c r="T2430" s="38"/>
      <c r="U2430" s="38"/>
      <c r="V2430" s="38"/>
      <c r="W2430" s="38"/>
      <c r="X2430" s="38"/>
      <c r="Y2430" s="38"/>
      <c r="Z2430" s="38"/>
      <c r="AA2430" s="38"/>
      <c r="AB2430" s="38"/>
      <c r="AC2430" s="38"/>
      <c r="AD2430" s="38"/>
      <c r="AE2430" s="38"/>
      <c r="AF2430" s="38"/>
      <c r="AG2430" s="38"/>
      <c r="AH2430" s="38"/>
      <c r="AI2430" s="38"/>
      <c r="AJ2430" s="38"/>
      <c r="AK2430" s="38"/>
      <c r="AL2430" s="38"/>
      <c r="AM2430" s="38"/>
      <c r="AN2430" s="38"/>
      <c r="AO2430" s="71"/>
      <c r="AP2430" s="38"/>
      <c r="AQ2430" s="38"/>
      <c r="AR2430" s="38"/>
      <c r="AS2430" s="38"/>
      <c r="AT2430" s="38"/>
      <c r="AU2430" s="38"/>
      <c r="AV2430" s="38"/>
      <c r="AW2430" s="38"/>
      <c r="AX2430" s="38"/>
      <c r="AY2430" s="38"/>
      <c r="AZ2430" s="38"/>
      <c r="BA2430" s="38"/>
      <c r="BB2430" s="38"/>
      <c r="BC2430" s="38"/>
      <c r="BD2430" s="38"/>
      <c r="BE2430" s="38"/>
      <c r="BF2430" s="38"/>
      <c r="BG2430" s="38"/>
      <c r="BH2430" s="38"/>
      <c r="BI2430" s="38"/>
      <c r="BJ2430" s="38"/>
      <c r="BK2430" s="38"/>
      <c r="BL2430" s="38"/>
      <c r="BM2430" s="38"/>
      <c r="BN2430" s="38"/>
      <c r="BO2430" s="38"/>
      <c r="BP2430" s="38"/>
      <c r="BQ2430" s="38"/>
      <c r="BR2430" s="38"/>
      <c r="BS2430" s="38"/>
    </row>
    <row r="2431" spans="1:71" x14ac:dyDescent="0.2">
      <c r="A2431" s="38"/>
      <c r="B2431" s="113"/>
      <c r="C2431" s="113"/>
      <c r="D2431" s="113"/>
      <c r="E2431" s="113"/>
      <c r="F2431" s="38"/>
      <c r="G2431" s="38"/>
      <c r="H2431" s="38"/>
      <c r="I2431" s="38"/>
      <c r="J2431" s="38"/>
      <c r="K2431" s="38"/>
      <c r="L2431" s="38"/>
      <c r="M2431" s="38"/>
      <c r="N2431" s="38"/>
      <c r="O2431" s="38"/>
      <c r="P2431" s="38"/>
      <c r="Q2431" s="38"/>
      <c r="R2431" s="38"/>
      <c r="S2431" s="38"/>
      <c r="T2431" s="38"/>
      <c r="U2431" s="38"/>
      <c r="V2431" s="38"/>
      <c r="W2431" s="38"/>
      <c r="X2431" s="38"/>
      <c r="Y2431" s="38"/>
      <c r="Z2431" s="38"/>
      <c r="AA2431" s="38"/>
      <c r="AB2431" s="38"/>
      <c r="AC2431" s="38"/>
      <c r="AD2431" s="38"/>
      <c r="AE2431" s="38"/>
      <c r="AF2431" s="38"/>
      <c r="AG2431" s="38"/>
      <c r="AH2431" s="38"/>
      <c r="AI2431" s="38"/>
      <c r="AJ2431" s="38"/>
      <c r="AK2431" s="38"/>
      <c r="AL2431" s="38"/>
      <c r="AM2431" s="38"/>
      <c r="AN2431" s="38"/>
      <c r="AO2431" s="71"/>
      <c r="AP2431" s="38"/>
      <c r="AQ2431" s="38"/>
      <c r="AR2431" s="38"/>
      <c r="AS2431" s="38"/>
      <c r="AT2431" s="38"/>
      <c r="AU2431" s="38"/>
      <c r="AV2431" s="38"/>
      <c r="AW2431" s="38"/>
      <c r="AX2431" s="38"/>
      <c r="AY2431" s="38"/>
      <c r="AZ2431" s="38"/>
      <c r="BA2431" s="38"/>
      <c r="BB2431" s="38"/>
      <c r="BC2431" s="38"/>
      <c r="BD2431" s="38"/>
      <c r="BE2431" s="38"/>
      <c r="BF2431" s="38"/>
      <c r="BG2431" s="38"/>
      <c r="BH2431" s="38"/>
      <c r="BI2431" s="38"/>
      <c r="BJ2431" s="38"/>
      <c r="BK2431" s="38"/>
      <c r="BL2431" s="38"/>
      <c r="BM2431" s="38"/>
      <c r="BN2431" s="38"/>
      <c r="BO2431" s="38"/>
      <c r="BP2431" s="38"/>
      <c r="BQ2431" s="38"/>
      <c r="BR2431" s="38"/>
      <c r="BS2431" s="38"/>
    </row>
    <row r="2451" spans="1:71" x14ac:dyDescent="0.2">
      <c r="A2451" s="38"/>
      <c r="B2451" s="113"/>
      <c r="C2451" s="113"/>
      <c r="D2451" s="113"/>
      <c r="E2451" s="113"/>
      <c r="F2451" s="38"/>
      <c r="G2451" s="38"/>
      <c r="H2451" s="38"/>
      <c r="I2451" s="38"/>
      <c r="J2451" s="38"/>
      <c r="K2451" s="38"/>
      <c r="L2451" s="38"/>
      <c r="M2451" s="38"/>
      <c r="N2451" s="38"/>
      <c r="O2451" s="38"/>
      <c r="P2451" s="38"/>
      <c r="Q2451" s="38"/>
      <c r="R2451" s="38"/>
      <c r="S2451" s="38"/>
      <c r="T2451" s="38"/>
      <c r="U2451" s="38"/>
      <c r="V2451" s="38"/>
      <c r="W2451" s="38"/>
      <c r="X2451" s="38"/>
      <c r="Y2451" s="38"/>
      <c r="Z2451" s="38"/>
      <c r="AA2451" s="38"/>
      <c r="AB2451" s="38"/>
      <c r="AC2451" s="38"/>
      <c r="AD2451" s="38"/>
      <c r="AE2451" s="38"/>
      <c r="AF2451" s="38"/>
      <c r="AG2451" s="38"/>
      <c r="AH2451" s="38"/>
      <c r="AI2451" s="38"/>
      <c r="AJ2451" s="38"/>
      <c r="AK2451" s="38"/>
      <c r="AL2451" s="38"/>
      <c r="AM2451" s="38"/>
      <c r="AN2451" s="38"/>
      <c r="AO2451" s="71"/>
      <c r="AP2451" s="38"/>
      <c r="AQ2451" s="38"/>
      <c r="AR2451" s="38"/>
      <c r="AS2451" s="38"/>
      <c r="AT2451" s="38"/>
      <c r="AU2451" s="38"/>
      <c r="AV2451" s="38"/>
      <c r="AW2451" s="38"/>
      <c r="AX2451" s="38"/>
      <c r="AY2451" s="38"/>
      <c r="AZ2451" s="38"/>
      <c r="BA2451" s="38"/>
      <c r="BB2451" s="38"/>
      <c r="BC2451" s="38"/>
      <c r="BD2451" s="38"/>
      <c r="BE2451" s="38"/>
      <c r="BF2451" s="38"/>
      <c r="BG2451" s="38"/>
      <c r="BH2451" s="38"/>
      <c r="BI2451" s="38"/>
      <c r="BJ2451" s="38"/>
      <c r="BK2451" s="38"/>
      <c r="BL2451" s="38"/>
      <c r="BM2451" s="38"/>
      <c r="BN2451" s="38"/>
      <c r="BO2451" s="38"/>
      <c r="BP2451" s="38"/>
      <c r="BQ2451" s="38"/>
      <c r="BR2451" s="38"/>
      <c r="BS2451" s="38"/>
    </row>
    <row r="2452" spans="1:71" x14ac:dyDescent="0.2">
      <c r="A2452" s="38"/>
      <c r="B2452" s="113"/>
      <c r="C2452" s="113"/>
      <c r="D2452" s="113"/>
      <c r="E2452" s="113"/>
      <c r="F2452" s="38"/>
      <c r="G2452" s="38"/>
      <c r="H2452" s="38"/>
      <c r="I2452" s="38"/>
      <c r="J2452" s="38"/>
      <c r="K2452" s="38"/>
      <c r="L2452" s="38"/>
      <c r="M2452" s="38"/>
      <c r="N2452" s="38"/>
      <c r="O2452" s="38"/>
      <c r="P2452" s="38"/>
      <c r="Q2452" s="38"/>
      <c r="R2452" s="38"/>
      <c r="S2452" s="38"/>
      <c r="T2452" s="38"/>
      <c r="U2452" s="38"/>
      <c r="V2452" s="38"/>
      <c r="W2452" s="38"/>
      <c r="X2452" s="38"/>
      <c r="Y2452" s="38"/>
      <c r="Z2452" s="38"/>
      <c r="AA2452" s="38"/>
      <c r="AB2452" s="38"/>
      <c r="AC2452" s="38"/>
      <c r="AD2452" s="38"/>
      <c r="AE2452" s="38"/>
      <c r="AF2452" s="38"/>
      <c r="AG2452" s="38"/>
      <c r="AH2452" s="38"/>
      <c r="AI2452" s="38"/>
      <c r="AJ2452" s="38"/>
      <c r="AK2452" s="38"/>
      <c r="AL2452" s="38"/>
      <c r="AM2452" s="38"/>
      <c r="AN2452" s="38"/>
      <c r="AO2452" s="71"/>
      <c r="AP2452" s="38"/>
      <c r="AQ2452" s="38"/>
      <c r="AR2452" s="38"/>
      <c r="AS2452" s="38"/>
      <c r="AT2452" s="38"/>
      <c r="AU2452" s="38"/>
      <c r="AV2452" s="38"/>
      <c r="AW2452" s="38"/>
      <c r="AX2452" s="38"/>
      <c r="AY2452" s="38"/>
      <c r="AZ2452" s="38"/>
      <c r="BA2452" s="38"/>
      <c r="BB2452" s="38"/>
      <c r="BC2452" s="38"/>
      <c r="BD2452" s="38"/>
      <c r="BE2452" s="38"/>
      <c r="BF2452" s="38"/>
      <c r="BG2452" s="38"/>
      <c r="BH2452" s="38"/>
      <c r="BI2452" s="38"/>
      <c r="BJ2452" s="38"/>
      <c r="BK2452" s="38"/>
      <c r="BL2452" s="38"/>
      <c r="BM2452" s="38"/>
      <c r="BN2452" s="38"/>
      <c r="BO2452" s="38"/>
      <c r="BP2452" s="38"/>
      <c r="BQ2452" s="38"/>
      <c r="BR2452" s="38"/>
      <c r="BS2452" s="38"/>
    </row>
    <row r="2453" spans="1:71" x14ac:dyDescent="0.2">
      <c r="A2453" s="38"/>
      <c r="B2453" s="113"/>
      <c r="C2453" s="113"/>
      <c r="D2453" s="113"/>
      <c r="E2453" s="113"/>
      <c r="F2453" s="38"/>
      <c r="G2453" s="38"/>
      <c r="H2453" s="38"/>
      <c r="I2453" s="38"/>
      <c r="J2453" s="38"/>
      <c r="K2453" s="38"/>
      <c r="L2453" s="38"/>
      <c r="M2453" s="38"/>
      <c r="N2453" s="38"/>
      <c r="O2453" s="38"/>
      <c r="P2453" s="38"/>
      <c r="Q2453" s="38"/>
      <c r="R2453" s="38"/>
      <c r="S2453" s="38"/>
      <c r="T2453" s="38"/>
      <c r="U2453" s="38"/>
      <c r="V2453" s="38"/>
      <c r="W2453" s="38"/>
      <c r="X2453" s="38"/>
      <c r="Y2453" s="38"/>
      <c r="Z2453" s="38"/>
      <c r="AA2453" s="38"/>
      <c r="AB2453" s="38"/>
      <c r="AC2453" s="38"/>
      <c r="AD2453" s="38"/>
      <c r="AE2453" s="38"/>
      <c r="AF2453" s="38"/>
      <c r="AG2453" s="38"/>
      <c r="AH2453" s="38"/>
      <c r="AI2453" s="38"/>
      <c r="AJ2453" s="38"/>
      <c r="AK2453" s="38"/>
      <c r="AL2453" s="38"/>
      <c r="AM2453" s="38"/>
      <c r="AN2453" s="38"/>
      <c r="AO2453" s="71"/>
      <c r="AP2453" s="38"/>
      <c r="AQ2453" s="38"/>
      <c r="AR2453" s="38"/>
      <c r="AS2453" s="38"/>
      <c r="AT2453" s="38"/>
      <c r="AU2453" s="38"/>
      <c r="AV2453" s="38"/>
      <c r="AW2453" s="38"/>
      <c r="AX2453" s="38"/>
      <c r="AY2453" s="38"/>
      <c r="AZ2453" s="38"/>
      <c r="BA2453" s="38"/>
      <c r="BB2453" s="38"/>
      <c r="BC2453" s="38"/>
      <c r="BD2453" s="38"/>
      <c r="BE2453" s="38"/>
      <c r="BF2453" s="38"/>
      <c r="BG2453" s="38"/>
      <c r="BH2453" s="38"/>
      <c r="BI2453" s="38"/>
      <c r="BJ2453" s="38"/>
      <c r="BK2453" s="38"/>
      <c r="BL2453" s="38"/>
      <c r="BM2453" s="38"/>
      <c r="BN2453" s="38"/>
      <c r="BO2453" s="38"/>
      <c r="BP2453" s="38"/>
      <c r="BQ2453" s="38"/>
      <c r="BR2453" s="38"/>
      <c r="BS2453" s="38"/>
    </row>
    <row r="2454" spans="1:71" x14ac:dyDescent="0.2">
      <c r="A2454" s="38"/>
      <c r="B2454" s="113"/>
      <c r="C2454" s="113"/>
      <c r="D2454" s="113"/>
      <c r="E2454" s="113"/>
      <c r="F2454" s="38"/>
      <c r="G2454" s="38"/>
      <c r="H2454" s="38"/>
      <c r="I2454" s="38"/>
      <c r="J2454" s="38"/>
      <c r="K2454" s="38"/>
      <c r="L2454" s="38"/>
      <c r="M2454" s="38"/>
      <c r="N2454" s="38"/>
      <c r="O2454" s="38"/>
      <c r="P2454" s="38"/>
      <c r="Q2454" s="38"/>
      <c r="R2454" s="38"/>
      <c r="S2454" s="38"/>
      <c r="T2454" s="38"/>
      <c r="U2454" s="38"/>
      <c r="V2454" s="38"/>
      <c r="W2454" s="38"/>
      <c r="X2454" s="38"/>
      <c r="Y2454" s="38"/>
      <c r="Z2454" s="38"/>
      <c r="AA2454" s="38"/>
      <c r="AB2454" s="38"/>
      <c r="AC2454" s="38"/>
      <c r="AD2454" s="38"/>
      <c r="AE2454" s="38"/>
      <c r="AF2454" s="38"/>
      <c r="AG2454" s="38"/>
      <c r="AH2454" s="38"/>
      <c r="AI2454" s="38"/>
      <c r="AJ2454" s="38"/>
      <c r="AK2454" s="38"/>
      <c r="AL2454" s="38"/>
      <c r="AM2454" s="38"/>
      <c r="AN2454" s="38"/>
      <c r="AO2454" s="71"/>
      <c r="AP2454" s="38"/>
      <c r="AQ2454" s="38"/>
      <c r="AR2454" s="38"/>
      <c r="AS2454" s="38"/>
      <c r="AT2454" s="38"/>
      <c r="AU2454" s="38"/>
      <c r="AV2454" s="38"/>
      <c r="AW2454" s="38"/>
      <c r="AX2454" s="38"/>
      <c r="AY2454" s="38"/>
      <c r="AZ2454" s="38"/>
      <c r="BA2454" s="38"/>
      <c r="BB2454" s="38"/>
      <c r="BC2454" s="38"/>
      <c r="BD2454" s="38"/>
      <c r="BE2454" s="38"/>
      <c r="BF2454" s="38"/>
      <c r="BG2454" s="38"/>
      <c r="BH2454" s="38"/>
      <c r="BI2454" s="38"/>
      <c r="BJ2454" s="38"/>
      <c r="BK2454" s="38"/>
      <c r="BL2454" s="38"/>
      <c r="BM2454" s="38"/>
      <c r="BN2454" s="38"/>
      <c r="BO2454" s="38"/>
      <c r="BP2454" s="38"/>
      <c r="BQ2454" s="38"/>
      <c r="BR2454" s="38"/>
      <c r="BS2454" s="38"/>
    </row>
    <row r="2455" spans="1:71" x14ac:dyDescent="0.2">
      <c r="A2455" s="38"/>
      <c r="B2455" s="113"/>
      <c r="C2455" s="113"/>
      <c r="D2455" s="113"/>
      <c r="E2455" s="113"/>
      <c r="F2455" s="38"/>
      <c r="G2455" s="38"/>
      <c r="H2455" s="38"/>
      <c r="I2455" s="38"/>
      <c r="J2455" s="38"/>
      <c r="K2455" s="38"/>
      <c r="L2455" s="38"/>
      <c r="M2455" s="38"/>
      <c r="N2455" s="38"/>
      <c r="O2455" s="38"/>
      <c r="P2455" s="38"/>
      <c r="Q2455" s="38"/>
      <c r="R2455" s="38"/>
      <c r="S2455" s="38"/>
      <c r="T2455" s="38"/>
      <c r="U2455" s="38"/>
      <c r="V2455" s="38"/>
      <c r="W2455" s="38"/>
      <c r="X2455" s="38"/>
      <c r="Y2455" s="38"/>
      <c r="Z2455" s="38"/>
      <c r="AA2455" s="38"/>
      <c r="AB2455" s="38"/>
      <c r="AC2455" s="38"/>
      <c r="AD2455" s="38"/>
      <c r="AE2455" s="38"/>
      <c r="AF2455" s="38"/>
      <c r="AG2455" s="38"/>
      <c r="AH2455" s="38"/>
      <c r="AI2455" s="38"/>
      <c r="AJ2455" s="38"/>
      <c r="AK2455" s="38"/>
      <c r="AL2455" s="38"/>
      <c r="AM2455" s="38"/>
      <c r="AN2455" s="38"/>
      <c r="AO2455" s="71"/>
      <c r="AP2455" s="38"/>
      <c r="AQ2455" s="38"/>
      <c r="AR2455" s="38"/>
      <c r="AS2455" s="38"/>
      <c r="AT2455" s="38"/>
      <c r="AU2455" s="38"/>
      <c r="AV2455" s="38"/>
      <c r="AW2455" s="38"/>
      <c r="AX2455" s="38"/>
      <c r="AY2455" s="38"/>
      <c r="AZ2455" s="38"/>
      <c r="BA2455" s="38"/>
      <c r="BB2455" s="38"/>
      <c r="BC2455" s="38"/>
      <c r="BD2455" s="38"/>
      <c r="BE2455" s="38"/>
      <c r="BF2455" s="38"/>
      <c r="BG2455" s="38"/>
      <c r="BH2455" s="38"/>
      <c r="BI2455" s="38"/>
      <c r="BJ2455" s="38"/>
      <c r="BK2455" s="38"/>
      <c r="BL2455" s="38"/>
      <c r="BM2455" s="38"/>
      <c r="BN2455" s="38"/>
      <c r="BO2455" s="38"/>
      <c r="BP2455" s="38"/>
      <c r="BQ2455" s="38"/>
      <c r="BR2455" s="38"/>
      <c r="BS2455" s="38"/>
    </row>
    <row r="2460" spans="1:71" x14ac:dyDescent="0.2">
      <c r="A2460" s="38"/>
      <c r="B2460" s="113"/>
      <c r="C2460" s="113"/>
      <c r="D2460" s="113"/>
      <c r="E2460" s="113"/>
      <c r="F2460" s="38"/>
      <c r="G2460" s="38"/>
      <c r="H2460" s="38"/>
      <c r="I2460" s="38"/>
      <c r="J2460" s="38"/>
      <c r="K2460" s="38"/>
      <c r="L2460" s="38"/>
      <c r="M2460" s="38"/>
      <c r="N2460" s="38"/>
      <c r="O2460" s="38"/>
      <c r="P2460" s="38"/>
      <c r="Q2460" s="38"/>
      <c r="R2460" s="38"/>
      <c r="S2460" s="38"/>
      <c r="T2460" s="38"/>
      <c r="U2460" s="38"/>
      <c r="V2460" s="38"/>
      <c r="W2460" s="38"/>
      <c r="X2460" s="38"/>
      <c r="Y2460" s="38"/>
      <c r="Z2460" s="38"/>
      <c r="AA2460" s="38"/>
      <c r="AB2460" s="38"/>
      <c r="AC2460" s="38"/>
      <c r="AD2460" s="38"/>
      <c r="AE2460" s="38"/>
      <c r="AF2460" s="38"/>
      <c r="AG2460" s="38"/>
      <c r="AH2460" s="38"/>
      <c r="AI2460" s="38"/>
      <c r="AJ2460" s="38"/>
      <c r="AK2460" s="38"/>
      <c r="AL2460" s="38"/>
      <c r="AM2460" s="38"/>
      <c r="AN2460" s="38"/>
      <c r="AO2460" s="71"/>
      <c r="AP2460" s="38"/>
      <c r="AQ2460" s="38"/>
      <c r="AR2460" s="38"/>
      <c r="AS2460" s="38"/>
      <c r="AT2460" s="38"/>
      <c r="AU2460" s="38"/>
      <c r="AV2460" s="38"/>
      <c r="AW2460" s="38"/>
      <c r="AX2460" s="38"/>
      <c r="AY2460" s="38"/>
      <c r="AZ2460" s="38"/>
      <c r="BA2460" s="38"/>
      <c r="BB2460" s="38"/>
      <c r="BC2460" s="38"/>
      <c r="BD2460" s="38"/>
      <c r="BE2460" s="38"/>
      <c r="BF2460" s="38"/>
      <c r="BG2460" s="38"/>
      <c r="BH2460" s="38"/>
      <c r="BI2460" s="38"/>
      <c r="BJ2460" s="38"/>
      <c r="BK2460" s="38"/>
      <c r="BL2460" s="38"/>
      <c r="BM2460" s="38"/>
      <c r="BN2460" s="38"/>
      <c r="BO2460" s="38"/>
      <c r="BP2460" s="38"/>
      <c r="BQ2460" s="38"/>
      <c r="BR2460" s="38"/>
      <c r="BS2460" s="38"/>
    </row>
    <row r="2461" spans="1:71" x14ac:dyDescent="0.2">
      <c r="A2461" s="38"/>
      <c r="B2461" s="113"/>
      <c r="C2461" s="113"/>
      <c r="D2461" s="113"/>
      <c r="E2461" s="113"/>
      <c r="F2461" s="38"/>
      <c r="G2461" s="38"/>
      <c r="H2461" s="38"/>
      <c r="I2461" s="38"/>
      <c r="J2461" s="38"/>
      <c r="K2461" s="38"/>
      <c r="L2461" s="38"/>
      <c r="M2461" s="38"/>
      <c r="N2461" s="38"/>
      <c r="O2461" s="38"/>
      <c r="P2461" s="38"/>
      <c r="Q2461" s="38"/>
      <c r="R2461" s="38"/>
      <c r="S2461" s="38"/>
      <c r="T2461" s="38"/>
      <c r="U2461" s="38"/>
      <c r="V2461" s="38"/>
      <c r="W2461" s="38"/>
      <c r="X2461" s="38"/>
      <c r="Y2461" s="38"/>
      <c r="Z2461" s="38"/>
      <c r="AA2461" s="38"/>
      <c r="AB2461" s="38"/>
      <c r="AC2461" s="38"/>
      <c r="AD2461" s="38"/>
      <c r="AE2461" s="38"/>
      <c r="AF2461" s="38"/>
      <c r="AG2461" s="38"/>
      <c r="AH2461" s="38"/>
      <c r="AI2461" s="38"/>
      <c r="AJ2461" s="38"/>
      <c r="AK2461" s="38"/>
      <c r="AL2461" s="38"/>
      <c r="AM2461" s="38"/>
      <c r="AN2461" s="38"/>
      <c r="AO2461" s="71"/>
      <c r="AP2461" s="38"/>
      <c r="AQ2461" s="38"/>
      <c r="AR2461" s="38"/>
      <c r="AS2461" s="38"/>
      <c r="AT2461" s="38"/>
      <c r="AU2461" s="38"/>
      <c r="AV2461" s="38"/>
      <c r="AW2461" s="38"/>
      <c r="AX2461" s="38"/>
      <c r="AY2461" s="38"/>
      <c r="AZ2461" s="38"/>
      <c r="BA2461" s="38"/>
      <c r="BB2461" s="38"/>
      <c r="BC2461" s="38"/>
      <c r="BD2461" s="38"/>
      <c r="BE2461" s="38"/>
      <c r="BF2461" s="38"/>
      <c r="BG2461" s="38"/>
      <c r="BH2461" s="38"/>
      <c r="BI2461" s="38"/>
      <c r="BJ2461" s="38"/>
      <c r="BK2461" s="38"/>
      <c r="BL2461" s="38"/>
      <c r="BM2461" s="38"/>
      <c r="BN2461" s="38"/>
      <c r="BO2461" s="38"/>
      <c r="BP2461" s="38"/>
      <c r="BQ2461" s="38"/>
      <c r="BR2461" s="38"/>
      <c r="BS2461" s="38"/>
    </row>
    <row r="2462" spans="1:71" x14ac:dyDescent="0.2">
      <c r="A2462" s="38"/>
      <c r="B2462" s="113"/>
      <c r="C2462" s="113"/>
      <c r="D2462" s="113"/>
      <c r="E2462" s="113"/>
      <c r="F2462" s="38"/>
      <c r="G2462" s="38"/>
      <c r="H2462" s="38"/>
      <c r="I2462" s="38"/>
      <c r="J2462" s="38"/>
      <c r="K2462" s="38"/>
      <c r="L2462" s="38"/>
      <c r="M2462" s="38"/>
      <c r="N2462" s="38"/>
      <c r="O2462" s="38"/>
      <c r="P2462" s="38"/>
      <c r="Q2462" s="38"/>
      <c r="R2462" s="38"/>
      <c r="S2462" s="38"/>
      <c r="T2462" s="38"/>
      <c r="U2462" s="38"/>
      <c r="V2462" s="38"/>
      <c r="W2462" s="38"/>
      <c r="X2462" s="38"/>
      <c r="Y2462" s="38"/>
      <c r="Z2462" s="38"/>
      <c r="AA2462" s="38"/>
      <c r="AB2462" s="38"/>
      <c r="AC2462" s="38"/>
      <c r="AD2462" s="38"/>
      <c r="AE2462" s="38"/>
      <c r="AF2462" s="38"/>
      <c r="AG2462" s="38"/>
      <c r="AH2462" s="38"/>
      <c r="AI2462" s="38"/>
      <c r="AJ2462" s="38"/>
      <c r="AK2462" s="38"/>
      <c r="AL2462" s="38"/>
      <c r="AM2462" s="38"/>
      <c r="AN2462" s="38"/>
      <c r="AO2462" s="71"/>
      <c r="AP2462" s="38"/>
      <c r="AQ2462" s="38"/>
      <c r="AR2462" s="38"/>
      <c r="AS2462" s="38"/>
      <c r="AT2462" s="38"/>
      <c r="AU2462" s="38"/>
      <c r="AV2462" s="38"/>
      <c r="AW2462" s="38"/>
      <c r="AX2462" s="38"/>
      <c r="AY2462" s="38"/>
      <c r="AZ2462" s="38"/>
      <c r="BA2462" s="38"/>
      <c r="BB2462" s="38"/>
      <c r="BC2462" s="38"/>
      <c r="BD2462" s="38"/>
      <c r="BE2462" s="38"/>
      <c r="BF2462" s="38"/>
      <c r="BG2462" s="38"/>
      <c r="BH2462" s="38"/>
      <c r="BI2462" s="38"/>
      <c r="BJ2462" s="38"/>
      <c r="BK2462" s="38"/>
      <c r="BL2462" s="38"/>
      <c r="BM2462" s="38"/>
      <c r="BN2462" s="38"/>
      <c r="BO2462" s="38"/>
      <c r="BP2462" s="38"/>
      <c r="BQ2462" s="38"/>
      <c r="BR2462" s="38"/>
      <c r="BS2462" s="38"/>
    </row>
    <row r="2472" spans="1:71" x14ac:dyDescent="0.2">
      <c r="A2472" s="38"/>
      <c r="B2472" s="113"/>
      <c r="C2472" s="113"/>
      <c r="D2472" s="113"/>
      <c r="E2472" s="113"/>
      <c r="F2472" s="38"/>
      <c r="G2472" s="38"/>
      <c r="H2472" s="38"/>
      <c r="I2472" s="38"/>
      <c r="J2472" s="38"/>
      <c r="K2472" s="38"/>
      <c r="L2472" s="38"/>
      <c r="M2472" s="38"/>
      <c r="N2472" s="38"/>
      <c r="O2472" s="38"/>
      <c r="P2472" s="38"/>
      <c r="Q2472" s="38"/>
      <c r="R2472" s="38"/>
      <c r="S2472" s="38"/>
      <c r="T2472" s="38"/>
      <c r="U2472" s="38"/>
      <c r="V2472" s="38"/>
      <c r="W2472" s="38"/>
      <c r="X2472" s="38"/>
      <c r="Y2472" s="38"/>
      <c r="Z2472" s="38"/>
      <c r="AA2472" s="38"/>
      <c r="AB2472" s="38"/>
      <c r="AC2472" s="38"/>
      <c r="AD2472" s="38"/>
      <c r="AE2472" s="38"/>
      <c r="AF2472" s="38"/>
      <c r="AG2472" s="38"/>
      <c r="AH2472" s="38"/>
      <c r="AI2472" s="38"/>
      <c r="AJ2472" s="38"/>
      <c r="AK2472" s="38"/>
      <c r="AL2472" s="38"/>
      <c r="AM2472" s="38"/>
      <c r="AN2472" s="38"/>
      <c r="AO2472" s="71"/>
      <c r="AP2472" s="38"/>
      <c r="AQ2472" s="38"/>
      <c r="AR2472" s="38"/>
      <c r="AS2472" s="38"/>
      <c r="AT2472" s="38"/>
      <c r="AU2472" s="38"/>
      <c r="AV2472" s="38"/>
      <c r="AW2472" s="38"/>
      <c r="AX2472" s="38"/>
      <c r="AY2472" s="38"/>
      <c r="AZ2472" s="38"/>
      <c r="BA2472" s="38"/>
      <c r="BB2472" s="38"/>
      <c r="BC2472" s="38"/>
      <c r="BD2472" s="38"/>
      <c r="BE2472" s="38"/>
      <c r="BF2472" s="38"/>
      <c r="BG2472" s="38"/>
      <c r="BH2472" s="38"/>
      <c r="BI2472" s="38"/>
      <c r="BJ2472" s="38"/>
      <c r="BK2472" s="38"/>
      <c r="BL2472" s="38"/>
      <c r="BM2472" s="38"/>
      <c r="BN2472" s="38"/>
      <c r="BO2472" s="38"/>
      <c r="BP2472" s="38"/>
      <c r="BQ2472" s="38"/>
      <c r="BR2472" s="38"/>
      <c r="BS2472" s="38"/>
    </row>
    <row r="2473" spans="1:71" x14ac:dyDescent="0.2">
      <c r="A2473" s="38"/>
      <c r="B2473" s="113"/>
      <c r="C2473" s="113"/>
      <c r="D2473" s="113"/>
      <c r="E2473" s="113"/>
      <c r="F2473" s="38"/>
      <c r="G2473" s="38"/>
      <c r="H2473" s="38"/>
      <c r="I2473" s="38"/>
      <c r="J2473" s="38"/>
      <c r="K2473" s="38"/>
      <c r="L2473" s="38"/>
      <c r="M2473" s="38"/>
      <c r="N2473" s="38"/>
      <c r="O2473" s="38"/>
      <c r="P2473" s="38"/>
      <c r="Q2473" s="38"/>
      <c r="R2473" s="38"/>
      <c r="S2473" s="38"/>
      <c r="T2473" s="38"/>
      <c r="U2473" s="38"/>
      <c r="V2473" s="38"/>
      <c r="W2473" s="38"/>
      <c r="X2473" s="38"/>
      <c r="Y2473" s="38"/>
      <c r="Z2473" s="38"/>
      <c r="AA2473" s="38"/>
      <c r="AB2473" s="38"/>
      <c r="AC2473" s="38"/>
      <c r="AD2473" s="38"/>
      <c r="AE2473" s="38"/>
      <c r="AF2473" s="38"/>
      <c r="AG2473" s="38"/>
      <c r="AH2473" s="38"/>
      <c r="AI2473" s="38"/>
      <c r="AJ2473" s="38"/>
      <c r="AK2473" s="38"/>
      <c r="AL2473" s="38"/>
      <c r="AM2473" s="38"/>
      <c r="AN2473" s="38"/>
      <c r="AO2473" s="71"/>
      <c r="AP2473" s="38"/>
      <c r="AQ2473" s="38"/>
      <c r="AR2473" s="38"/>
      <c r="AS2473" s="38"/>
      <c r="AT2473" s="38"/>
      <c r="AU2473" s="38"/>
      <c r="AV2473" s="38"/>
      <c r="AW2473" s="38"/>
      <c r="AX2473" s="38"/>
      <c r="AY2473" s="38"/>
      <c r="AZ2473" s="38"/>
      <c r="BA2473" s="38"/>
      <c r="BB2473" s="38"/>
      <c r="BC2473" s="38"/>
      <c r="BD2473" s="38"/>
      <c r="BE2473" s="38"/>
      <c r="BF2473" s="38"/>
      <c r="BG2473" s="38"/>
      <c r="BH2473" s="38"/>
      <c r="BI2473" s="38"/>
      <c r="BJ2473" s="38"/>
      <c r="BK2473" s="38"/>
      <c r="BL2473" s="38"/>
      <c r="BM2473" s="38"/>
      <c r="BN2473" s="38"/>
      <c r="BO2473" s="38"/>
      <c r="BP2473" s="38"/>
      <c r="BQ2473" s="38"/>
      <c r="BR2473" s="38"/>
      <c r="BS2473" s="38"/>
    </row>
    <row r="2497" spans="1:71" x14ac:dyDescent="0.2">
      <c r="A2497" s="38"/>
      <c r="B2497" s="113"/>
      <c r="C2497" s="113"/>
      <c r="D2497" s="113"/>
      <c r="E2497" s="113"/>
      <c r="F2497" s="38"/>
      <c r="G2497" s="38"/>
      <c r="H2497" s="38"/>
      <c r="I2497" s="38"/>
      <c r="J2497" s="38"/>
      <c r="K2497" s="38"/>
      <c r="L2497" s="38"/>
      <c r="M2497" s="38"/>
      <c r="N2497" s="38"/>
      <c r="O2497" s="38"/>
      <c r="P2497" s="38"/>
      <c r="Q2497" s="38"/>
      <c r="R2497" s="38"/>
      <c r="S2497" s="38"/>
      <c r="T2497" s="38"/>
      <c r="U2497" s="38"/>
      <c r="V2497" s="38"/>
      <c r="W2497" s="38"/>
      <c r="X2497" s="38"/>
      <c r="Y2497" s="38"/>
      <c r="Z2497" s="38"/>
      <c r="AA2497" s="38"/>
      <c r="AB2497" s="38"/>
      <c r="AC2497" s="38"/>
      <c r="AD2497" s="38"/>
      <c r="AE2497" s="38"/>
      <c r="AF2497" s="38"/>
      <c r="AG2497" s="38"/>
      <c r="AH2497" s="38"/>
      <c r="AI2497" s="38"/>
      <c r="AJ2497" s="38"/>
      <c r="AK2497" s="38"/>
      <c r="AL2497" s="38"/>
      <c r="AM2497" s="38"/>
      <c r="AN2497" s="38"/>
      <c r="AO2497" s="71"/>
      <c r="AP2497" s="38"/>
      <c r="AQ2497" s="38"/>
      <c r="AR2497" s="38"/>
      <c r="AS2497" s="38"/>
      <c r="AT2497" s="38"/>
      <c r="AU2497" s="38"/>
      <c r="AV2497" s="38"/>
      <c r="AW2497" s="38"/>
      <c r="AX2497" s="38"/>
      <c r="AY2497" s="38"/>
      <c r="AZ2497" s="38"/>
      <c r="BA2497" s="38"/>
      <c r="BB2497" s="38"/>
      <c r="BC2497" s="38"/>
      <c r="BD2497" s="38"/>
      <c r="BE2497" s="38"/>
      <c r="BF2497" s="38"/>
      <c r="BG2497" s="38"/>
      <c r="BH2497" s="38"/>
      <c r="BI2497" s="38"/>
      <c r="BJ2497" s="38"/>
      <c r="BK2497" s="38"/>
      <c r="BL2497" s="38"/>
      <c r="BM2497" s="38"/>
      <c r="BN2497" s="38"/>
      <c r="BO2497" s="38"/>
      <c r="BP2497" s="38"/>
      <c r="BQ2497" s="38"/>
      <c r="BR2497" s="38"/>
      <c r="BS2497" s="38"/>
    </row>
    <row r="2498" spans="1:71" x14ac:dyDescent="0.2">
      <c r="A2498" s="38"/>
      <c r="B2498" s="113"/>
      <c r="C2498" s="113"/>
      <c r="D2498" s="113"/>
      <c r="E2498" s="113"/>
      <c r="F2498" s="38"/>
      <c r="G2498" s="38"/>
      <c r="H2498" s="38"/>
      <c r="I2498" s="38"/>
      <c r="J2498" s="38"/>
      <c r="K2498" s="38"/>
      <c r="L2498" s="38"/>
      <c r="M2498" s="38"/>
      <c r="N2498" s="38"/>
      <c r="O2498" s="38"/>
      <c r="P2498" s="38"/>
      <c r="Q2498" s="38"/>
      <c r="R2498" s="38"/>
      <c r="S2498" s="38"/>
      <c r="T2498" s="38"/>
      <c r="U2498" s="38"/>
      <c r="V2498" s="38"/>
      <c r="W2498" s="38"/>
      <c r="X2498" s="38"/>
      <c r="Y2498" s="38"/>
      <c r="Z2498" s="38"/>
      <c r="AA2498" s="38"/>
      <c r="AB2498" s="38"/>
      <c r="AC2498" s="38"/>
      <c r="AD2498" s="38"/>
      <c r="AE2498" s="38"/>
      <c r="AF2498" s="38"/>
      <c r="AG2498" s="38"/>
      <c r="AH2498" s="38"/>
      <c r="AI2498" s="38"/>
      <c r="AJ2498" s="38"/>
      <c r="AK2498" s="38"/>
      <c r="AL2498" s="38"/>
      <c r="AM2498" s="38"/>
      <c r="AN2498" s="38"/>
      <c r="AO2498" s="71"/>
      <c r="AP2498" s="38"/>
      <c r="AQ2498" s="38"/>
      <c r="AR2498" s="38"/>
      <c r="AS2498" s="38"/>
      <c r="AT2498" s="38"/>
      <c r="AU2498" s="38"/>
      <c r="AV2498" s="38"/>
      <c r="AW2498" s="38"/>
      <c r="AX2498" s="38"/>
      <c r="AY2498" s="38"/>
      <c r="AZ2498" s="38"/>
      <c r="BA2498" s="38"/>
      <c r="BB2498" s="38"/>
      <c r="BC2498" s="38"/>
      <c r="BD2498" s="38"/>
      <c r="BE2498" s="38"/>
      <c r="BF2498" s="38"/>
      <c r="BG2498" s="38"/>
      <c r="BH2498" s="38"/>
      <c r="BI2498" s="38"/>
      <c r="BJ2498" s="38"/>
      <c r="BK2498" s="38"/>
      <c r="BL2498" s="38"/>
      <c r="BM2498" s="38"/>
      <c r="BN2498" s="38"/>
      <c r="BO2498" s="38"/>
      <c r="BP2498" s="38"/>
      <c r="BQ2498" s="38"/>
      <c r="BR2498" s="38"/>
      <c r="BS2498" s="38"/>
    </row>
    <row r="2499" spans="1:71" x14ac:dyDescent="0.2">
      <c r="A2499" s="38"/>
      <c r="B2499" s="113"/>
      <c r="C2499" s="113"/>
      <c r="D2499" s="113"/>
      <c r="E2499" s="113"/>
      <c r="F2499" s="38"/>
      <c r="G2499" s="38"/>
      <c r="H2499" s="38"/>
      <c r="I2499" s="38"/>
      <c r="J2499" s="38"/>
      <c r="K2499" s="38"/>
      <c r="L2499" s="38"/>
      <c r="M2499" s="38"/>
      <c r="N2499" s="38"/>
      <c r="O2499" s="38"/>
      <c r="P2499" s="38"/>
      <c r="Q2499" s="38"/>
      <c r="R2499" s="38"/>
      <c r="S2499" s="38"/>
      <c r="T2499" s="38"/>
      <c r="U2499" s="38"/>
      <c r="V2499" s="38"/>
      <c r="W2499" s="38"/>
      <c r="X2499" s="38"/>
      <c r="Y2499" s="38"/>
      <c r="Z2499" s="38"/>
      <c r="AA2499" s="38"/>
      <c r="AB2499" s="38"/>
      <c r="AC2499" s="38"/>
      <c r="AD2499" s="38"/>
      <c r="AE2499" s="38"/>
      <c r="AF2499" s="38"/>
      <c r="AG2499" s="38"/>
      <c r="AH2499" s="38"/>
      <c r="AI2499" s="38"/>
      <c r="AJ2499" s="38"/>
      <c r="AK2499" s="38"/>
      <c r="AL2499" s="38"/>
      <c r="AM2499" s="38"/>
      <c r="AN2499" s="38"/>
      <c r="AO2499" s="71"/>
      <c r="AP2499" s="38"/>
      <c r="AQ2499" s="38"/>
      <c r="AR2499" s="38"/>
      <c r="AS2499" s="38"/>
      <c r="AT2499" s="38"/>
      <c r="AU2499" s="38"/>
      <c r="AV2499" s="38"/>
      <c r="AW2499" s="38"/>
      <c r="AX2499" s="38"/>
      <c r="AY2499" s="38"/>
      <c r="AZ2499" s="38"/>
      <c r="BA2499" s="38"/>
      <c r="BB2499" s="38"/>
      <c r="BC2499" s="38"/>
      <c r="BD2499" s="38"/>
      <c r="BE2499" s="38"/>
      <c r="BF2499" s="38"/>
      <c r="BG2499" s="38"/>
      <c r="BH2499" s="38"/>
      <c r="BI2499" s="38"/>
      <c r="BJ2499" s="38"/>
      <c r="BK2499" s="38"/>
      <c r="BL2499" s="38"/>
      <c r="BM2499" s="38"/>
      <c r="BN2499" s="38"/>
      <c r="BO2499" s="38"/>
      <c r="BP2499" s="38"/>
      <c r="BQ2499" s="38"/>
      <c r="BR2499" s="38"/>
      <c r="BS2499" s="38"/>
    </row>
    <row r="2500" spans="1:71" x14ac:dyDescent="0.2">
      <c r="A2500" s="38"/>
      <c r="B2500" s="113"/>
      <c r="C2500" s="113"/>
      <c r="D2500" s="113"/>
      <c r="E2500" s="113"/>
      <c r="F2500" s="38"/>
      <c r="G2500" s="38"/>
      <c r="H2500" s="38"/>
      <c r="I2500" s="38"/>
      <c r="J2500" s="38"/>
      <c r="K2500" s="38"/>
      <c r="L2500" s="38"/>
      <c r="M2500" s="38"/>
      <c r="N2500" s="38"/>
      <c r="O2500" s="38"/>
      <c r="P2500" s="38"/>
      <c r="Q2500" s="38"/>
      <c r="R2500" s="38"/>
      <c r="S2500" s="38"/>
      <c r="T2500" s="38"/>
      <c r="U2500" s="38"/>
      <c r="V2500" s="38"/>
      <c r="W2500" s="38"/>
      <c r="X2500" s="38"/>
      <c r="Y2500" s="38"/>
      <c r="Z2500" s="38"/>
      <c r="AA2500" s="38"/>
      <c r="AB2500" s="38"/>
      <c r="AC2500" s="38"/>
      <c r="AD2500" s="38"/>
      <c r="AE2500" s="38"/>
      <c r="AF2500" s="38"/>
      <c r="AG2500" s="38"/>
      <c r="AH2500" s="38"/>
      <c r="AI2500" s="38"/>
      <c r="AJ2500" s="38"/>
      <c r="AK2500" s="38"/>
      <c r="AL2500" s="38"/>
      <c r="AM2500" s="38"/>
      <c r="AN2500" s="38"/>
      <c r="AO2500" s="71"/>
      <c r="AP2500" s="38"/>
      <c r="AQ2500" s="38"/>
      <c r="AR2500" s="38"/>
      <c r="AS2500" s="38"/>
      <c r="AT2500" s="38"/>
      <c r="AU2500" s="38"/>
      <c r="AV2500" s="38"/>
      <c r="AW2500" s="38"/>
      <c r="AX2500" s="38"/>
      <c r="AY2500" s="38"/>
      <c r="AZ2500" s="38"/>
      <c r="BA2500" s="38"/>
      <c r="BB2500" s="38"/>
      <c r="BC2500" s="38"/>
      <c r="BD2500" s="38"/>
      <c r="BE2500" s="38"/>
      <c r="BF2500" s="38"/>
      <c r="BG2500" s="38"/>
      <c r="BH2500" s="38"/>
      <c r="BI2500" s="38"/>
      <c r="BJ2500" s="38"/>
      <c r="BK2500" s="38"/>
      <c r="BL2500" s="38"/>
      <c r="BM2500" s="38"/>
      <c r="BN2500" s="38"/>
      <c r="BO2500" s="38"/>
      <c r="BP2500" s="38"/>
      <c r="BQ2500" s="38"/>
      <c r="BR2500" s="38"/>
      <c r="BS2500" s="38"/>
    </row>
    <row r="2630" spans="1:71" x14ac:dyDescent="0.2">
      <c r="A2630" s="38"/>
      <c r="B2630" s="113"/>
      <c r="C2630" s="113"/>
      <c r="D2630" s="113"/>
      <c r="E2630" s="113"/>
      <c r="F2630" s="38"/>
      <c r="G2630" s="38"/>
      <c r="H2630" s="38"/>
      <c r="I2630" s="38"/>
      <c r="J2630" s="38"/>
      <c r="K2630" s="38"/>
      <c r="L2630" s="38"/>
      <c r="M2630" s="38"/>
      <c r="N2630" s="38"/>
      <c r="O2630" s="38"/>
      <c r="P2630" s="38"/>
      <c r="Q2630" s="38"/>
      <c r="R2630" s="38"/>
      <c r="S2630" s="38"/>
      <c r="T2630" s="38"/>
      <c r="U2630" s="38"/>
      <c r="V2630" s="38"/>
      <c r="W2630" s="38"/>
      <c r="X2630" s="38"/>
      <c r="Y2630" s="38"/>
      <c r="Z2630" s="38"/>
      <c r="AA2630" s="38"/>
      <c r="AB2630" s="38"/>
      <c r="AC2630" s="38"/>
      <c r="AD2630" s="38"/>
      <c r="AE2630" s="38"/>
      <c r="AF2630" s="38"/>
      <c r="AG2630" s="38"/>
      <c r="AH2630" s="38"/>
      <c r="AI2630" s="38"/>
      <c r="AJ2630" s="38"/>
      <c r="AK2630" s="38"/>
      <c r="AL2630" s="38"/>
      <c r="AM2630" s="38"/>
      <c r="AN2630" s="38"/>
      <c r="AO2630" s="71"/>
      <c r="AP2630" s="38"/>
      <c r="AQ2630" s="38"/>
      <c r="AR2630" s="38"/>
      <c r="AS2630" s="38"/>
      <c r="AT2630" s="38"/>
      <c r="AU2630" s="38"/>
      <c r="AV2630" s="38"/>
      <c r="AW2630" s="38"/>
      <c r="AX2630" s="38"/>
      <c r="AY2630" s="38"/>
      <c r="AZ2630" s="38"/>
      <c r="BA2630" s="38"/>
      <c r="BB2630" s="38"/>
      <c r="BC2630" s="38"/>
      <c r="BD2630" s="38"/>
      <c r="BE2630" s="38"/>
      <c r="BF2630" s="38"/>
      <c r="BG2630" s="38"/>
      <c r="BH2630" s="38"/>
      <c r="BI2630" s="38"/>
      <c r="BJ2630" s="38"/>
      <c r="BK2630" s="38"/>
      <c r="BL2630" s="38"/>
      <c r="BM2630" s="38"/>
      <c r="BN2630" s="38"/>
      <c r="BO2630" s="38"/>
      <c r="BP2630" s="38"/>
      <c r="BQ2630" s="38"/>
      <c r="BR2630" s="38"/>
      <c r="BS2630" s="38"/>
    </row>
    <row r="2653" spans="1:71" x14ac:dyDescent="0.2">
      <c r="A2653" s="38"/>
      <c r="B2653" s="113"/>
      <c r="C2653" s="113"/>
      <c r="D2653" s="113"/>
      <c r="E2653" s="113"/>
      <c r="F2653" s="38"/>
      <c r="G2653" s="38"/>
      <c r="H2653" s="38"/>
      <c r="I2653" s="38"/>
      <c r="J2653" s="38"/>
      <c r="K2653" s="38"/>
      <c r="L2653" s="38"/>
      <c r="M2653" s="38"/>
      <c r="N2653" s="38"/>
      <c r="O2653" s="38"/>
      <c r="P2653" s="38"/>
      <c r="Q2653" s="38"/>
      <c r="R2653" s="38"/>
      <c r="S2653" s="38"/>
      <c r="T2653" s="38"/>
      <c r="U2653" s="38"/>
      <c r="V2653" s="38"/>
      <c r="W2653" s="38"/>
      <c r="X2653" s="38"/>
      <c r="Y2653" s="38"/>
      <c r="Z2653" s="38"/>
      <c r="AA2653" s="38"/>
      <c r="AB2653" s="38"/>
      <c r="AC2653" s="38"/>
      <c r="AD2653" s="38"/>
      <c r="AE2653" s="38"/>
      <c r="AF2653" s="38"/>
      <c r="AG2653" s="38"/>
      <c r="AH2653" s="38"/>
      <c r="AI2653" s="38"/>
      <c r="AJ2653" s="38"/>
      <c r="AK2653" s="38"/>
      <c r="AL2653" s="38"/>
      <c r="AM2653" s="38"/>
      <c r="AN2653" s="38"/>
      <c r="AO2653" s="71"/>
      <c r="AP2653" s="38"/>
      <c r="AQ2653" s="38"/>
      <c r="AR2653" s="38"/>
      <c r="AS2653" s="38"/>
      <c r="AT2653" s="38"/>
      <c r="AU2653" s="38"/>
      <c r="AV2653" s="38"/>
      <c r="AW2653" s="38"/>
      <c r="AX2653" s="38"/>
      <c r="AY2653" s="38"/>
      <c r="AZ2653" s="38"/>
      <c r="BA2653" s="38"/>
      <c r="BB2653" s="38"/>
      <c r="BC2653" s="38"/>
      <c r="BD2653" s="38"/>
      <c r="BE2653" s="38"/>
      <c r="BF2653" s="38"/>
      <c r="BG2653" s="38"/>
      <c r="BH2653" s="38"/>
      <c r="BI2653" s="38"/>
      <c r="BJ2653" s="38"/>
      <c r="BK2653" s="38"/>
      <c r="BL2653" s="38"/>
      <c r="BM2653" s="38"/>
      <c r="BN2653" s="38"/>
      <c r="BO2653" s="38"/>
      <c r="BP2653" s="38"/>
      <c r="BQ2653" s="38"/>
      <c r="BR2653" s="38"/>
      <c r="BS2653" s="38"/>
    </row>
    <row r="2659" spans="1:71" x14ac:dyDescent="0.45">
      <c r="A2659" s="103"/>
      <c r="B2659" s="418"/>
      <c r="C2659" s="418"/>
      <c r="D2659" s="418"/>
      <c r="E2659" s="418"/>
      <c r="F2659" s="103"/>
      <c r="G2659" s="103"/>
      <c r="H2659" s="103"/>
      <c r="I2659" s="103"/>
      <c r="J2659" s="103"/>
      <c r="K2659" s="103"/>
      <c r="L2659" s="103"/>
      <c r="M2659" s="103"/>
      <c r="N2659" s="103"/>
      <c r="O2659" s="103"/>
      <c r="P2659" s="103"/>
      <c r="Q2659" s="103"/>
      <c r="R2659" s="103"/>
      <c r="S2659" s="103"/>
      <c r="T2659" s="103"/>
      <c r="U2659" s="103"/>
      <c r="V2659" s="103"/>
      <c r="W2659" s="103"/>
      <c r="X2659" s="103"/>
      <c r="Y2659" s="103"/>
      <c r="Z2659" s="103"/>
      <c r="AA2659" s="103"/>
      <c r="AB2659" s="103"/>
      <c r="AC2659" s="103"/>
      <c r="AD2659" s="103"/>
      <c r="AE2659" s="103"/>
      <c r="AF2659" s="103"/>
      <c r="AG2659" s="103"/>
      <c r="AH2659" s="103"/>
      <c r="AI2659" s="103"/>
      <c r="AJ2659" s="103"/>
      <c r="AK2659" s="103"/>
      <c r="AL2659" s="103"/>
      <c r="AM2659" s="103"/>
      <c r="AN2659" s="103"/>
      <c r="AO2659" s="399"/>
      <c r="AP2659" s="103"/>
      <c r="AQ2659" s="103"/>
      <c r="AR2659" s="103"/>
      <c r="AS2659" s="103"/>
      <c r="AT2659" s="103"/>
      <c r="AU2659" s="103"/>
      <c r="AV2659" s="103"/>
      <c r="AW2659" s="103"/>
      <c r="AX2659" s="103"/>
      <c r="AY2659" s="103"/>
      <c r="AZ2659" s="103"/>
      <c r="BA2659" s="103"/>
      <c r="BB2659" s="103"/>
      <c r="BC2659" s="103"/>
      <c r="BD2659" s="103"/>
      <c r="BE2659" s="103"/>
      <c r="BF2659" s="103"/>
      <c r="BG2659" s="103"/>
      <c r="BH2659" s="103"/>
      <c r="BI2659" s="103"/>
      <c r="BJ2659" s="103"/>
      <c r="BK2659" s="103"/>
      <c r="BL2659" s="103"/>
      <c r="BM2659" s="103"/>
      <c r="BN2659" s="103"/>
      <c r="BO2659" s="103"/>
      <c r="BP2659" s="103"/>
      <c r="BQ2659" s="103"/>
      <c r="BR2659" s="103"/>
      <c r="BS2659" s="103"/>
    </row>
    <row r="2660" spans="1:71" x14ac:dyDescent="0.45">
      <c r="A2660" s="103"/>
      <c r="B2660" s="418"/>
      <c r="C2660" s="418"/>
      <c r="D2660" s="418"/>
      <c r="E2660" s="418"/>
      <c r="F2660" s="103"/>
      <c r="G2660" s="103"/>
      <c r="H2660" s="103"/>
      <c r="I2660" s="103"/>
      <c r="J2660" s="103"/>
      <c r="K2660" s="103"/>
      <c r="L2660" s="103"/>
      <c r="M2660" s="103"/>
      <c r="N2660" s="103"/>
      <c r="O2660" s="103"/>
      <c r="P2660" s="103"/>
      <c r="Q2660" s="103"/>
      <c r="R2660" s="103"/>
      <c r="S2660" s="103"/>
      <c r="T2660" s="103"/>
      <c r="U2660" s="103"/>
      <c r="V2660" s="103"/>
      <c r="W2660" s="103"/>
      <c r="X2660" s="103"/>
      <c r="Y2660" s="103"/>
      <c r="Z2660" s="103"/>
      <c r="AA2660" s="103"/>
      <c r="AB2660" s="103"/>
      <c r="AC2660" s="103"/>
      <c r="AD2660" s="103"/>
      <c r="AE2660" s="103"/>
      <c r="AF2660" s="103"/>
      <c r="AG2660" s="103"/>
      <c r="AH2660" s="103"/>
      <c r="AI2660" s="103"/>
      <c r="AJ2660" s="103"/>
      <c r="AK2660" s="103"/>
      <c r="AL2660" s="103"/>
      <c r="AM2660" s="103"/>
      <c r="AN2660" s="103"/>
      <c r="AO2660" s="399"/>
      <c r="AP2660" s="103"/>
      <c r="AQ2660" s="103"/>
      <c r="AR2660" s="103"/>
      <c r="AS2660" s="103"/>
      <c r="AT2660" s="103"/>
      <c r="AU2660" s="103"/>
      <c r="AV2660" s="103"/>
      <c r="AW2660" s="103"/>
      <c r="AX2660" s="103"/>
      <c r="AY2660" s="103"/>
      <c r="AZ2660" s="103"/>
      <c r="BA2660" s="103"/>
      <c r="BB2660" s="103"/>
      <c r="BC2660" s="103"/>
      <c r="BD2660" s="103"/>
      <c r="BE2660" s="103"/>
      <c r="BF2660" s="103"/>
      <c r="BG2660" s="103"/>
      <c r="BH2660" s="103"/>
      <c r="BI2660" s="103"/>
      <c r="BJ2660" s="103"/>
      <c r="BK2660" s="103"/>
      <c r="BL2660" s="103"/>
      <c r="BM2660" s="103"/>
      <c r="BN2660" s="103"/>
      <c r="BO2660" s="103"/>
      <c r="BP2660" s="103"/>
      <c r="BQ2660" s="103"/>
      <c r="BR2660" s="103"/>
      <c r="BS2660" s="103"/>
    </row>
    <row r="2661" spans="1:71" x14ac:dyDescent="0.2">
      <c r="A2661" s="38"/>
      <c r="B2661" s="113"/>
      <c r="C2661" s="113"/>
      <c r="D2661" s="113"/>
      <c r="E2661" s="113"/>
      <c r="F2661" s="38"/>
      <c r="G2661" s="38"/>
      <c r="H2661" s="38"/>
      <c r="I2661" s="38"/>
      <c r="J2661" s="38"/>
      <c r="K2661" s="38"/>
      <c r="L2661" s="38"/>
      <c r="M2661" s="38"/>
      <c r="N2661" s="38"/>
      <c r="O2661" s="38"/>
      <c r="P2661" s="38"/>
      <c r="Q2661" s="38"/>
      <c r="R2661" s="38"/>
      <c r="S2661" s="38"/>
      <c r="T2661" s="38"/>
      <c r="U2661" s="38"/>
      <c r="V2661" s="38"/>
      <c r="W2661" s="38"/>
      <c r="X2661" s="38"/>
      <c r="Y2661" s="38"/>
      <c r="Z2661" s="38"/>
      <c r="AA2661" s="38"/>
      <c r="AB2661" s="38"/>
      <c r="AC2661" s="38"/>
      <c r="AD2661" s="38"/>
      <c r="AE2661" s="38"/>
      <c r="AF2661" s="38"/>
      <c r="AG2661" s="38"/>
      <c r="AH2661" s="38"/>
      <c r="AI2661" s="38"/>
      <c r="AJ2661" s="38"/>
      <c r="AK2661" s="38"/>
      <c r="AL2661" s="38"/>
      <c r="AM2661" s="38"/>
      <c r="AN2661" s="38"/>
      <c r="AO2661" s="71"/>
      <c r="AP2661" s="38"/>
      <c r="AQ2661" s="38"/>
      <c r="AR2661" s="38"/>
      <c r="AS2661" s="38"/>
      <c r="AT2661" s="38"/>
      <c r="AU2661" s="38"/>
      <c r="AV2661" s="38"/>
      <c r="AW2661" s="38"/>
      <c r="AX2661" s="38"/>
      <c r="AY2661" s="38"/>
      <c r="AZ2661" s="38"/>
      <c r="BA2661" s="38"/>
      <c r="BB2661" s="38"/>
      <c r="BC2661" s="38"/>
      <c r="BD2661" s="38"/>
      <c r="BE2661" s="38"/>
      <c r="BF2661" s="38"/>
      <c r="BG2661" s="38"/>
      <c r="BH2661" s="38"/>
      <c r="BI2661" s="38"/>
      <c r="BJ2661" s="38"/>
      <c r="BK2661" s="38"/>
      <c r="BL2661" s="38"/>
      <c r="BM2661" s="38"/>
      <c r="BN2661" s="38"/>
      <c r="BO2661" s="38"/>
      <c r="BP2661" s="38"/>
      <c r="BQ2661" s="38"/>
      <c r="BR2661" s="38"/>
      <c r="BS2661" s="38"/>
    </row>
    <row r="2668" spans="1:71" x14ac:dyDescent="0.2">
      <c r="A2668" s="38"/>
      <c r="B2668" s="113"/>
      <c r="C2668" s="113"/>
      <c r="D2668" s="113"/>
      <c r="E2668" s="113"/>
      <c r="F2668" s="38"/>
      <c r="G2668" s="38"/>
      <c r="H2668" s="38"/>
      <c r="I2668" s="38"/>
      <c r="J2668" s="38"/>
      <c r="K2668" s="38"/>
      <c r="L2668" s="38"/>
      <c r="M2668" s="38"/>
      <c r="N2668" s="38"/>
      <c r="O2668" s="38"/>
      <c r="P2668" s="38"/>
      <c r="Q2668" s="38"/>
      <c r="R2668" s="38"/>
      <c r="S2668" s="38"/>
      <c r="T2668" s="38"/>
      <c r="U2668" s="38"/>
      <c r="V2668" s="38"/>
      <c r="W2668" s="38"/>
      <c r="X2668" s="38"/>
      <c r="Y2668" s="38"/>
      <c r="Z2668" s="38"/>
      <c r="AA2668" s="38"/>
      <c r="AB2668" s="38"/>
      <c r="AC2668" s="38"/>
      <c r="AD2668" s="38"/>
      <c r="AE2668" s="38"/>
      <c r="AF2668" s="38"/>
      <c r="AG2668" s="38"/>
      <c r="AH2668" s="38"/>
      <c r="AI2668" s="38"/>
      <c r="AJ2668" s="38"/>
      <c r="AK2668" s="38"/>
      <c r="AL2668" s="38"/>
      <c r="AM2668" s="38"/>
      <c r="AN2668" s="38"/>
      <c r="AO2668" s="71"/>
      <c r="AP2668" s="38"/>
      <c r="AQ2668" s="38"/>
      <c r="AR2668" s="38"/>
      <c r="AS2668" s="38"/>
      <c r="AT2668" s="38"/>
      <c r="AU2668" s="38"/>
      <c r="AV2668" s="38"/>
      <c r="AW2668" s="38"/>
      <c r="AX2668" s="38"/>
      <c r="AY2668" s="38"/>
      <c r="AZ2668" s="38"/>
      <c r="BA2668" s="38"/>
      <c r="BB2668" s="38"/>
      <c r="BC2668" s="38"/>
      <c r="BD2668" s="38"/>
      <c r="BE2668" s="38"/>
      <c r="BF2668" s="38"/>
      <c r="BG2668" s="38"/>
      <c r="BH2668" s="38"/>
      <c r="BI2668" s="38"/>
      <c r="BJ2668" s="38"/>
      <c r="BK2668" s="38"/>
      <c r="BL2668" s="38"/>
      <c r="BM2668" s="38"/>
      <c r="BN2668" s="38"/>
      <c r="BO2668" s="38"/>
      <c r="BP2668" s="38"/>
      <c r="BQ2668" s="38"/>
      <c r="BR2668" s="38"/>
      <c r="BS2668" s="38"/>
    </row>
    <row r="2709" spans="1:71" x14ac:dyDescent="0.2">
      <c r="A2709" s="83"/>
      <c r="B2709" s="427"/>
      <c r="C2709" s="427"/>
      <c r="D2709" s="427"/>
      <c r="E2709" s="427"/>
      <c r="F2709" s="83"/>
      <c r="G2709" s="83"/>
      <c r="H2709" s="83"/>
      <c r="I2709" s="83"/>
      <c r="J2709" s="83"/>
      <c r="K2709" s="83"/>
      <c r="L2709" s="83"/>
      <c r="M2709" s="83"/>
      <c r="N2709" s="83"/>
      <c r="O2709" s="83"/>
      <c r="P2709" s="83"/>
      <c r="Q2709" s="83"/>
      <c r="R2709" s="83"/>
      <c r="S2709" s="83"/>
      <c r="T2709" s="83"/>
      <c r="U2709" s="83"/>
      <c r="V2709" s="83"/>
      <c r="W2709" s="83"/>
      <c r="X2709" s="83"/>
      <c r="Y2709" s="83"/>
      <c r="Z2709" s="83"/>
      <c r="AA2709" s="83"/>
      <c r="AB2709" s="83"/>
      <c r="AC2709" s="83"/>
      <c r="AD2709" s="83"/>
      <c r="AE2709" s="83"/>
      <c r="AF2709" s="83"/>
      <c r="AG2709" s="83"/>
      <c r="AH2709" s="83"/>
      <c r="AI2709" s="83"/>
      <c r="AJ2709" s="83"/>
      <c r="AK2709" s="83"/>
      <c r="AL2709" s="83"/>
      <c r="AM2709" s="83"/>
      <c r="AN2709" s="83"/>
      <c r="AP2709" s="83"/>
      <c r="AQ2709" s="83"/>
      <c r="AR2709" s="83"/>
      <c r="AS2709" s="83"/>
      <c r="AT2709" s="83"/>
      <c r="AU2709" s="83"/>
      <c r="AV2709" s="83"/>
      <c r="AW2709" s="83"/>
      <c r="AX2709" s="83"/>
      <c r="AY2709" s="83"/>
      <c r="AZ2709" s="83"/>
      <c r="BA2709" s="83"/>
      <c r="BB2709" s="83"/>
      <c r="BC2709" s="83"/>
      <c r="BD2709" s="83"/>
      <c r="BE2709" s="83"/>
      <c r="BF2709" s="83"/>
      <c r="BG2709" s="83"/>
      <c r="BH2709" s="83"/>
      <c r="BI2709" s="83"/>
      <c r="BJ2709" s="83"/>
      <c r="BK2709" s="83"/>
      <c r="BL2709" s="83"/>
      <c r="BM2709" s="83"/>
      <c r="BN2709" s="83"/>
      <c r="BO2709" s="83"/>
      <c r="BP2709" s="83"/>
      <c r="BQ2709" s="83"/>
      <c r="BR2709" s="83"/>
      <c r="BS2709" s="83"/>
    </row>
    <row r="2741" spans="1:71" x14ac:dyDescent="0.2">
      <c r="A2741" s="38"/>
      <c r="B2741" s="113"/>
      <c r="C2741" s="113"/>
      <c r="D2741" s="113"/>
      <c r="E2741" s="113"/>
      <c r="F2741" s="38"/>
      <c r="G2741" s="38"/>
      <c r="H2741" s="38"/>
      <c r="I2741" s="38"/>
      <c r="J2741" s="38"/>
      <c r="K2741" s="38"/>
      <c r="L2741" s="38"/>
      <c r="M2741" s="38"/>
      <c r="N2741" s="38"/>
      <c r="O2741" s="38"/>
      <c r="P2741" s="38"/>
      <c r="Q2741" s="38"/>
      <c r="R2741" s="38"/>
      <c r="S2741" s="38"/>
      <c r="T2741" s="38"/>
      <c r="U2741" s="38"/>
      <c r="V2741" s="38"/>
      <c r="W2741" s="38"/>
      <c r="X2741" s="38"/>
      <c r="Y2741" s="38"/>
      <c r="Z2741" s="38"/>
      <c r="AA2741" s="38"/>
      <c r="AB2741" s="38"/>
      <c r="AC2741" s="38"/>
      <c r="AD2741" s="38"/>
      <c r="AE2741" s="38"/>
      <c r="AF2741" s="38"/>
      <c r="AG2741" s="38"/>
      <c r="AH2741" s="38"/>
      <c r="AI2741" s="38"/>
      <c r="AJ2741" s="38"/>
      <c r="AK2741" s="38"/>
      <c r="AL2741" s="38"/>
      <c r="AM2741" s="38"/>
      <c r="AN2741" s="38"/>
      <c r="AO2741" s="71"/>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row>
    <row r="2742" spans="1:71" x14ac:dyDescent="0.2">
      <c r="A2742" s="38"/>
      <c r="B2742" s="113"/>
      <c r="C2742" s="113"/>
      <c r="D2742" s="113"/>
      <c r="E2742" s="113"/>
      <c r="F2742" s="38"/>
      <c r="G2742" s="38"/>
      <c r="H2742" s="38"/>
      <c r="I2742" s="38"/>
      <c r="J2742" s="38"/>
      <c r="K2742" s="38"/>
      <c r="L2742" s="38"/>
      <c r="M2742" s="38"/>
      <c r="N2742" s="38"/>
      <c r="O2742" s="38"/>
      <c r="P2742" s="38"/>
      <c r="Q2742" s="38"/>
      <c r="R2742" s="38"/>
      <c r="S2742" s="38"/>
      <c r="T2742" s="38"/>
      <c r="U2742" s="38"/>
      <c r="V2742" s="38"/>
      <c r="W2742" s="38"/>
      <c r="X2742" s="38"/>
      <c r="Y2742" s="38"/>
      <c r="Z2742" s="38"/>
      <c r="AA2742" s="38"/>
      <c r="AB2742" s="38"/>
      <c r="AC2742" s="38"/>
      <c r="AD2742" s="38"/>
      <c r="AE2742" s="38"/>
      <c r="AF2742" s="38"/>
      <c r="AG2742" s="38"/>
      <c r="AH2742" s="38"/>
      <c r="AI2742" s="38"/>
      <c r="AJ2742" s="38"/>
      <c r="AK2742" s="38"/>
      <c r="AL2742" s="38"/>
      <c r="AM2742" s="38"/>
      <c r="AN2742" s="38"/>
      <c r="AO2742" s="71"/>
      <c r="AP2742" s="38"/>
      <c r="AQ2742" s="38"/>
      <c r="AR2742" s="38"/>
      <c r="AS2742" s="38"/>
      <c r="AT2742" s="38"/>
      <c r="AU2742" s="38"/>
      <c r="AV2742" s="38"/>
      <c r="AW2742" s="38"/>
      <c r="AX2742" s="38"/>
      <c r="AY2742" s="38"/>
      <c r="AZ2742" s="38"/>
      <c r="BA2742" s="38"/>
      <c r="BB2742" s="38"/>
      <c r="BC2742" s="38"/>
      <c r="BD2742" s="38"/>
      <c r="BE2742" s="38"/>
      <c r="BF2742" s="38"/>
      <c r="BG2742" s="38"/>
      <c r="BH2742" s="38"/>
      <c r="BI2742" s="38"/>
      <c r="BJ2742" s="38"/>
      <c r="BK2742" s="38"/>
      <c r="BL2742" s="38"/>
      <c r="BM2742" s="38"/>
      <c r="BN2742" s="38"/>
      <c r="BO2742" s="38"/>
      <c r="BP2742" s="38"/>
      <c r="BQ2742" s="38"/>
      <c r="BR2742" s="38"/>
      <c r="BS2742" s="38"/>
    </row>
    <row r="2743" spans="1:71" x14ac:dyDescent="0.2">
      <c r="A2743" s="38"/>
      <c r="B2743" s="113"/>
      <c r="C2743" s="113"/>
      <c r="D2743" s="113"/>
      <c r="E2743" s="113"/>
      <c r="F2743" s="38"/>
      <c r="G2743" s="38"/>
      <c r="H2743" s="38"/>
      <c r="I2743" s="38"/>
      <c r="J2743" s="38"/>
      <c r="K2743" s="38"/>
      <c r="L2743" s="38"/>
      <c r="M2743" s="38"/>
      <c r="N2743" s="38"/>
      <c r="O2743" s="38"/>
      <c r="P2743" s="38"/>
      <c r="Q2743" s="38"/>
      <c r="R2743" s="38"/>
      <c r="S2743" s="38"/>
      <c r="T2743" s="38"/>
      <c r="U2743" s="38"/>
      <c r="V2743" s="38"/>
      <c r="W2743" s="38"/>
      <c r="X2743" s="38"/>
      <c r="Y2743" s="38"/>
      <c r="Z2743" s="38"/>
      <c r="AA2743" s="38"/>
      <c r="AB2743" s="38"/>
      <c r="AC2743" s="38"/>
      <c r="AD2743" s="38"/>
      <c r="AE2743" s="38"/>
      <c r="AF2743" s="38"/>
      <c r="AG2743" s="38"/>
      <c r="AH2743" s="38"/>
      <c r="AI2743" s="38"/>
      <c r="AJ2743" s="38"/>
      <c r="AK2743" s="38"/>
      <c r="AL2743" s="38"/>
      <c r="AM2743" s="38"/>
      <c r="AN2743" s="38"/>
      <c r="AO2743" s="71"/>
      <c r="AP2743" s="38"/>
      <c r="AQ2743" s="38"/>
      <c r="AR2743" s="38"/>
      <c r="AS2743" s="38"/>
      <c r="AT2743" s="38"/>
      <c r="AU2743" s="38"/>
      <c r="AV2743" s="38"/>
      <c r="AW2743" s="38"/>
      <c r="AX2743" s="38"/>
      <c r="AY2743" s="38"/>
      <c r="AZ2743" s="38"/>
      <c r="BA2743" s="38"/>
      <c r="BB2743" s="38"/>
      <c r="BC2743" s="38"/>
      <c r="BD2743" s="38"/>
      <c r="BE2743" s="38"/>
      <c r="BF2743" s="38"/>
      <c r="BG2743" s="38"/>
      <c r="BH2743" s="38"/>
      <c r="BI2743" s="38"/>
      <c r="BJ2743" s="38"/>
      <c r="BK2743" s="38"/>
      <c r="BL2743" s="38"/>
      <c r="BM2743" s="38"/>
      <c r="BN2743" s="38"/>
      <c r="BO2743" s="38"/>
      <c r="BP2743" s="38"/>
      <c r="BQ2743" s="38"/>
      <c r="BR2743" s="38"/>
      <c r="BS2743" s="38"/>
    </row>
    <row r="2796" spans="1:71" x14ac:dyDescent="0.2">
      <c r="A2796" s="83"/>
      <c r="B2796" s="427"/>
      <c r="C2796" s="427"/>
      <c r="D2796" s="427"/>
      <c r="E2796" s="427"/>
      <c r="F2796" s="83"/>
      <c r="G2796" s="83"/>
      <c r="H2796" s="83"/>
      <c r="I2796" s="83"/>
      <c r="J2796" s="83"/>
      <c r="K2796" s="83"/>
      <c r="L2796" s="83"/>
      <c r="M2796" s="83"/>
      <c r="N2796" s="83"/>
      <c r="O2796" s="83"/>
      <c r="P2796" s="83"/>
      <c r="Q2796" s="83"/>
      <c r="R2796" s="83"/>
      <c r="S2796" s="83"/>
      <c r="T2796" s="83"/>
      <c r="U2796" s="83"/>
      <c r="V2796" s="83"/>
      <c r="W2796" s="83"/>
      <c r="X2796" s="83"/>
      <c r="Y2796" s="83"/>
      <c r="Z2796" s="83"/>
      <c r="AA2796" s="83"/>
      <c r="AB2796" s="83"/>
      <c r="AC2796" s="83"/>
      <c r="AD2796" s="83"/>
      <c r="AE2796" s="83"/>
      <c r="AF2796" s="83"/>
      <c r="AG2796" s="83"/>
      <c r="AH2796" s="83"/>
      <c r="AI2796" s="83"/>
      <c r="AJ2796" s="83"/>
      <c r="AK2796" s="83"/>
      <c r="AL2796" s="83"/>
      <c r="AM2796" s="83"/>
      <c r="AN2796" s="83"/>
      <c r="AP2796" s="83"/>
      <c r="AQ2796" s="83"/>
      <c r="AR2796" s="83"/>
      <c r="AS2796" s="83"/>
      <c r="AT2796" s="83"/>
      <c r="AU2796" s="83"/>
      <c r="AV2796" s="83"/>
      <c r="AW2796" s="83"/>
      <c r="AX2796" s="83"/>
      <c r="AY2796" s="83"/>
      <c r="AZ2796" s="83"/>
      <c r="BA2796" s="83"/>
      <c r="BB2796" s="83"/>
      <c r="BC2796" s="83"/>
      <c r="BD2796" s="83"/>
      <c r="BE2796" s="83"/>
      <c r="BF2796" s="83"/>
      <c r="BG2796" s="83"/>
      <c r="BH2796" s="83"/>
      <c r="BI2796" s="83"/>
      <c r="BJ2796" s="83"/>
      <c r="BK2796" s="83"/>
      <c r="BL2796" s="83"/>
      <c r="BM2796" s="83"/>
      <c r="BN2796" s="83"/>
      <c r="BO2796" s="83"/>
      <c r="BP2796" s="83"/>
      <c r="BQ2796" s="83"/>
      <c r="BR2796" s="83"/>
      <c r="BS2796" s="83"/>
    </row>
    <row r="2801" spans="1:71" x14ac:dyDescent="0.2">
      <c r="A2801" s="38"/>
      <c r="B2801" s="113"/>
      <c r="C2801" s="113"/>
      <c r="D2801" s="113"/>
      <c r="E2801" s="113"/>
      <c r="F2801" s="38"/>
      <c r="G2801" s="38"/>
      <c r="H2801" s="38"/>
      <c r="I2801" s="38"/>
      <c r="J2801" s="38"/>
      <c r="K2801" s="38"/>
      <c r="L2801" s="38"/>
      <c r="M2801" s="38"/>
      <c r="N2801" s="38"/>
      <c r="O2801" s="38"/>
      <c r="P2801" s="38"/>
      <c r="Q2801" s="38"/>
      <c r="R2801" s="38"/>
      <c r="S2801" s="38"/>
      <c r="T2801" s="38"/>
      <c r="U2801" s="38"/>
      <c r="V2801" s="38"/>
      <c r="W2801" s="38"/>
      <c r="X2801" s="38"/>
      <c r="Y2801" s="38"/>
      <c r="Z2801" s="38"/>
      <c r="AA2801" s="38"/>
      <c r="AB2801" s="38"/>
      <c r="AC2801" s="38"/>
      <c r="AD2801" s="38"/>
      <c r="AE2801" s="38"/>
      <c r="AF2801" s="38"/>
      <c r="AG2801" s="38"/>
      <c r="AH2801" s="38"/>
      <c r="AI2801" s="38"/>
      <c r="AJ2801" s="38"/>
      <c r="AK2801" s="38"/>
      <c r="AL2801" s="38"/>
      <c r="AM2801" s="38"/>
      <c r="AN2801" s="38"/>
      <c r="AO2801" s="71"/>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row>
    <row r="2802" spans="1:71" x14ac:dyDescent="0.2">
      <c r="A2802" s="38"/>
      <c r="B2802" s="113"/>
      <c r="C2802" s="113"/>
      <c r="D2802" s="113"/>
      <c r="E2802" s="113"/>
      <c r="F2802" s="38"/>
      <c r="G2802" s="38"/>
      <c r="H2802" s="38"/>
      <c r="I2802" s="38"/>
      <c r="J2802" s="38"/>
      <c r="K2802" s="38"/>
      <c r="L2802" s="38"/>
      <c r="M2802" s="38"/>
      <c r="N2802" s="38"/>
      <c r="O2802" s="38"/>
      <c r="P2802" s="38"/>
      <c r="Q2802" s="38"/>
      <c r="R2802" s="38"/>
      <c r="S2802" s="38"/>
      <c r="T2802" s="38"/>
      <c r="U2802" s="38"/>
      <c r="V2802" s="38"/>
      <c r="W2802" s="38"/>
      <c r="X2802" s="38"/>
      <c r="Y2802" s="38"/>
      <c r="Z2802" s="38"/>
      <c r="AA2802" s="38"/>
      <c r="AB2802" s="38"/>
      <c r="AC2802" s="38"/>
      <c r="AD2802" s="38"/>
      <c r="AE2802" s="38"/>
      <c r="AF2802" s="38"/>
      <c r="AG2802" s="38"/>
      <c r="AH2802" s="38"/>
      <c r="AI2802" s="38"/>
      <c r="AJ2802" s="38"/>
      <c r="AK2802" s="38"/>
      <c r="AL2802" s="38"/>
      <c r="AM2802" s="38"/>
      <c r="AN2802" s="38"/>
      <c r="AO2802" s="71"/>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row>
    <row r="2803" spans="1:71" x14ac:dyDescent="0.2">
      <c r="A2803" s="38"/>
      <c r="B2803" s="113"/>
      <c r="C2803" s="113"/>
      <c r="D2803" s="113"/>
      <c r="E2803" s="113"/>
      <c r="F2803" s="38"/>
      <c r="G2803" s="38"/>
      <c r="H2803" s="38"/>
      <c r="I2803" s="38"/>
      <c r="J2803" s="38"/>
      <c r="K2803" s="38"/>
      <c r="L2803" s="38"/>
      <c r="M2803" s="38"/>
      <c r="N2803" s="38"/>
      <c r="O2803" s="38"/>
      <c r="P2803" s="38"/>
      <c r="Q2803" s="38"/>
      <c r="R2803" s="38"/>
      <c r="S2803" s="38"/>
      <c r="T2803" s="38"/>
      <c r="U2803" s="38"/>
      <c r="V2803" s="38"/>
      <c r="W2803" s="38"/>
      <c r="X2803" s="38"/>
      <c r="Y2803" s="38"/>
      <c r="Z2803" s="38"/>
      <c r="AA2803" s="38"/>
      <c r="AB2803" s="38"/>
      <c r="AC2803" s="38"/>
      <c r="AD2803" s="38"/>
      <c r="AE2803" s="38"/>
      <c r="AF2803" s="38"/>
      <c r="AG2803" s="38"/>
      <c r="AH2803" s="38"/>
      <c r="AI2803" s="38"/>
      <c r="AJ2803" s="38"/>
      <c r="AK2803" s="38"/>
      <c r="AL2803" s="38"/>
      <c r="AM2803" s="38"/>
      <c r="AN2803" s="38"/>
      <c r="AO2803" s="71"/>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row>
    <row r="2804" spans="1:71" x14ac:dyDescent="0.2">
      <c r="A2804" s="38"/>
      <c r="B2804" s="113"/>
      <c r="C2804" s="113"/>
      <c r="D2804" s="113"/>
      <c r="E2804" s="113"/>
      <c r="F2804" s="38"/>
      <c r="G2804" s="38"/>
      <c r="H2804" s="38"/>
      <c r="I2804" s="38"/>
      <c r="J2804" s="38"/>
      <c r="K2804" s="38"/>
      <c r="L2804" s="38"/>
      <c r="M2804" s="38"/>
      <c r="N2804" s="38"/>
      <c r="O2804" s="38"/>
      <c r="P2804" s="38"/>
      <c r="Q2804" s="38"/>
      <c r="R2804" s="38"/>
      <c r="S2804" s="38"/>
      <c r="T2804" s="38"/>
      <c r="U2804" s="38"/>
      <c r="V2804" s="38"/>
      <c r="W2804" s="38"/>
      <c r="X2804" s="38"/>
      <c r="Y2804" s="38"/>
      <c r="Z2804" s="38"/>
      <c r="AA2804" s="38"/>
      <c r="AB2804" s="38"/>
      <c r="AC2804" s="38"/>
      <c r="AD2804" s="38"/>
      <c r="AE2804" s="38"/>
      <c r="AF2804" s="38"/>
      <c r="AG2804" s="38"/>
      <c r="AH2804" s="38"/>
      <c r="AI2804" s="38"/>
      <c r="AJ2804" s="38"/>
      <c r="AK2804" s="38"/>
      <c r="AL2804" s="38"/>
      <c r="AM2804" s="38"/>
      <c r="AN2804" s="38"/>
      <c r="AO2804" s="71"/>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row>
    <row r="2805" spans="1:71" x14ac:dyDescent="0.2">
      <c r="A2805" s="38"/>
      <c r="B2805" s="113"/>
      <c r="C2805" s="113"/>
      <c r="D2805" s="113"/>
      <c r="E2805" s="113"/>
      <c r="F2805" s="38"/>
      <c r="G2805" s="38"/>
      <c r="H2805" s="38"/>
      <c r="I2805" s="38"/>
      <c r="J2805" s="38"/>
      <c r="K2805" s="38"/>
      <c r="L2805" s="38"/>
      <c r="M2805" s="38"/>
      <c r="N2805" s="38"/>
      <c r="O2805" s="38"/>
      <c r="P2805" s="38"/>
      <c r="Q2805" s="38"/>
      <c r="R2805" s="38"/>
      <c r="S2805" s="38"/>
      <c r="T2805" s="38"/>
      <c r="U2805" s="38"/>
      <c r="V2805" s="38"/>
      <c r="W2805" s="38"/>
      <c r="X2805" s="38"/>
      <c r="Y2805" s="38"/>
      <c r="Z2805" s="38"/>
      <c r="AA2805" s="38"/>
      <c r="AB2805" s="38"/>
      <c r="AC2805" s="38"/>
      <c r="AD2805" s="38"/>
      <c r="AE2805" s="38"/>
      <c r="AF2805" s="38"/>
      <c r="AG2805" s="38"/>
      <c r="AH2805" s="38"/>
      <c r="AI2805" s="38"/>
      <c r="AJ2805" s="38"/>
      <c r="AK2805" s="38"/>
      <c r="AL2805" s="38"/>
      <c r="AM2805" s="38"/>
      <c r="AN2805" s="38"/>
      <c r="AO2805" s="71"/>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row>
    <row r="2810" spans="1:71" x14ac:dyDescent="0.2">
      <c r="A2810" s="38"/>
      <c r="B2810" s="113"/>
      <c r="C2810" s="113"/>
      <c r="D2810" s="113"/>
      <c r="E2810" s="113"/>
      <c r="F2810" s="38"/>
      <c r="G2810" s="38"/>
      <c r="H2810" s="38"/>
      <c r="I2810" s="38"/>
      <c r="J2810" s="38"/>
      <c r="K2810" s="38"/>
      <c r="L2810" s="38"/>
      <c r="M2810" s="38"/>
      <c r="N2810" s="38"/>
      <c r="O2810" s="38"/>
      <c r="P2810" s="38"/>
      <c r="Q2810" s="38"/>
      <c r="R2810" s="38"/>
      <c r="S2810" s="38"/>
      <c r="T2810" s="38"/>
      <c r="U2810" s="38"/>
      <c r="V2810" s="38"/>
      <c r="W2810" s="38"/>
      <c r="X2810" s="38"/>
      <c r="Y2810" s="38"/>
      <c r="Z2810" s="38"/>
      <c r="AA2810" s="38"/>
      <c r="AB2810" s="38"/>
      <c r="AC2810" s="38"/>
      <c r="AD2810" s="38"/>
      <c r="AE2810" s="38"/>
      <c r="AF2810" s="38"/>
      <c r="AG2810" s="38"/>
      <c r="AH2810" s="38"/>
      <c r="AI2810" s="38"/>
      <c r="AJ2810" s="38"/>
      <c r="AK2810" s="38"/>
      <c r="AL2810" s="38"/>
      <c r="AM2810" s="38"/>
      <c r="AN2810" s="38"/>
      <c r="AO2810" s="71"/>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row>
    <row r="2811" spans="1:71" x14ac:dyDescent="0.2">
      <c r="A2811" s="38"/>
      <c r="B2811" s="113"/>
      <c r="C2811" s="113"/>
      <c r="D2811" s="113"/>
      <c r="E2811" s="113"/>
      <c r="F2811" s="38"/>
      <c r="G2811" s="38"/>
      <c r="H2811" s="38"/>
      <c r="I2811" s="38"/>
      <c r="J2811" s="38"/>
      <c r="K2811" s="38"/>
      <c r="L2811" s="38"/>
      <c r="M2811" s="38"/>
      <c r="N2811" s="38"/>
      <c r="O2811" s="38"/>
      <c r="P2811" s="38"/>
      <c r="Q2811" s="38"/>
      <c r="R2811" s="38"/>
      <c r="S2811" s="38"/>
      <c r="T2811" s="38"/>
      <c r="U2811" s="38"/>
      <c r="V2811" s="38"/>
      <c r="W2811" s="38"/>
      <c r="X2811" s="38"/>
      <c r="Y2811" s="38"/>
      <c r="Z2811" s="38"/>
      <c r="AA2811" s="38"/>
      <c r="AB2811" s="38"/>
      <c r="AC2811" s="38"/>
      <c r="AD2811" s="38"/>
      <c r="AE2811" s="38"/>
      <c r="AF2811" s="38"/>
      <c r="AG2811" s="38"/>
      <c r="AH2811" s="38"/>
      <c r="AI2811" s="38"/>
      <c r="AJ2811" s="38"/>
      <c r="AK2811" s="38"/>
      <c r="AL2811" s="38"/>
      <c r="AM2811" s="38"/>
      <c r="AN2811" s="38"/>
      <c r="AO2811" s="71"/>
      <c r="AP2811" s="38"/>
      <c r="AQ2811" s="38"/>
      <c r="AR2811" s="38"/>
      <c r="AS2811" s="38"/>
      <c r="AT2811" s="38"/>
      <c r="AU2811" s="38"/>
      <c r="AV2811" s="38"/>
      <c r="AW2811" s="38"/>
      <c r="AX2811" s="38"/>
      <c r="AY2811" s="38"/>
      <c r="AZ2811" s="38"/>
      <c r="BA2811" s="38"/>
      <c r="BB2811" s="38"/>
      <c r="BC2811" s="38"/>
      <c r="BD2811" s="38"/>
      <c r="BE2811" s="38"/>
      <c r="BF2811" s="38"/>
      <c r="BG2811" s="38"/>
      <c r="BH2811" s="38"/>
      <c r="BI2811" s="38"/>
      <c r="BJ2811" s="38"/>
      <c r="BK2811" s="38"/>
      <c r="BL2811" s="38"/>
      <c r="BM2811" s="38"/>
      <c r="BN2811" s="38"/>
      <c r="BO2811" s="38"/>
      <c r="BP2811" s="38"/>
      <c r="BQ2811" s="38"/>
      <c r="BR2811" s="38"/>
      <c r="BS2811" s="38"/>
    </row>
    <row r="2812" spans="1:71" x14ac:dyDescent="0.2">
      <c r="A2812" s="38"/>
      <c r="B2812" s="113"/>
      <c r="C2812" s="113"/>
      <c r="D2812" s="113"/>
      <c r="E2812" s="113"/>
      <c r="F2812" s="38"/>
      <c r="G2812" s="38"/>
      <c r="H2812" s="38"/>
      <c r="I2812" s="38"/>
      <c r="J2812" s="38"/>
      <c r="K2812" s="38"/>
      <c r="L2812" s="38"/>
      <c r="M2812" s="38"/>
      <c r="N2812" s="38"/>
      <c r="O2812" s="38"/>
      <c r="P2812" s="38"/>
      <c r="Q2812" s="38"/>
      <c r="R2812" s="38"/>
      <c r="S2812" s="38"/>
      <c r="T2812" s="38"/>
      <c r="U2812" s="38"/>
      <c r="V2812" s="38"/>
      <c r="W2812" s="38"/>
      <c r="X2812" s="38"/>
      <c r="Y2812" s="38"/>
      <c r="Z2812" s="38"/>
      <c r="AA2812" s="38"/>
      <c r="AB2812" s="38"/>
      <c r="AC2812" s="38"/>
      <c r="AD2812" s="38"/>
      <c r="AE2812" s="38"/>
      <c r="AF2812" s="38"/>
      <c r="AG2812" s="38"/>
      <c r="AH2812" s="38"/>
      <c r="AI2812" s="38"/>
      <c r="AJ2812" s="38"/>
      <c r="AK2812" s="38"/>
      <c r="AL2812" s="38"/>
      <c r="AM2812" s="38"/>
      <c r="AN2812" s="38"/>
      <c r="AO2812" s="71"/>
      <c r="AP2812" s="38"/>
      <c r="AQ2812" s="38"/>
      <c r="AR2812" s="38"/>
      <c r="AS2812" s="38"/>
      <c r="AT2812" s="38"/>
      <c r="AU2812" s="38"/>
      <c r="AV2812" s="38"/>
      <c r="AW2812" s="38"/>
      <c r="AX2812" s="38"/>
      <c r="AY2812" s="38"/>
      <c r="AZ2812" s="38"/>
      <c r="BA2812" s="38"/>
      <c r="BB2812" s="38"/>
      <c r="BC2812" s="38"/>
      <c r="BD2812" s="38"/>
      <c r="BE2812" s="38"/>
      <c r="BF2812" s="38"/>
      <c r="BG2812" s="38"/>
      <c r="BH2812" s="38"/>
      <c r="BI2812" s="38"/>
      <c r="BJ2812" s="38"/>
      <c r="BK2812" s="38"/>
      <c r="BL2812" s="38"/>
      <c r="BM2812" s="38"/>
      <c r="BN2812" s="38"/>
      <c r="BO2812" s="38"/>
      <c r="BP2812" s="38"/>
      <c r="BQ2812" s="38"/>
      <c r="BR2812" s="38"/>
      <c r="BS2812" s="38"/>
    </row>
    <row r="2813" spans="1:71" x14ac:dyDescent="0.2">
      <c r="A2813" s="83"/>
      <c r="B2813" s="427"/>
      <c r="C2813" s="427"/>
      <c r="D2813" s="427"/>
      <c r="E2813" s="427"/>
      <c r="F2813" s="83"/>
      <c r="G2813" s="83"/>
      <c r="H2813" s="83"/>
      <c r="I2813" s="83"/>
      <c r="J2813" s="83"/>
      <c r="K2813" s="83"/>
      <c r="L2813" s="83"/>
      <c r="M2813" s="83"/>
      <c r="N2813" s="83"/>
      <c r="O2813" s="83"/>
      <c r="P2813" s="83"/>
      <c r="Q2813" s="83"/>
      <c r="R2813" s="83"/>
      <c r="S2813" s="83"/>
      <c r="T2813" s="83"/>
      <c r="U2813" s="83"/>
      <c r="V2813" s="83"/>
      <c r="W2813" s="83"/>
      <c r="X2813" s="83"/>
      <c r="Y2813" s="83"/>
      <c r="Z2813" s="83"/>
      <c r="AA2813" s="83"/>
      <c r="AB2813" s="83"/>
      <c r="AC2813" s="83"/>
      <c r="AD2813" s="83"/>
      <c r="AE2813" s="83"/>
      <c r="AF2813" s="83"/>
      <c r="AG2813" s="83"/>
      <c r="AH2813" s="83"/>
      <c r="AI2813" s="83"/>
      <c r="AJ2813" s="83"/>
      <c r="AK2813" s="83"/>
      <c r="AL2813" s="83"/>
      <c r="AM2813" s="83"/>
      <c r="AN2813" s="83"/>
      <c r="AP2813" s="83"/>
      <c r="AQ2813" s="83"/>
      <c r="AR2813" s="83"/>
      <c r="AS2813" s="83"/>
      <c r="AT2813" s="83"/>
      <c r="AU2813" s="83"/>
      <c r="AV2813" s="83"/>
      <c r="AW2813" s="83"/>
      <c r="AX2813" s="83"/>
      <c r="AY2813" s="83"/>
      <c r="AZ2813" s="83"/>
      <c r="BA2813" s="83"/>
      <c r="BB2813" s="83"/>
      <c r="BC2813" s="83"/>
      <c r="BD2813" s="83"/>
      <c r="BE2813" s="83"/>
      <c r="BF2813" s="83"/>
      <c r="BG2813" s="83"/>
      <c r="BH2813" s="83"/>
      <c r="BI2813" s="83"/>
      <c r="BJ2813" s="83"/>
      <c r="BK2813" s="83"/>
      <c r="BL2813" s="83"/>
      <c r="BM2813" s="83"/>
      <c r="BN2813" s="83"/>
      <c r="BO2813" s="83"/>
      <c r="BP2813" s="83"/>
      <c r="BQ2813" s="83"/>
      <c r="BR2813" s="83"/>
      <c r="BS2813" s="83"/>
    </row>
    <row r="2814" spans="1:71" x14ac:dyDescent="0.2">
      <c r="A2814" s="83"/>
      <c r="B2814" s="427"/>
      <c r="C2814" s="427"/>
      <c r="D2814" s="427"/>
      <c r="E2814" s="427"/>
      <c r="F2814" s="83"/>
      <c r="G2814" s="83"/>
      <c r="H2814" s="83"/>
      <c r="I2814" s="83"/>
      <c r="J2814" s="83"/>
      <c r="K2814" s="83"/>
      <c r="L2814" s="83"/>
      <c r="M2814" s="83"/>
      <c r="N2814" s="83"/>
      <c r="O2814" s="83"/>
      <c r="P2814" s="83"/>
      <c r="Q2814" s="83"/>
      <c r="R2814" s="83"/>
      <c r="S2814" s="83"/>
      <c r="T2814" s="83"/>
      <c r="U2814" s="83"/>
      <c r="V2814" s="83"/>
      <c r="W2814" s="83"/>
      <c r="X2814" s="83"/>
      <c r="Y2814" s="83"/>
      <c r="Z2814" s="83"/>
      <c r="AA2814" s="83"/>
      <c r="AB2814" s="83"/>
      <c r="AC2814" s="83"/>
      <c r="AD2814" s="83"/>
      <c r="AE2814" s="83"/>
      <c r="AF2814" s="83"/>
      <c r="AG2814" s="83"/>
      <c r="AH2814" s="83"/>
      <c r="AI2814" s="83"/>
      <c r="AJ2814" s="83"/>
      <c r="AK2814" s="83"/>
      <c r="AL2814" s="83"/>
      <c r="AM2814" s="83"/>
      <c r="AN2814" s="83"/>
      <c r="AP2814" s="83"/>
      <c r="AQ2814" s="83"/>
      <c r="AR2814" s="83"/>
      <c r="AS2814" s="83"/>
      <c r="AT2814" s="83"/>
      <c r="AU2814" s="83"/>
      <c r="AV2814" s="83"/>
      <c r="AW2814" s="83"/>
      <c r="AX2814" s="83"/>
      <c r="AY2814" s="83"/>
      <c r="AZ2814" s="83"/>
      <c r="BA2814" s="83"/>
      <c r="BB2814" s="83"/>
      <c r="BC2814" s="83"/>
      <c r="BD2814" s="83"/>
      <c r="BE2814" s="83"/>
      <c r="BF2814" s="83"/>
      <c r="BG2814" s="83"/>
      <c r="BH2814" s="83"/>
      <c r="BI2814" s="83"/>
      <c r="BJ2814" s="83"/>
      <c r="BK2814" s="83"/>
      <c r="BL2814" s="83"/>
      <c r="BM2814" s="83"/>
      <c r="BN2814" s="83"/>
      <c r="BO2814" s="83"/>
      <c r="BP2814" s="83"/>
      <c r="BQ2814" s="83"/>
      <c r="BR2814" s="83"/>
      <c r="BS2814" s="83"/>
    </row>
    <row r="2815" spans="1:71" x14ac:dyDescent="0.2">
      <c r="A2815" s="83"/>
      <c r="B2815" s="427"/>
      <c r="C2815" s="427"/>
      <c r="D2815" s="427"/>
      <c r="E2815" s="427"/>
      <c r="F2815" s="83"/>
      <c r="G2815" s="83"/>
      <c r="H2815" s="83"/>
      <c r="I2815" s="83"/>
      <c r="J2815" s="83"/>
      <c r="K2815" s="83"/>
      <c r="L2815" s="83"/>
      <c r="M2815" s="83"/>
      <c r="N2815" s="83"/>
      <c r="O2815" s="83"/>
      <c r="P2815" s="83"/>
      <c r="Q2815" s="83"/>
      <c r="R2815" s="83"/>
      <c r="S2815" s="83"/>
      <c r="T2815" s="83"/>
      <c r="U2815" s="83"/>
      <c r="V2815" s="83"/>
      <c r="W2815" s="83"/>
      <c r="X2815" s="83"/>
      <c r="Y2815" s="83"/>
      <c r="Z2815" s="83"/>
      <c r="AA2815" s="83"/>
      <c r="AB2815" s="83"/>
      <c r="AC2815" s="83"/>
      <c r="AD2815" s="83"/>
      <c r="AE2815" s="83"/>
      <c r="AF2815" s="83"/>
      <c r="AG2815" s="83"/>
      <c r="AH2815" s="83"/>
      <c r="AI2815" s="83"/>
      <c r="AJ2815" s="83"/>
      <c r="AK2815" s="83"/>
      <c r="AL2815" s="83"/>
      <c r="AM2815" s="83"/>
      <c r="AN2815" s="83"/>
      <c r="AP2815" s="83"/>
      <c r="AQ2815" s="83"/>
      <c r="AR2815" s="83"/>
      <c r="AS2815" s="83"/>
      <c r="AT2815" s="83"/>
      <c r="AU2815" s="83"/>
      <c r="AV2815" s="83"/>
      <c r="AW2815" s="83"/>
      <c r="AX2815" s="83"/>
      <c r="AY2815" s="83"/>
      <c r="AZ2815" s="83"/>
      <c r="BA2815" s="83"/>
      <c r="BB2815" s="83"/>
      <c r="BC2815" s="83"/>
      <c r="BD2815" s="83"/>
      <c r="BE2815" s="83"/>
      <c r="BF2815" s="83"/>
      <c r="BG2815" s="83"/>
      <c r="BH2815" s="83"/>
      <c r="BI2815" s="83"/>
      <c r="BJ2815" s="83"/>
      <c r="BK2815" s="83"/>
      <c r="BL2815" s="83"/>
      <c r="BM2815" s="83"/>
      <c r="BN2815" s="83"/>
      <c r="BO2815" s="83"/>
      <c r="BP2815" s="83"/>
      <c r="BQ2815" s="83"/>
      <c r="BR2815" s="83"/>
      <c r="BS2815" s="83"/>
    </row>
    <row r="2822" spans="1:71" x14ac:dyDescent="0.2">
      <c r="A2822" s="38"/>
      <c r="B2822" s="113"/>
      <c r="C2822" s="113"/>
      <c r="D2822" s="113"/>
      <c r="E2822" s="113"/>
      <c r="F2822" s="38"/>
      <c r="G2822" s="38"/>
      <c r="H2822" s="38"/>
      <c r="I2822" s="38"/>
      <c r="J2822" s="38"/>
      <c r="K2822" s="38"/>
      <c r="L2822" s="38"/>
      <c r="M2822" s="38"/>
      <c r="N2822" s="38"/>
      <c r="O2822" s="38"/>
      <c r="P2822" s="38"/>
      <c r="Q2822" s="38"/>
      <c r="R2822" s="38"/>
      <c r="S2822" s="38"/>
      <c r="T2822" s="38"/>
      <c r="U2822" s="38"/>
      <c r="V2822" s="38"/>
      <c r="W2822" s="38"/>
      <c r="X2822" s="38"/>
      <c r="Y2822" s="38"/>
      <c r="Z2822" s="38"/>
      <c r="AA2822" s="38"/>
      <c r="AB2822" s="38"/>
      <c r="AC2822" s="38"/>
      <c r="AD2822" s="38"/>
      <c r="AE2822" s="38"/>
      <c r="AF2822" s="38"/>
      <c r="AG2822" s="38"/>
      <c r="AH2822" s="38"/>
      <c r="AI2822" s="38"/>
      <c r="AJ2822" s="38"/>
      <c r="AK2822" s="38"/>
      <c r="AL2822" s="38"/>
      <c r="AM2822" s="38"/>
      <c r="AN2822" s="38"/>
      <c r="AO2822" s="71"/>
      <c r="AP2822" s="38"/>
      <c r="AQ2822" s="38"/>
      <c r="AR2822" s="38"/>
      <c r="AS2822" s="38"/>
      <c r="AT2822" s="38"/>
      <c r="AU2822" s="38"/>
      <c r="AV2822" s="38"/>
      <c r="AW2822" s="38"/>
      <c r="AX2822" s="38"/>
      <c r="AY2822" s="38"/>
      <c r="AZ2822" s="38"/>
      <c r="BA2822" s="38"/>
      <c r="BB2822" s="38"/>
      <c r="BC2822" s="38"/>
      <c r="BD2822" s="38"/>
      <c r="BE2822" s="38"/>
      <c r="BF2822" s="38"/>
      <c r="BG2822" s="38"/>
      <c r="BH2822" s="38"/>
      <c r="BI2822" s="38"/>
      <c r="BJ2822" s="38"/>
      <c r="BK2822" s="38"/>
      <c r="BL2822" s="38"/>
      <c r="BM2822" s="38"/>
      <c r="BN2822" s="38"/>
      <c r="BO2822" s="38"/>
      <c r="BP2822" s="38"/>
      <c r="BQ2822" s="38"/>
      <c r="BR2822" s="38"/>
      <c r="BS2822" s="38"/>
    </row>
    <row r="2823" spans="1:71" x14ac:dyDescent="0.2">
      <c r="A2823" s="38"/>
      <c r="B2823" s="113"/>
      <c r="C2823" s="113"/>
      <c r="D2823" s="113"/>
      <c r="E2823" s="113"/>
      <c r="F2823" s="38"/>
      <c r="G2823" s="38"/>
      <c r="H2823" s="38"/>
      <c r="I2823" s="38"/>
      <c r="J2823" s="38"/>
      <c r="K2823" s="38"/>
      <c r="L2823" s="38"/>
      <c r="M2823" s="38"/>
      <c r="N2823" s="38"/>
      <c r="O2823" s="38"/>
      <c r="P2823" s="38"/>
      <c r="Q2823" s="38"/>
      <c r="R2823" s="38"/>
      <c r="S2823" s="38"/>
      <c r="T2823" s="38"/>
      <c r="U2823" s="38"/>
      <c r="V2823" s="38"/>
      <c r="W2823" s="38"/>
      <c r="X2823" s="38"/>
      <c r="Y2823" s="38"/>
      <c r="Z2823" s="38"/>
      <c r="AA2823" s="38"/>
      <c r="AB2823" s="38"/>
      <c r="AC2823" s="38"/>
      <c r="AD2823" s="38"/>
      <c r="AE2823" s="38"/>
      <c r="AF2823" s="38"/>
      <c r="AG2823" s="38"/>
      <c r="AH2823" s="38"/>
      <c r="AI2823" s="38"/>
      <c r="AJ2823" s="38"/>
      <c r="AK2823" s="38"/>
      <c r="AL2823" s="38"/>
      <c r="AM2823" s="38"/>
      <c r="AN2823" s="38"/>
      <c r="AO2823" s="71"/>
      <c r="AP2823" s="38"/>
      <c r="AQ2823" s="38"/>
      <c r="AR2823" s="38"/>
      <c r="AS2823" s="38"/>
      <c r="AT2823" s="38"/>
      <c r="AU2823" s="38"/>
      <c r="AV2823" s="38"/>
      <c r="AW2823" s="38"/>
      <c r="AX2823" s="38"/>
      <c r="AY2823" s="38"/>
      <c r="AZ2823" s="38"/>
      <c r="BA2823" s="38"/>
      <c r="BB2823" s="38"/>
      <c r="BC2823" s="38"/>
      <c r="BD2823" s="38"/>
      <c r="BE2823" s="38"/>
      <c r="BF2823" s="38"/>
      <c r="BG2823" s="38"/>
      <c r="BH2823" s="38"/>
      <c r="BI2823" s="38"/>
      <c r="BJ2823" s="38"/>
      <c r="BK2823" s="38"/>
      <c r="BL2823" s="38"/>
      <c r="BM2823" s="38"/>
      <c r="BN2823" s="38"/>
      <c r="BO2823" s="38"/>
      <c r="BP2823" s="38"/>
      <c r="BQ2823" s="38"/>
      <c r="BR2823" s="38"/>
      <c r="BS2823" s="38"/>
    </row>
    <row r="2846" spans="1:71" x14ac:dyDescent="0.2">
      <c r="A2846" s="83"/>
      <c r="B2846" s="427"/>
      <c r="C2846" s="427"/>
      <c r="D2846" s="427"/>
      <c r="E2846" s="427"/>
      <c r="F2846" s="83"/>
      <c r="G2846" s="83"/>
      <c r="H2846" s="83"/>
      <c r="I2846" s="83"/>
      <c r="J2846" s="83"/>
      <c r="K2846" s="83"/>
      <c r="L2846" s="83"/>
      <c r="M2846" s="83"/>
      <c r="N2846" s="83"/>
      <c r="O2846" s="83"/>
      <c r="P2846" s="83"/>
      <c r="Q2846" s="83"/>
      <c r="R2846" s="83"/>
      <c r="S2846" s="83"/>
      <c r="T2846" s="83"/>
      <c r="U2846" s="83"/>
      <c r="V2846" s="83"/>
      <c r="W2846" s="83"/>
      <c r="X2846" s="83"/>
      <c r="Y2846" s="83"/>
      <c r="Z2846" s="83"/>
      <c r="AA2846" s="83"/>
      <c r="AB2846" s="83"/>
      <c r="AC2846" s="83"/>
      <c r="AD2846" s="83"/>
      <c r="AE2846" s="83"/>
      <c r="AF2846" s="83"/>
      <c r="AG2846" s="83"/>
      <c r="AH2846" s="83"/>
      <c r="AI2846" s="83"/>
      <c r="AJ2846" s="83"/>
      <c r="AK2846" s="83"/>
      <c r="AL2846" s="83"/>
      <c r="AM2846" s="83"/>
      <c r="AN2846" s="83"/>
      <c r="AP2846" s="83"/>
      <c r="AQ2846" s="83"/>
      <c r="AR2846" s="83"/>
      <c r="AS2846" s="83"/>
      <c r="AT2846" s="83"/>
      <c r="AU2846" s="83"/>
      <c r="AV2846" s="83"/>
      <c r="AW2846" s="83"/>
      <c r="AX2846" s="83"/>
      <c r="AY2846" s="83"/>
      <c r="AZ2846" s="83"/>
      <c r="BA2846" s="83"/>
      <c r="BB2846" s="83"/>
      <c r="BC2846" s="83"/>
      <c r="BD2846" s="83"/>
      <c r="BE2846" s="83"/>
      <c r="BF2846" s="83"/>
      <c r="BG2846" s="83"/>
      <c r="BH2846" s="83"/>
      <c r="BI2846" s="83"/>
      <c r="BJ2846" s="83"/>
      <c r="BK2846" s="83"/>
      <c r="BL2846" s="83"/>
      <c r="BM2846" s="83"/>
      <c r="BN2846" s="83"/>
      <c r="BO2846" s="83"/>
      <c r="BP2846" s="83"/>
      <c r="BQ2846" s="83"/>
      <c r="BR2846" s="83"/>
      <c r="BS2846" s="83"/>
    </row>
    <row r="2847" spans="1:71" x14ac:dyDescent="0.2">
      <c r="A2847" s="83"/>
      <c r="B2847" s="427"/>
      <c r="C2847" s="427"/>
      <c r="D2847" s="427"/>
      <c r="E2847" s="427"/>
      <c r="F2847" s="83"/>
      <c r="G2847" s="83"/>
      <c r="H2847" s="83"/>
      <c r="I2847" s="83"/>
      <c r="J2847" s="83"/>
      <c r="K2847" s="83"/>
      <c r="L2847" s="83"/>
      <c r="M2847" s="83"/>
      <c r="N2847" s="83"/>
      <c r="O2847" s="83"/>
      <c r="P2847" s="83"/>
      <c r="Q2847" s="83"/>
      <c r="R2847" s="83"/>
      <c r="S2847" s="83"/>
      <c r="T2847" s="83"/>
      <c r="U2847" s="83"/>
      <c r="V2847" s="83"/>
      <c r="W2847" s="83"/>
      <c r="X2847" s="83"/>
      <c r="Y2847" s="83"/>
      <c r="Z2847" s="83"/>
      <c r="AA2847" s="83"/>
      <c r="AB2847" s="83"/>
      <c r="AC2847" s="83"/>
      <c r="AD2847" s="83"/>
      <c r="AE2847" s="83"/>
      <c r="AF2847" s="83"/>
      <c r="AG2847" s="83"/>
      <c r="AH2847" s="83"/>
      <c r="AI2847" s="83"/>
      <c r="AJ2847" s="83"/>
      <c r="AK2847" s="83"/>
      <c r="AL2847" s="83"/>
      <c r="AM2847" s="83"/>
      <c r="AN2847" s="83"/>
      <c r="AP2847" s="83"/>
      <c r="AQ2847" s="83"/>
      <c r="AR2847" s="83"/>
      <c r="AS2847" s="83"/>
      <c r="AT2847" s="83"/>
      <c r="AU2847" s="83"/>
      <c r="AV2847" s="83"/>
      <c r="AW2847" s="83"/>
      <c r="AX2847" s="83"/>
      <c r="AY2847" s="83"/>
      <c r="AZ2847" s="83"/>
      <c r="BA2847" s="83"/>
      <c r="BB2847" s="83"/>
      <c r="BC2847" s="83"/>
      <c r="BD2847" s="83"/>
      <c r="BE2847" s="83"/>
      <c r="BF2847" s="83"/>
      <c r="BG2847" s="83"/>
      <c r="BH2847" s="83"/>
      <c r="BI2847" s="83"/>
      <c r="BJ2847" s="83"/>
      <c r="BK2847" s="83"/>
      <c r="BL2847" s="83"/>
      <c r="BM2847" s="83"/>
      <c r="BN2847" s="83"/>
      <c r="BO2847" s="83"/>
      <c r="BP2847" s="83"/>
      <c r="BQ2847" s="83"/>
      <c r="BR2847" s="83"/>
      <c r="BS2847" s="83"/>
    </row>
    <row r="2848" spans="1:71" x14ac:dyDescent="0.2">
      <c r="A2848" s="83"/>
      <c r="B2848" s="427"/>
      <c r="C2848" s="427"/>
      <c r="D2848" s="427"/>
      <c r="E2848" s="427"/>
      <c r="F2848" s="83"/>
      <c r="G2848" s="83"/>
      <c r="H2848" s="83"/>
      <c r="I2848" s="83"/>
      <c r="J2848" s="83"/>
      <c r="K2848" s="83"/>
      <c r="L2848" s="83"/>
      <c r="M2848" s="83"/>
      <c r="N2848" s="83"/>
      <c r="O2848" s="83"/>
      <c r="P2848" s="83"/>
      <c r="Q2848" s="83"/>
      <c r="R2848" s="83"/>
      <c r="S2848" s="83"/>
      <c r="T2848" s="83"/>
      <c r="U2848" s="83"/>
      <c r="V2848" s="83"/>
      <c r="W2848" s="83"/>
      <c r="X2848" s="83"/>
      <c r="Y2848" s="83"/>
      <c r="Z2848" s="83"/>
      <c r="AA2848" s="83"/>
      <c r="AB2848" s="83"/>
      <c r="AC2848" s="83"/>
      <c r="AD2848" s="83"/>
      <c r="AE2848" s="83"/>
      <c r="AF2848" s="83"/>
      <c r="AG2848" s="83"/>
      <c r="AH2848" s="83"/>
      <c r="AI2848" s="83"/>
      <c r="AJ2848" s="83"/>
      <c r="AK2848" s="83"/>
      <c r="AL2848" s="83"/>
      <c r="AM2848" s="83"/>
      <c r="AN2848" s="83"/>
      <c r="AP2848" s="83"/>
      <c r="AQ2848" s="83"/>
      <c r="AR2848" s="83"/>
      <c r="AS2848" s="83"/>
      <c r="AT2848" s="83"/>
      <c r="AU2848" s="83"/>
      <c r="AV2848" s="83"/>
      <c r="AW2848" s="83"/>
      <c r="AX2848" s="83"/>
      <c r="AY2848" s="83"/>
      <c r="AZ2848" s="83"/>
      <c r="BA2848" s="83"/>
      <c r="BB2848" s="83"/>
      <c r="BC2848" s="83"/>
      <c r="BD2848" s="83"/>
      <c r="BE2848" s="83"/>
      <c r="BF2848" s="83"/>
      <c r="BG2848" s="83"/>
      <c r="BH2848" s="83"/>
      <c r="BI2848" s="83"/>
      <c r="BJ2848" s="83"/>
      <c r="BK2848" s="83"/>
      <c r="BL2848" s="83"/>
      <c r="BM2848" s="83"/>
      <c r="BN2848" s="83"/>
      <c r="BO2848" s="83"/>
      <c r="BP2848" s="83"/>
      <c r="BQ2848" s="83"/>
      <c r="BR2848" s="83"/>
      <c r="BS2848" s="83"/>
    </row>
    <row r="2852" spans="1:71" x14ac:dyDescent="0.45">
      <c r="A2852" s="112"/>
      <c r="B2852" s="112"/>
      <c r="C2852" s="112"/>
      <c r="D2852" s="112"/>
      <c r="E2852" s="112"/>
      <c r="F2852" s="112"/>
      <c r="G2852" s="112"/>
      <c r="H2852" s="112"/>
      <c r="I2852" s="112"/>
      <c r="J2852" s="112"/>
      <c r="K2852" s="112"/>
      <c r="L2852" s="112"/>
      <c r="M2852" s="112"/>
      <c r="N2852" s="112"/>
      <c r="O2852" s="112"/>
      <c r="P2852" s="112"/>
      <c r="Q2852" s="112"/>
      <c r="R2852" s="112"/>
      <c r="S2852" s="112"/>
      <c r="T2852" s="112"/>
      <c r="U2852" s="112"/>
      <c r="V2852" s="112"/>
      <c r="W2852" s="112"/>
      <c r="X2852" s="112"/>
      <c r="Y2852" s="112"/>
      <c r="Z2852" s="112"/>
      <c r="AA2852" s="112"/>
      <c r="AB2852" s="112"/>
      <c r="AC2852" s="112"/>
      <c r="AD2852" s="112"/>
      <c r="AE2852" s="112"/>
      <c r="AF2852" s="112"/>
      <c r="AG2852" s="112"/>
      <c r="AH2852" s="112"/>
      <c r="AI2852" s="112"/>
      <c r="AJ2852" s="112"/>
      <c r="AK2852" s="112"/>
      <c r="AL2852" s="112"/>
      <c r="AM2852" s="112"/>
      <c r="AN2852" s="112"/>
      <c r="AO2852" s="408"/>
      <c r="AP2852" s="112"/>
      <c r="AQ2852" s="112"/>
      <c r="AR2852" s="112"/>
      <c r="AS2852" s="112"/>
      <c r="AT2852" s="112"/>
      <c r="AU2852" s="112"/>
      <c r="AV2852" s="112"/>
      <c r="AW2852" s="112"/>
      <c r="AX2852" s="112"/>
      <c r="AY2852" s="112"/>
      <c r="AZ2852" s="112"/>
      <c r="BA2852" s="112"/>
      <c r="BB2852" s="112"/>
      <c r="BC2852" s="112"/>
      <c r="BD2852" s="112"/>
      <c r="BE2852" s="112"/>
      <c r="BF2852" s="112"/>
      <c r="BG2852" s="112"/>
      <c r="BH2852" s="112"/>
      <c r="BI2852" s="112"/>
      <c r="BJ2852" s="112"/>
      <c r="BK2852" s="112"/>
      <c r="BL2852" s="112"/>
      <c r="BM2852" s="112"/>
      <c r="BN2852" s="112"/>
      <c r="BO2852" s="112"/>
      <c r="BP2852" s="112"/>
      <c r="BQ2852" s="112"/>
      <c r="BR2852" s="112"/>
      <c r="BS2852" s="112"/>
    </row>
    <row r="2862" spans="1:71" x14ac:dyDescent="0.2">
      <c r="A2862" s="38"/>
      <c r="B2862" s="113"/>
      <c r="C2862" s="113"/>
      <c r="D2862" s="113"/>
      <c r="E2862" s="113"/>
      <c r="F2862" s="38"/>
      <c r="G2862" s="38"/>
      <c r="H2862" s="38"/>
      <c r="I2862" s="38"/>
      <c r="J2862" s="38"/>
      <c r="K2862" s="38"/>
      <c r="L2862" s="38"/>
      <c r="M2862" s="38"/>
      <c r="N2862" s="38"/>
      <c r="O2862" s="38"/>
      <c r="P2862" s="38"/>
      <c r="Q2862" s="38"/>
      <c r="R2862" s="38"/>
      <c r="S2862" s="38"/>
      <c r="T2862" s="38"/>
      <c r="U2862" s="38"/>
      <c r="V2862" s="38"/>
      <c r="W2862" s="38"/>
      <c r="X2862" s="38"/>
      <c r="Y2862" s="38"/>
      <c r="Z2862" s="38"/>
      <c r="AA2862" s="38"/>
      <c r="AB2862" s="38"/>
      <c r="AC2862" s="38"/>
      <c r="AD2862" s="38"/>
      <c r="AE2862" s="38"/>
      <c r="AF2862" s="38"/>
      <c r="AG2862" s="38"/>
      <c r="AH2862" s="38"/>
      <c r="AI2862" s="38"/>
      <c r="AJ2862" s="38"/>
      <c r="AK2862" s="38"/>
      <c r="AL2862" s="38"/>
      <c r="AM2862" s="38"/>
      <c r="AN2862" s="38"/>
      <c r="AO2862" s="71"/>
      <c r="AP2862" s="38"/>
      <c r="AQ2862" s="38"/>
      <c r="AR2862" s="38"/>
      <c r="AS2862" s="38"/>
      <c r="AT2862" s="38"/>
      <c r="AU2862" s="38"/>
      <c r="AV2862" s="38"/>
      <c r="AW2862" s="38"/>
      <c r="AX2862" s="38"/>
      <c r="AY2862" s="38"/>
      <c r="AZ2862" s="38"/>
      <c r="BA2862" s="38"/>
      <c r="BB2862" s="38"/>
      <c r="BC2862" s="38"/>
      <c r="BD2862" s="38"/>
      <c r="BE2862" s="38"/>
      <c r="BF2862" s="38"/>
      <c r="BG2862" s="38"/>
      <c r="BH2862" s="38"/>
      <c r="BI2862" s="38"/>
      <c r="BJ2862" s="38"/>
      <c r="BK2862" s="38"/>
      <c r="BL2862" s="38"/>
      <c r="BM2862" s="38"/>
      <c r="BN2862" s="38"/>
      <c r="BO2862" s="38"/>
      <c r="BP2862" s="38"/>
      <c r="BQ2862" s="38"/>
      <c r="BR2862" s="38"/>
      <c r="BS2862" s="38"/>
    </row>
    <row r="2863" spans="1:71" x14ac:dyDescent="0.2">
      <c r="A2863" s="38"/>
      <c r="B2863" s="113"/>
      <c r="C2863" s="113"/>
      <c r="D2863" s="113"/>
      <c r="E2863" s="113"/>
      <c r="F2863" s="38"/>
      <c r="G2863" s="38"/>
      <c r="H2863" s="38"/>
      <c r="I2863" s="38"/>
      <c r="J2863" s="38"/>
      <c r="K2863" s="38"/>
      <c r="L2863" s="38"/>
      <c r="M2863" s="38"/>
      <c r="N2863" s="38"/>
      <c r="O2863" s="38"/>
      <c r="P2863" s="38"/>
      <c r="Q2863" s="38"/>
      <c r="R2863" s="38"/>
      <c r="S2863" s="38"/>
      <c r="T2863" s="38"/>
      <c r="U2863" s="38"/>
      <c r="V2863" s="38"/>
      <c r="W2863" s="38"/>
      <c r="X2863" s="38"/>
      <c r="Y2863" s="38"/>
      <c r="Z2863" s="38"/>
      <c r="AA2863" s="38"/>
      <c r="AB2863" s="38"/>
      <c r="AC2863" s="38"/>
      <c r="AD2863" s="38"/>
      <c r="AE2863" s="38"/>
      <c r="AF2863" s="38"/>
      <c r="AG2863" s="38"/>
      <c r="AH2863" s="38"/>
      <c r="AI2863" s="38"/>
      <c r="AJ2863" s="38"/>
      <c r="AK2863" s="38"/>
      <c r="AL2863" s="38"/>
      <c r="AM2863" s="38"/>
      <c r="AN2863" s="38"/>
      <c r="AO2863" s="71"/>
      <c r="AP2863" s="38"/>
      <c r="AQ2863" s="38"/>
      <c r="AR2863" s="38"/>
      <c r="AS2863" s="38"/>
      <c r="AT2863" s="38"/>
      <c r="AU2863" s="38"/>
      <c r="AV2863" s="38"/>
      <c r="AW2863" s="38"/>
      <c r="AX2863" s="38"/>
      <c r="AY2863" s="38"/>
      <c r="AZ2863" s="38"/>
      <c r="BA2863" s="38"/>
      <c r="BB2863" s="38"/>
      <c r="BC2863" s="38"/>
      <c r="BD2863" s="38"/>
      <c r="BE2863" s="38"/>
      <c r="BF2863" s="38"/>
      <c r="BG2863" s="38"/>
      <c r="BH2863" s="38"/>
      <c r="BI2863" s="38"/>
      <c r="BJ2863" s="38"/>
      <c r="BK2863" s="38"/>
      <c r="BL2863" s="38"/>
      <c r="BM2863" s="38"/>
      <c r="BN2863" s="38"/>
      <c r="BO2863" s="38"/>
      <c r="BP2863" s="38"/>
      <c r="BQ2863" s="38"/>
      <c r="BR2863" s="38"/>
      <c r="BS2863" s="38"/>
    </row>
    <row r="2879" spans="1:71" x14ac:dyDescent="0.2">
      <c r="A2879" s="38"/>
      <c r="B2879" s="113"/>
      <c r="C2879" s="113"/>
      <c r="D2879" s="113"/>
      <c r="E2879" s="113"/>
      <c r="F2879" s="38"/>
      <c r="G2879" s="38"/>
      <c r="H2879" s="38"/>
      <c r="I2879" s="38"/>
      <c r="J2879" s="38"/>
      <c r="K2879" s="38"/>
      <c r="L2879" s="38"/>
      <c r="M2879" s="38"/>
      <c r="N2879" s="38"/>
      <c r="O2879" s="38"/>
      <c r="P2879" s="38"/>
      <c r="Q2879" s="38"/>
      <c r="R2879" s="38"/>
      <c r="S2879" s="38"/>
      <c r="T2879" s="38"/>
      <c r="U2879" s="38"/>
      <c r="V2879" s="38"/>
      <c r="W2879" s="38"/>
      <c r="X2879" s="38"/>
      <c r="Y2879" s="38"/>
      <c r="Z2879" s="38"/>
      <c r="AA2879" s="38"/>
      <c r="AB2879" s="38"/>
      <c r="AC2879" s="38"/>
      <c r="AD2879" s="38"/>
      <c r="AE2879" s="38"/>
      <c r="AF2879" s="38"/>
      <c r="AG2879" s="38"/>
      <c r="AH2879" s="38"/>
      <c r="AI2879" s="38"/>
      <c r="AJ2879" s="38"/>
      <c r="AK2879" s="38"/>
      <c r="AL2879" s="38"/>
      <c r="AM2879" s="38"/>
      <c r="AN2879" s="38"/>
      <c r="AO2879" s="71"/>
      <c r="AP2879" s="38"/>
      <c r="AQ2879" s="38"/>
      <c r="AR2879" s="38"/>
      <c r="AS2879" s="38"/>
      <c r="AT2879" s="38"/>
      <c r="AU2879" s="38"/>
      <c r="AV2879" s="38"/>
      <c r="AW2879" s="38"/>
      <c r="AX2879" s="38"/>
      <c r="AY2879" s="38"/>
      <c r="AZ2879" s="38"/>
      <c r="BA2879" s="38"/>
      <c r="BB2879" s="38"/>
      <c r="BC2879" s="38"/>
      <c r="BD2879" s="38"/>
      <c r="BE2879" s="38"/>
      <c r="BF2879" s="38"/>
      <c r="BG2879" s="38"/>
      <c r="BH2879" s="38"/>
      <c r="BI2879" s="38"/>
      <c r="BJ2879" s="38"/>
      <c r="BK2879" s="38"/>
      <c r="BL2879" s="38"/>
      <c r="BM2879" s="38"/>
      <c r="BN2879" s="38"/>
      <c r="BO2879" s="38"/>
      <c r="BP2879" s="38"/>
      <c r="BQ2879" s="38"/>
      <c r="BR2879" s="38"/>
      <c r="BS2879" s="38"/>
    </row>
    <row r="2880" spans="1:71" x14ac:dyDescent="0.2">
      <c r="A2880" s="38"/>
      <c r="B2880" s="113"/>
      <c r="C2880" s="113"/>
      <c r="D2880" s="113"/>
      <c r="E2880" s="113"/>
      <c r="F2880" s="38"/>
      <c r="G2880" s="38"/>
      <c r="H2880" s="38"/>
      <c r="I2880" s="38"/>
      <c r="J2880" s="38"/>
      <c r="K2880" s="38"/>
      <c r="L2880" s="38"/>
      <c r="M2880" s="38"/>
      <c r="N2880" s="38"/>
      <c r="O2880" s="38"/>
      <c r="P2880" s="38"/>
      <c r="Q2880" s="38"/>
      <c r="R2880" s="38"/>
      <c r="S2880" s="38"/>
      <c r="T2880" s="38"/>
      <c r="U2880" s="38"/>
      <c r="V2880" s="38"/>
      <c r="W2880" s="38"/>
      <c r="X2880" s="38"/>
      <c r="Y2880" s="38"/>
      <c r="Z2880" s="38"/>
      <c r="AA2880" s="38"/>
      <c r="AB2880" s="38"/>
      <c r="AC2880" s="38"/>
      <c r="AD2880" s="38"/>
      <c r="AE2880" s="38"/>
      <c r="AF2880" s="38"/>
      <c r="AG2880" s="38"/>
      <c r="AH2880" s="38"/>
      <c r="AI2880" s="38"/>
      <c r="AJ2880" s="38"/>
      <c r="AK2880" s="38"/>
      <c r="AL2880" s="38"/>
      <c r="AM2880" s="38"/>
      <c r="AN2880" s="38"/>
      <c r="AO2880" s="71"/>
      <c r="AP2880" s="38"/>
      <c r="AQ2880" s="38"/>
      <c r="AR2880" s="38"/>
      <c r="AS2880" s="38"/>
      <c r="AT2880" s="38"/>
      <c r="AU2880" s="38"/>
      <c r="AV2880" s="38"/>
      <c r="AW2880" s="38"/>
      <c r="AX2880" s="38"/>
      <c r="AY2880" s="38"/>
      <c r="AZ2880" s="38"/>
      <c r="BA2880" s="38"/>
      <c r="BB2880" s="38"/>
      <c r="BC2880" s="38"/>
      <c r="BD2880" s="38"/>
      <c r="BE2880" s="38"/>
      <c r="BF2880" s="38"/>
      <c r="BG2880" s="38"/>
      <c r="BH2880" s="38"/>
      <c r="BI2880" s="38"/>
      <c r="BJ2880" s="38"/>
      <c r="BK2880" s="38"/>
      <c r="BL2880" s="38"/>
      <c r="BM2880" s="38"/>
      <c r="BN2880" s="38"/>
      <c r="BO2880" s="38"/>
      <c r="BP2880" s="38"/>
      <c r="BQ2880" s="38"/>
      <c r="BR2880" s="38"/>
      <c r="BS2880" s="38"/>
    </row>
    <row r="2887" spans="1:71" x14ac:dyDescent="0.2">
      <c r="A2887" s="38"/>
      <c r="B2887" s="113"/>
      <c r="C2887" s="113"/>
      <c r="D2887" s="113"/>
      <c r="E2887" s="113"/>
      <c r="F2887" s="38"/>
      <c r="G2887" s="38"/>
      <c r="H2887" s="38"/>
      <c r="I2887" s="38"/>
      <c r="J2887" s="38"/>
      <c r="K2887" s="38"/>
      <c r="L2887" s="38"/>
      <c r="M2887" s="38"/>
      <c r="N2887" s="38"/>
      <c r="O2887" s="38"/>
      <c r="P2887" s="38"/>
      <c r="Q2887" s="38"/>
      <c r="R2887" s="38"/>
      <c r="S2887" s="38"/>
      <c r="T2887" s="38"/>
      <c r="U2887" s="38"/>
      <c r="V2887" s="38"/>
      <c r="W2887" s="38"/>
      <c r="X2887" s="38"/>
      <c r="Y2887" s="38"/>
      <c r="Z2887" s="38"/>
      <c r="AA2887" s="38"/>
      <c r="AB2887" s="38"/>
      <c r="AC2887" s="38"/>
      <c r="AD2887" s="38"/>
      <c r="AE2887" s="38"/>
      <c r="AF2887" s="38"/>
      <c r="AG2887" s="38"/>
      <c r="AH2887" s="38"/>
      <c r="AI2887" s="38"/>
      <c r="AJ2887" s="38"/>
      <c r="AK2887" s="38"/>
      <c r="AL2887" s="38"/>
      <c r="AM2887" s="38"/>
      <c r="AN2887" s="38"/>
      <c r="AO2887" s="71"/>
      <c r="AP2887" s="38"/>
      <c r="AQ2887" s="38"/>
      <c r="AR2887" s="38"/>
      <c r="AS2887" s="38"/>
      <c r="AT2887" s="38"/>
      <c r="AU2887" s="38"/>
      <c r="AV2887" s="38"/>
      <c r="AW2887" s="38"/>
      <c r="AX2887" s="38"/>
      <c r="AY2887" s="38"/>
      <c r="AZ2887" s="38"/>
      <c r="BA2887" s="38"/>
      <c r="BB2887" s="38"/>
      <c r="BC2887" s="38"/>
      <c r="BD2887" s="38"/>
      <c r="BE2887" s="38"/>
      <c r="BF2887" s="38"/>
      <c r="BG2887" s="38"/>
      <c r="BH2887" s="38"/>
      <c r="BI2887" s="38"/>
      <c r="BJ2887" s="38"/>
      <c r="BK2887" s="38"/>
      <c r="BL2887" s="38"/>
      <c r="BM2887" s="38"/>
      <c r="BN2887" s="38"/>
      <c r="BO2887" s="38"/>
      <c r="BP2887" s="38"/>
      <c r="BQ2887" s="38"/>
      <c r="BR2887" s="38"/>
      <c r="BS2887" s="38"/>
    </row>
    <row r="2888" spans="1:71" x14ac:dyDescent="0.2">
      <c r="A2888" s="38"/>
      <c r="B2888" s="113"/>
      <c r="C2888" s="113"/>
      <c r="D2888" s="113"/>
      <c r="E2888" s="113"/>
      <c r="F2888" s="38"/>
      <c r="G2888" s="38"/>
      <c r="H2888" s="38"/>
      <c r="I2888" s="38"/>
      <c r="J2888" s="38"/>
      <c r="K2888" s="38"/>
      <c r="L2888" s="38"/>
      <c r="M2888" s="38"/>
      <c r="N2888" s="38"/>
      <c r="O2888" s="38"/>
      <c r="P2888" s="38"/>
      <c r="Q2888" s="38"/>
      <c r="R2888" s="38"/>
      <c r="S2888" s="38"/>
      <c r="T2888" s="38"/>
      <c r="U2888" s="38"/>
      <c r="V2888" s="38"/>
      <c r="W2888" s="38"/>
      <c r="X2888" s="38"/>
      <c r="Y2888" s="38"/>
      <c r="Z2888" s="38"/>
      <c r="AA2888" s="38"/>
      <c r="AB2888" s="38"/>
      <c r="AC2888" s="38"/>
      <c r="AD2888" s="38"/>
      <c r="AE2888" s="38"/>
      <c r="AF2888" s="38"/>
      <c r="AG2888" s="38"/>
      <c r="AH2888" s="38"/>
      <c r="AI2888" s="38"/>
      <c r="AJ2888" s="38"/>
      <c r="AK2888" s="38"/>
      <c r="AL2888" s="38"/>
      <c r="AM2888" s="38"/>
      <c r="AN2888" s="38"/>
      <c r="AO2888" s="71"/>
      <c r="AP2888" s="38"/>
      <c r="AQ2888" s="38"/>
      <c r="AR2888" s="38"/>
      <c r="AS2888" s="38"/>
      <c r="AT2888" s="38"/>
      <c r="AU2888" s="38"/>
      <c r="AV2888" s="38"/>
      <c r="AW2888" s="38"/>
      <c r="AX2888" s="38"/>
      <c r="AY2888" s="38"/>
      <c r="AZ2888" s="38"/>
      <c r="BA2888" s="38"/>
      <c r="BB2888" s="38"/>
      <c r="BC2888" s="38"/>
      <c r="BD2888" s="38"/>
      <c r="BE2888" s="38"/>
      <c r="BF2888" s="38"/>
      <c r="BG2888" s="38"/>
      <c r="BH2888" s="38"/>
      <c r="BI2888" s="38"/>
      <c r="BJ2888" s="38"/>
      <c r="BK2888" s="38"/>
      <c r="BL2888" s="38"/>
      <c r="BM2888" s="38"/>
      <c r="BN2888" s="38"/>
      <c r="BO2888" s="38"/>
      <c r="BP2888" s="38"/>
      <c r="BQ2888" s="38"/>
      <c r="BR2888" s="38"/>
      <c r="BS2888" s="38"/>
    </row>
    <row r="2893" spans="1:71" x14ac:dyDescent="0.2">
      <c r="A2893" s="38"/>
      <c r="B2893" s="113"/>
      <c r="C2893" s="113"/>
      <c r="D2893" s="113"/>
      <c r="E2893" s="113"/>
      <c r="F2893" s="38"/>
      <c r="G2893" s="38"/>
      <c r="H2893" s="38"/>
      <c r="I2893" s="38"/>
      <c r="J2893" s="38"/>
      <c r="K2893" s="38"/>
      <c r="L2893" s="38"/>
      <c r="M2893" s="38"/>
      <c r="N2893" s="38"/>
      <c r="O2893" s="38"/>
      <c r="P2893" s="38"/>
      <c r="Q2893" s="38"/>
      <c r="R2893" s="38"/>
      <c r="S2893" s="38"/>
      <c r="T2893" s="38"/>
      <c r="U2893" s="38"/>
      <c r="V2893" s="38"/>
      <c r="W2893" s="38"/>
      <c r="X2893" s="38"/>
      <c r="Y2893" s="38"/>
      <c r="Z2893" s="38"/>
      <c r="AA2893" s="38"/>
      <c r="AB2893" s="38"/>
      <c r="AC2893" s="38"/>
      <c r="AD2893" s="38"/>
      <c r="AE2893" s="38"/>
      <c r="AF2893" s="38"/>
      <c r="AG2893" s="38"/>
      <c r="AH2893" s="38"/>
      <c r="AI2893" s="38"/>
      <c r="AJ2893" s="38"/>
      <c r="AK2893" s="38"/>
      <c r="AL2893" s="38"/>
      <c r="AM2893" s="38"/>
      <c r="AN2893" s="38"/>
      <c r="AO2893" s="71"/>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row>
    <row r="2894" spans="1:71" x14ac:dyDescent="0.2">
      <c r="A2894" s="38"/>
      <c r="B2894" s="113"/>
      <c r="C2894" s="113"/>
      <c r="D2894" s="113"/>
      <c r="E2894" s="113"/>
      <c r="F2894" s="38"/>
      <c r="G2894" s="38"/>
      <c r="H2894" s="38"/>
      <c r="I2894" s="38"/>
      <c r="J2894" s="38"/>
      <c r="K2894" s="38"/>
      <c r="L2894" s="38"/>
      <c r="M2894" s="38"/>
      <c r="N2894" s="38"/>
      <c r="O2894" s="38"/>
      <c r="P2894" s="38"/>
      <c r="Q2894" s="38"/>
      <c r="R2894" s="38"/>
      <c r="S2894" s="38"/>
      <c r="T2894" s="38"/>
      <c r="U2894" s="38"/>
      <c r="V2894" s="38"/>
      <c r="W2894" s="38"/>
      <c r="X2894" s="38"/>
      <c r="Y2894" s="38"/>
      <c r="Z2894" s="38"/>
      <c r="AA2894" s="38"/>
      <c r="AB2894" s="38"/>
      <c r="AC2894" s="38"/>
      <c r="AD2894" s="38"/>
      <c r="AE2894" s="38"/>
      <c r="AF2894" s="38"/>
      <c r="AG2894" s="38"/>
      <c r="AH2894" s="38"/>
      <c r="AI2894" s="38"/>
      <c r="AJ2894" s="38"/>
      <c r="AK2894" s="38"/>
      <c r="AL2894" s="38"/>
      <c r="AM2894" s="38"/>
      <c r="AN2894" s="38"/>
      <c r="AO2894" s="71"/>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row>
    <row r="2895" spans="1:71" x14ac:dyDescent="0.2">
      <c r="A2895" s="38"/>
      <c r="B2895" s="113"/>
      <c r="C2895" s="113"/>
      <c r="D2895" s="113"/>
      <c r="E2895" s="113"/>
      <c r="F2895" s="38"/>
      <c r="G2895" s="38"/>
      <c r="H2895" s="38"/>
      <c r="I2895" s="38"/>
      <c r="J2895" s="38"/>
      <c r="K2895" s="38"/>
      <c r="L2895" s="38"/>
      <c r="M2895" s="38"/>
      <c r="N2895" s="38"/>
      <c r="O2895" s="38"/>
      <c r="P2895" s="38"/>
      <c r="Q2895" s="38"/>
      <c r="R2895" s="38"/>
      <c r="S2895" s="38"/>
      <c r="T2895" s="38"/>
      <c r="U2895" s="38"/>
      <c r="V2895" s="38"/>
      <c r="W2895" s="38"/>
      <c r="X2895" s="38"/>
      <c r="Y2895" s="38"/>
      <c r="Z2895" s="38"/>
      <c r="AA2895" s="38"/>
      <c r="AB2895" s="38"/>
      <c r="AC2895" s="38"/>
      <c r="AD2895" s="38"/>
      <c r="AE2895" s="38"/>
      <c r="AF2895" s="38"/>
      <c r="AG2895" s="38"/>
      <c r="AH2895" s="38"/>
      <c r="AI2895" s="38"/>
      <c r="AJ2895" s="38"/>
      <c r="AK2895" s="38"/>
      <c r="AL2895" s="38"/>
      <c r="AM2895" s="38"/>
      <c r="AN2895" s="38"/>
      <c r="AO2895" s="71"/>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row>
    <row r="2896" spans="1:71" x14ac:dyDescent="0.2">
      <c r="A2896" s="38"/>
      <c r="B2896" s="113"/>
      <c r="C2896" s="113"/>
      <c r="D2896" s="113"/>
      <c r="E2896" s="113"/>
      <c r="F2896" s="38"/>
      <c r="G2896" s="38"/>
      <c r="H2896" s="38"/>
      <c r="I2896" s="38"/>
      <c r="J2896" s="38"/>
      <c r="K2896" s="38"/>
      <c r="L2896" s="38"/>
      <c r="M2896" s="38"/>
      <c r="N2896" s="38"/>
      <c r="O2896" s="38"/>
      <c r="P2896" s="38"/>
      <c r="Q2896" s="38"/>
      <c r="R2896" s="38"/>
      <c r="S2896" s="38"/>
      <c r="T2896" s="38"/>
      <c r="U2896" s="38"/>
      <c r="V2896" s="38"/>
      <c r="W2896" s="38"/>
      <c r="X2896" s="38"/>
      <c r="Y2896" s="38"/>
      <c r="Z2896" s="38"/>
      <c r="AA2896" s="38"/>
      <c r="AB2896" s="38"/>
      <c r="AC2896" s="38"/>
      <c r="AD2896" s="38"/>
      <c r="AE2896" s="38"/>
      <c r="AF2896" s="38"/>
      <c r="AG2896" s="38"/>
      <c r="AH2896" s="38"/>
      <c r="AI2896" s="38"/>
      <c r="AJ2896" s="38"/>
      <c r="AK2896" s="38"/>
      <c r="AL2896" s="38"/>
      <c r="AM2896" s="38"/>
      <c r="AN2896" s="38"/>
      <c r="AO2896" s="71"/>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row>
    <row r="2897" spans="1:71" x14ac:dyDescent="0.2">
      <c r="A2897" s="38"/>
      <c r="B2897" s="113"/>
      <c r="C2897" s="113"/>
      <c r="D2897" s="113"/>
      <c r="E2897" s="113"/>
      <c r="F2897" s="38"/>
      <c r="G2897" s="38"/>
      <c r="H2897" s="38"/>
      <c r="I2897" s="38"/>
      <c r="J2897" s="38"/>
      <c r="K2897" s="38"/>
      <c r="L2897" s="38"/>
      <c r="M2897" s="38"/>
      <c r="N2897" s="38"/>
      <c r="O2897" s="38"/>
      <c r="P2897" s="38"/>
      <c r="Q2897" s="38"/>
      <c r="R2897" s="38"/>
      <c r="S2897" s="38"/>
      <c r="T2897" s="38"/>
      <c r="U2897" s="38"/>
      <c r="V2897" s="38"/>
      <c r="W2897" s="38"/>
      <c r="X2897" s="38"/>
      <c r="Y2897" s="38"/>
      <c r="Z2897" s="38"/>
      <c r="AA2897" s="38"/>
      <c r="AB2897" s="38"/>
      <c r="AC2897" s="38"/>
      <c r="AD2897" s="38"/>
      <c r="AE2897" s="38"/>
      <c r="AF2897" s="38"/>
      <c r="AG2897" s="38"/>
      <c r="AH2897" s="38"/>
      <c r="AI2897" s="38"/>
      <c r="AJ2897" s="38"/>
      <c r="AK2897" s="38"/>
      <c r="AL2897" s="38"/>
      <c r="AM2897" s="38"/>
      <c r="AN2897" s="38"/>
      <c r="AO2897" s="71"/>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row>
    <row r="2898" spans="1:71" x14ac:dyDescent="0.2">
      <c r="A2898" s="38"/>
      <c r="B2898" s="113"/>
      <c r="C2898" s="113"/>
      <c r="D2898" s="113"/>
      <c r="E2898" s="113"/>
      <c r="F2898" s="38"/>
      <c r="G2898" s="38"/>
      <c r="H2898" s="38"/>
      <c r="I2898" s="38"/>
      <c r="J2898" s="38"/>
      <c r="K2898" s="38"/>
      <c r="L2898" s="38"/>
      <c r="M2898" s="38"/>
      <c r="N2898" s="38"/>
      <c r="O2898" s="38"/>
      <c r="P2898" s="38"/>
      <c r="Q2898" s="38"/>
      <c r="R2898" s="38"/>
      <c r="S2898" s="38"/>
      <c r="T2898" s="38"/>
      <c r="U2898" s="38"/>
      <c r="V2898" s="38"/>
      <c r="W2898" s="38"/>
      <c r="X2898" s="38"/>
      <c r="Y2898" s="38"/>
      <c r="Z2898" s="38"/>
      <c r="AA2898" s="38"/>
      <c r="AB2898" s="38"/>
      <c r="AC2898" s="38"/>
      <c r="AD2898" s="38"/>
      <c r="AE2898" s="38"/>
      <c r="AF2898" s="38"/>
      <c r="AG2898" s="38"/>
      <c r="AH2898" s="38"/>
      <c r="AI2898" s="38"/>
      <c r="AJ2898" s="38"/>
      <c r="AK2898" s="38"/>
      <c r="AL2898" s="38"/>
      <c r="AM2898" s="38"/>
      <c r="AN2898" s="38"/>
      <c r="AO2898" s="71"/>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row>
    <row r="2899" spans="1:71" x14ac:dyDescent="0.2">
      <c r="A2899" s="38"/>
      <c r="B2899" s="113"/>
      <c r="C2899" s="113"/>
      <c r="D2899" s="113"/>
      <c r="E2899" s="113"/>
      <c r="F2899" s="38"/>
      <c r="G2899" s="38"/>
      <c r="H2899" s="38"/>
      <c r="I2899" s="38"/>
      <c r="J2899" s="38"/>
      <c r="K2899" s="38"/>
      <c r="L2899" s="38"/>
      <c r="M2899" s="38"/>
      <c r="N2899" s="38"/>
      <c r="O2899" s="38"/>
      <c r="P2899" s="38"/>
      <c r="Q2899" s="38"/>
      <c r="R2899" s="38"/>
      <c r="S2899" s="38"/>
      <c r="T2899" s="38"/>
      <c r="U2899" s="38"/>
      <c r="V2899" s="38"/>
      <c r="W2899" s="38"/>
      <c r="X2899" s="38"/>
      <c r="Y2899" s="38"/>
      <c r="Z2899" s="38"/>
      <c r="AA2899" s="38"/>
      <c r="AB2899" s="38"/>
      <c r="AC2899" s="38"/>
      <c r="AD2899" s="38"/>
      <c r="AE2899" s="38"/>
      <c r="AF2899" s="38"/>
      <c r="AG2899" s="38"/>
      <c r="AH2899" s="38"/>
      <c r="AI2899" s="38"/>
      <c r="AJ2899" s="38"/>
      <c r="AK2899" s="38"/>
      <c r="AL2899" s="38"/>
      <c r="AM2899" s="38"/>
      <c r="AN2899" s="38"/>
      <c r="AO2899" s="71"/>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row>
    <row r="2900" spans="1:71" x14ac:dyDescent="0.2">
      <c r="A2900" s="38"/>
      <c r="B2900" s="113"/>
      <c r="C2900" s="113"/>
      <c r="D2900" s="113"/>
      <c r="E2900" s="113"/>
      <c r="F2900" s="38"/>
      <c r="G2900" s="38"/>
      <c r="H2900" s="38"/>
      <c r="I2900" s="38"/>
      <c r="J2900" s="38"/>
      <c r="K2900" s="38"/>
      <c r="L2900" s="38"/>
      <c r="M2900" s="38"/>
      <c r="N2900" s="38"/>
      <c r="O2900" s="38"/>
      <c r="P2900" s="38"/>
      <c r="Q2900" s="38"/>
      <c r="R2900" s="38"/>
      <c r="S2900" s="38"/>
      <c r="T2900" s="38"/>
      <c r="U2900" s="38"/>
      <c r="V2900" s="38"/>
      <c r="W2900" s="38"/>
      <c r="X2900" s="38"/>
      <c r="Y2900" s="38"/>
      <c r="Z2900" s="38"/>
      <c r="AA2900" s="38"/>
      <c r="AB2900" s="38"/>
      <c r="AC2900" s="38"/>
      <c r="AD2900" s="38"/>
      <c r="AE2900" s="38"/>
      <c r="AF2900" s="38"/>
      <c r="AG2900" s="38"/>
      <c r="AH2900" s="38"/>
      <c r="AI2900" s="38"/>
      <c r="AJ2900" s="38"/>
      <c r="AK2900" s="38"/>
      <c r="AL2900" s="38"/>
      <c r="AM2900" s="38"/>
      <c r="AN2900" s="38"/>
      <c r="AO2900" s="71"/>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row>
    <row r="2901" spans="1:71" x14ac:dyDescent="0.2">
      <c r="A2901" s="113"/>
      <c r="B2901" s="113"/>
      <c r="C2901" s="113"/>
      <c r="D2901" s="113"/>
      <c r="E2901" s="113"/>
      <c r="F2901" s="113"/>
      <c r="G2901" s="113"/>
      <c r="H2901" s="113"/>
      <c r="I2901" s="113"/>
      <c r="J2901" s="113"/>
      <c r="K2901" s="113"/>
      <c r="L2901" s="113"/>
      <c r="M2901" s="113"/>
      <c r="N2901" s="113"/>
      <c r="O2901" s="113"/>
      <c r="P2901" s="113"/>
      <c r="Q2901" s="113"/>
      <c r="R2901" s="113"/>
      <c r="S2901" s="113"/>
      <c r="T2901" s="113"/>
      <c r="U2901" s="113"/>
      <c r="V2901" s="113"/>
      <c r="W2901" s="113"/>
      <c r="X2901" s="113"/>
      <c r="Y2901" s="113"/>
      <c r="Z2901" s="113"/>
      <c r="AA2901" s="113"/>
      <c r="AB2901" s="113"/>
      <c r="AC2901" s="113"/>
      <c r="AD2901" s="113"/>
      <c r="AE2901" s="113"/>
      <c r="AF2901" s="113"/>
      <c r="AG2901" s="113"/>
      <c r="AH2901" s="113"/>
      <c r="AI2901" s="113"/>
      <c r="AJ2901" s="113"/>
      <c r="AK2901" s="113"/>
      <c r="AL2901" s="113"/>
      <c r="AM2901" s="113"/>
      <c r="AN2901" s="113"/>
      <c r="AO2901" s="409"/>
      <c r="AP2901" s="113"/>
      <c r="AQ2901" s="113"/>
      <c r="AR2901" s="113"/>
      <c r="AS2901" s="113"/>
      <c r="AT2901" s="113"/>
      <c r="AU2901" s="113"/>
      <c r="AV2901" s="113"/>
      <c r="AW2901" s="113"/>
      <c r="AX2901" s="113"/>
      <c r="AY2901" s="113"/>
      <c r="AZ2901" s="113"/>
      <c r="BA2901" s="113"/>
      <c r="BB2901" s="113"/>
      <c r="BC2901" s="113"/>
      <c r="BD2901" s="113"/>
      <c r="BE2901" s="113"/>
      <c r="BF2901" s="113"/>
      <c r="BG2901" s="113"/>
      <c r="BH2901" s="113"/>
      <c r="BI2901" s="113"/>
      <c r="BJ2901" s="113"/>
      <c r="BK2901" s="113"/>
      <c r="BL2901" s="113"/>
      <c r="BM2901" s="113"/>
      <c r="BN2901" s="113"/>
      <c r="BO2901" s="113"/>
      <c r="BP2901" s="113"/>
      <c r="BQ2901" s="113"/>
      <c r="BR2901" s="113"/>
      <c r="BS2901" s="113"/>
    </row>
    <row r="2902" spans="1:71" x14ac:dyDescent="0.2">
      <c r="A2902" s="113"/>
      <c r="B2902" s="113"/>
      <c r="C2902" s="113"/>
      <c r="D2902" s="113"/>
      <c r="E2902" s="113"/>
      <c r="F2902" s="113"/>
      <c r="G2902" s="113"/>
      <c r="H2902" s="113"/>
      <c r="I2902" s="113"/>
      <c r="J2902" s="113"/>
      <c r="K2902" s="113"/>
      <c r="L2902" s="113"/>
      <c r="M2902" s="113"/>
      <c r="N2902" s="113"/>
      <c r="O2902" s="113"/>
      <c r="P2902" s="113"/>
      <c r="Q2902" s="113"/>
      <c r="R2902" s="113"/>
      <c r="S2902" s="113"/>
      <c r="T2902" s="113"/>
      <c r="U2902" s="113"/>
      <c r="V2902" s="113"/>
      <c r="W2902" s="113"/>
      <c r="X2902" s="113"/>
      <c r="Y2902" s="113"/>
      <c r="Z2902" s="113"/>
      <c r="AA2902" s="113"/>
      <c r="AB2902" s="113"/>
      <c r="AC2902" s="113"/>
      <c r="AD2902" s="113"/>
      <c r="AE2902" s="113"/>
      <c r="AF2902" s="113"/>
      <c r="AG2902" s="113"/>
      <c r="AH2902" s="113"/>
      <c r="AI2902" s="113"/>
      <c r="AJ2902" s="113"/>
      <c r="AK2902" s="113"/>
      <c r="AL2902" s="113"/>
      <c r="AM2902" s="113"/>
      <c r="AN2902" s="113"/>
      <c r="AO2902" s="409"/>
      <c r="AP2902" s="113"/>
      <c r="AQ2902" s="113"/>
      <c r="AR2902" s="113"/>
      <c r="AS2902" s="113"/>
      <c r="AT2902" s="113"/>
      <c r="AU2902" s="113"/>
      <c r="AV2902" s="113"/>
      <c r="AW2902" s="113"/>
      <c r="AX2902" s="113"/>
      <c r="AY2902" s="113"/>
      <c r="AZ2902" s="113"/>
      <c r="BA2902" s="113"/>
      <c r="BB2902" s="113"/>
      <c r="BC2902" s="113"/>
      <c r="BD2902" s="113"/>
      <c r="BE2902" s="113"/>
      <c r="BF2902" s="113"/>
      <c r="BG2902" s="113"/>
      <c r="BH2902" s="113"/>
      <c r="BI2902" s="113"/>
      <c r="BJ2902" s="113"/>
      <c r="BK2902" s="113"/>
      <c r="BL2902" s="113"/>
      <c r="BM2902" s="113"/>
      <c r="BN2902" s="113"/>
      <c r="BO2902" s="113"/>
      <c r="BP2902" s="113"/>
      <c r="BQ2902" s="113"/>
      <c r="BR2902" s="113"/>
      <c r="BS2902" s="113"/>
    </row>
    <row r="2903" spans="1:71" x14ac:dyDescent="0.2">
      <c r="A2903" s="113"/>
      <c r="B2903" s="113"/>
      <c r="C2903" s="113"/>
      <c r="D2903" s="113"/>
      <c r="E2903" s="113"/>
      <c r="F2903" s="113"/>
      <c r="G2903" s="113"/>
      <c r="H2903" s="113"/>
      <c r="I2903" s="113"/>
      <c r="J2903" s="113"/>
      <c r="K2903" s="113"/>
      <c r="L2903" s="113"/>
      <c r="M2903" s="113"/>
      <c r="N2903" s="113"/>
      <c r="O2903" s="113"/>
      <c r="P2903" s="113"/>
      <c r="Q2903" s="113"/>
      <c r="R2903" s="113"/>
      <c r="S2903" s="113"/>
      <c r="T2903" s="113"/>
      <c r="U2903" s="113"/>
      <c r="V2903" s="113"/>
      <c r="W2903" s="113"/>
      <c r="X2903" s="113"/>
      <c r="Y2903" s="113"/>
      <c r="Z2903" s="113"/>
      <c r="AA2903" s="113"/>
      <c r="AB2903" s="113"/>
      <c r="AC2903" s="113"/>
      <c r="AD2903" s="113"/>
      <c r="AE2903" s="113"/>
      <c r="AF2903" s="113"/>
      <c r="AG2903" s="113"/>
      <c r="AH2903" s="113"/>
      <c r="AI2903" s="113"/>
      <c r="AJ2903" s="113"/>
      <c r="AK2903" s="113"/>
      <c r="AL2903" s="113"/>
      <c r="AM2903" s="113"/>
      <c r="AN2903" s="113"/>
      <c r="AO2903" s="409"/>
      <c r="AP2903" s="113"/>
      <c r="AQ2903" s="113"/>
      <c r="AR2903" s="113"/>
      <c r="AS2903" s="113"/>
      <c r="AT2903" s="113"/>
      <c r="AU2903" s="113"/>
      <c r="AV2903" s="113"/>
      <c r="AW2903" s="113"/>
      <c r="AX2903" s="113"/>
      <c r="AY2903" s="113"/>
      <c r="AZ2903" s="113"/>
      <c r="BA2903" s="113"/>
      <c r="BB2903" s="113"/>
      <c r="BC2903" s="113"/>
      <c r="BD2903" s="113"/>
      <c r="BE2903" s="113"/>
      <c r="BF2903" s="113"/>
      <c r="BG2903" s="113"/>
      <c r="BH2903" s="113"/>
      <c r="BI2903" s="113"/>
      <c r="BJ2903" s="113"/>
      <c r="BK2903" s="113"/>
      <c r="BL2903" s="113"/>
      <c r="BM2903" s="113"/>
      <c r="BN2903" s="113"/>
      <c r="BO2903" s="113"/>
      <c r="BP2903" s="113"/>
      <c r="BQ2903" s="113"/>
      <c r="BR2903" s="113"/>
      <c r="BS2903" s="113"/>
    </row>
    <row r="2904" spans="1:71" x14ac:dyDescent="0.2">
      <c r="A2904" s="113"/>
      <c r="B2904" s="113"/>
      <c r="C2904" s="113"/>
      <c r="D2904" s="113"/>
      <c r="E2904" s="113"/>
      <c r="F2904" s="113"/>
      <c r="G2904" s="113"/>
      <c r="H2904" s="113"/>
      <c r="I2904" s="113"/>
      <c r="J2904" s="113"/>
      <c r="K2904" s="113"/>
      <c r="L2904" s="113"/>
      <c r="M2904" s="113"/>
      <c r="N2904" s="113"/>
      <c r="O2904" s="113"/>
      <c r="P2904" s="113"/>
      <c r="Q2904" s="113"/>
      <c r="R2904" s="113"/>
      <c r="S2904" s="113"/>
      <c r="T2904" s="113"/>
      <c r="U2904" s="113"/>
      <c r="V2904" s="113"/>
      <c r="W2904" s="113"/>
      <c r="X2904" s="113"/>
      <c r="Y2904" s="113"/>
      <c r="Z2904" s="113"/>
      <c r="AA2904" s="113"/>
      <c r="AB2904" s="113"/>
      <c r="AC2904" s="113"/>
      <c r="AD2904" s="113"/>
      <c r="AE2904" s="113"/>
      <c r="AF2904" s="113"/>
      <c r="AG2904" s="113"/>
      <c r="AH2904" s="113"/>
      <c r="AI2904" s="113"/>
      <c r="AJ2904" s="113"/>
      <c r="AK2904" s="113"/>
      <c r="AL2904" s="113"/>
      <c r="AM2904" s="113"/>
      <c r="AN2904" s="113"/>
      <c r="AO2904" s="409"/>
      <c r="AP2904" s="113"/>
      <c r="AQ2904" s="113"/>
      <c r="AR2904" s="113"/>
      <c r="AS2904" s="113"/>
      <c r="AT2904" s="113"/>
      <c r="AU2904" s="113"/>
      <c r="AV2904" s="113"/>
      <c r="AW2904" s="113"/>
      <c r="AX2904" s="113"/>
      <c r="AY2904" s="113"/>
      <c r="AZ2904" s="113"/>
      <c r="BA2904" s="113"/>
      <c r="BB2904" s="113"/>
      <c r="BC2904" s="113"/>
      <c r="BD2904" s="113"/>
      <c r="BE2904" s="113"/>
      <c r="BF2904" s="113"/>
      <c r="BG2904" s="113"/>
      <c r="BH2904" s="113"/>
      <c r="BI2904" s="113"/>
      <c r="BJ2904" s="113"/>
      <c r="BK2904" s="113"/>
      <c r="BL2904" s="113"/>
      <c r="BM2904" s="113"/>
      <c r="BN2904" s="113"/>
      <c r="BO2904" s="113"/>
      <c r="BP2904" s="113"/>
      <c r="BQ2904" s="113"/>
      <c r="BR2904" s="113"/>
      <c r="BS2904" s="113"/>
    </row>
    <row r="2905" spans="1:71" x14ac:dyDescent="0.2">
      <c r="A2905" s="113"/>
      <c r="B2905" s="113"/>
      <c r="C2905" s="113"/>
      <c r="D2905" s="113"/>
      <c r="E2905" s="113"/>
      <c r="F2905" s="113"/>
      <c r="G2905" s="113"/>
      <c r="H2905" s="113"/>
      <c r="I2905" s="113"/>
      <c r="J2905" s="113"/>
      <c r="K2905" s="113"/>
      <c r="L2905" s="113"/>
      <c r="M2905" s="113"/>
      <c r="N2905" s="113"/>
      <c r="O2905" s="113"/>
      <c r="P2905" s="113"/>
      <c r="Q2905" s="113"/>
      <c r="R2905" s="113"/>
      <c r="S2905" s="113"/>
      <c r="T2905" s="113"/>
      <c r="U2905" s="113"/>
      <c r="V2905" s="113"/>
      <c r="W2905" s="113"/>
      <c r="X2905" s="113"/>
      <c r="Y2905" s="113"/>
      <c r="Z2905" s="113"/>
      <c r="AA2905" s="113"/>
      <c r="AB2905" s="113"/>
      <c r="AC2905" s="113"/>
      <c r="AD2905" s="113"/>
      <c r="AE2905" s="113"/>
      <c r="AF2905" s="113"/>
      <c r="AG2905" s="113"/>
      <c r="AH2905" s="113"/>
      <c r="AI2905" s="113"/>
      <c r="AJ2905" s="113"/>
      <c r="AK2905" s="113"/>
      <c r="AL2905" s="113"/>
      <c r="AM2905" s="113"/>
      <c r="AN2905" s="113"/>
      <c r="AO2905" s="409"/>
      <c r="AP2905" s="113"/>
      <c r="AQ2905" s="113"/>
      <c r="AR2905" s="113"/>
      <c r="AS2905" s="113"/>
      <c r="AT2905" s="113"/>
      <c r="AU2905" s="113"/>
      <c r="AV2905" s="113"/>
      <c r="AW2905" s="113"/>
      <c r="AX2905" s="113"/>
      <c r="AY2905" s="113"/>
      <c r="AZ2905" s="113"/>
      <c r="BA2905" s="113"/>
      <c r="BB2905" s="113"/>
      <c r="BC2905" s="113"/>
      <c r="BD2905" s="113"/>
      <c r="BE2905" s="113"/>
      <c r="BF2905" s="113"/>
      <c r="BG2905" s="113"/>
      <c r="BH2905" s="113"/>
      <c r="BI2905" s="113"/>
      <c r="BJ2905" s="113"/>
      <c r="BK2905" s="113"/>
      <c r="BL2905" s="113"/>
      <c r="BM2905" s="113"/>
      <c r="BN2905" s="113"/>
      <c r="BO2905" s="113"/>
      <c r="BP2905" s="113"/>
      <c r="BQ2905" s="113"/>
      <c r="BR2905" s="113"/>
      <c r="BS2905" s="113"/>
    </row>
    <row r="2906" spans="1:71" x14ac:dyDescent="0.2">
      <c r="A2906" s="113"/>
      <c r="B2906" s="113"/>
      <c r="C2906" s="113"/>
      <c r="D2906" s="113"/>
      <c r="E2906" s="113"/>
      <c r="F2906" s="113"/>
      <c r="G2906" s="113"/>
      <c r="H2906" s="113"/>
      <c r="I2906" s="113"/>
      <c r="J2906" s="113"/>
      <c r="K2906" s="113"/>
      <c r="L2906" s="113"/>
      <c r="M2906" s="113"/>
      <c r="N2906" s="113"/>
      <c r="O2906" s="113"/>
      <c r="P2906" s="113"/>
      <c r="Q2906" s="113"/>
      <c r="R2906" s="113"/>
      <c r="S2906" s="113"/>
      <c r="T2906" s="113"/>
      <c r="U2906" s="113"/>
      <c r="V2906" s="113"/>
      <c r="W2906" s="113"/>
      <c r="X2906" s="113"/>
      <c r="Y2906" s="113"/>
      <c r="Z2906" s="113"/>
      <c r="AA2906" s="113"/>
      <c r="AB2906" s="113"/>
      <c r="AC2906" s="113"/>
      <c r="AD2906" s="113"/>
      <c r="AE2906" s="113"/>
      <c r="AF2906" s="113"/>
      <c r="AG2906" s="113"/>
      <c r="AH2906" s="113"/>
      <c r="AI2906" s="113"/>
      <c r="AJ2906" s="113"/>
      <c r="AK2906" s="113"/>
      <c r="AL2906" s="113"/>
      <c r="AM2906" s="113"/>
      <c r="AN2906" s="113"/>
      <c r="AO2906" s="409"/>
      <c r="AP2906" s="113"/>
      <c r="AQ2906" s="113"/>
      <c r="AR2906" s="113"/>
      <c r="AS2906" s="113"/>
      <c r="AT2906" s="113"/>
      <c r="AU2906" s="113"/>
      <c r="AV2906" s="113"/>
      <c r="AW2906" s="113"/>
      <c r="AX2906" s="113"/>
      <c r="AY2906" s="113"/>
      <c r="AZ2906" s="113"/>
      <c r="BA2906" s="113"/>
      <c r="BB2906" s="113"/>
      <c r="BC2906" s="113"/>
      <c r="BD2906" s="113"/>
      <c r="BE2906" s="113"/>
      <c r="BF2906" s="113"/>
      <c r="BG2906" s="113"/>
      <c r="BH2906" s="113"/>
      <c r="BI2906" s="113"/>
      <c r="BJ2906" s="113"/>
      <c r="BK2906" s="113"/>
      <c r="BL2906" s="113"/>
      <c r="BM2906" s="113"/>
      <c r="BN2906" s="113"/>
      <c r="BO2906" s="113"/>
      <c r="BP2906" s="113"/>
      <c r="BQ2906" s="113"/>
      <c r="BR2906" s="113"/>
      <c r="BS2906" s="113"/>
    </row>
    <row r="2907" spans="1:71" x14ac:dyDescent="0.2">
      <c r="A2907" s="113"/>
      <c r="B2907" s="113"/>
      <c r="C2907" s="113"/>
      <c r="D2907" s="113"/>
      <c r="E2907" s="113"/>
      <c r="F2907" s="113"/>
      <c r="G2907" s="113"/>
      <c r="H2907" s="113"/>
      <c r="I2907" s="113"/>
      <c r="J2907" s="113"/>
      <c r="K2907" s="113"/>
      <c r="L2907" s="113"/>
      <c r="M2907" s="113"/>
      <c r="N2907" s="113"/>
      <c r="O2907" s="113"/>
      <c r="P2907" s="113"/>
      <c r="Q2907" s="113"/>
      <c r="R2907" s="113"/>
      <c r="S2907" s="113"/>
      <c r="T2907" s="113"/>
      <c r="U2907" s="113"/>
      <c r="V2907" s="113"/>
      <c r="W2907" s="113"/>
      <c r="X2907" s="113"/>
      <c r="Y2907" s="113"/>
      <c r="Z2907" s="113"/>
      <c r="AA2907" s="113"/>
      <c r="AB2907" s="113"/>
      <c r="AC2907" s="113"/>
      <c r="AD2907" s="113"/>
      <c r="AE2907" s="113"/>
      <c r="AF2907" s="113"/>
      <c r="AG2907" s="113"/>
      <c r="AH2907" s="113"/>
      <c r="AI2907" s="113"/>
      <c r="AJ2907" s="113"/>
      <c r="AK2907" s="113"/>
      <c r="AL2907" s="113"/>
      <c r="AM2907" s="113"/>
      <c r="AN2907" s="113"/>
      <c r="AO2907" s="409"/>
      <c r="AP2907" s="113"/>
      <c r="AQ2907" s="113"/>
      <c r="AR2907" s="113"/>
      <c r="AS2907" s="113"/>
      <c r="AT2907" s="113"/>
      <c r="AU2907" s="113"/>
      <c r="AV2907" s="113"/>
      <c r="AW2907" s="113"/>
      <c r="AX2907" s="113"/>
      <c r="AY2907" s="113"/>
      <c r="AZ2907" s="113"/>
      <c r="BA2907" s="113"/>
      <c r="BB2907" s="113"/>
      <c r="BC2907" s="113"/>
      <c r="BD2907" s="113"/>
      <c r="BE2907" s="113"/>
      <c r="BF2907" s="113"/>
      <c r="BG2907" s="113"/>
      <c r="BH2907" s="113"/>
      <c r="BI2907" s="113"/>
      <c r="BJ2907" s="113"/>
      <c r="BK2907" s="113"/>
      <c r="BL2907" s="113"/>
      <c r="BM2907" s="113"/>
      <c r="BN2907" s="113"/>
      <c r="BO2907" s="113"/>
      <c r="BP2907" s="113"/>
      <c r="BQ2907" s="113"/>
      <c r="BR2907" s="113"/>
      <c r="BS2907" s="113"/>
    </row>
    <row r="2908" spans="1:71" x14ac:dyDescent="0.2">
      <c r="A2908" s="113"/>
      <c r="B2908" s="113"/>
      <c r="C2908" s="113"/>
      <c r="D2908" s="113"/>
      <c r="E2908" s="113"/>
      <c r="F2908" s="113"/>
      <c r="G2908" s="113"/>
      <c r="H2908" s="113"/>
      <c r="I2908" s="113"/>
      <c r="J2908" s="113"/>
      <c r="K2908" s="113"/>
      <c r="L2908" s="113"/>
      <c r="M2908" s="113"/>
      <c r="N2908" s="113"/>
      <c r="O2908" s="113"/>
      <c r="P2908" s="113"/>
      <c r="Q2908" s="113"/>
      <c r="R2908" s="113"/>
      <c r="S2908" s="113"/>
      <c r="T2908" s="113"/>
      <c r="U2908" s="113"/>
      <c r="V2908" s="113"/>
      <c r="W2908" s="113"/>
      <c r="X2908" s="113"/>
      <c r="Y2908" s="113"/>
      <c r="Z2908" s="113"/>
      <c r="AA2908" s="113"/>
      <c r="AB2908" s="113"/>
      <c r="AC2908" s="113"/>
      <c r="AD2908" s="113"/>
      <c r="AE2908" s="113"/>
      <c r="AF2908" s="113"/>
      <c r="AG2908" s="113"/>
      <c r="AH2908" s="113"/>
      <c r="AI2908" s="113"/>
      <c r="AJ2908" s="113"/>
      <c r="AK2908" s="113"/>
      <c r="AL2908" s="113"/>
      <c r="AM2908" s="113"/>
      <c r="AN2908" s="113"/>
      <c r="AO2908" s="409"/>
      <c r="AP2908" s="113"/>
      <c r="AQ2908" s="113"/>
      <c r="AR2908" s="113"/>
      <c r="AS2908" s="113"/>
      <c r="AT2908" s="113"/>
      <c r="AU2908" s="113"/>
      <c r="AV2908" s="113"/>
      <c r="AW2908" s="113"/>
      <c r="AX2908" s="113"/>
      <c r="AY2908" s="113"/>
      <c r="AZ2908" s="113"/>
      <c r="BA2908" s="113"/>
      <c r="BB2908" s="113"/>
      <c r="BC2908" s="113"/>
      <c r="BD2908" s="113"/>
      <c r="BE2908" s="113"/>
      <c r="BF2908" s="113"/>
      <c r="BG2908" s="113"/>
      <c r="BH2908" s="113"/>
      <c r="BI2908" s="113"/>
      <c r="BJ2908" s="113"/>
      <c r="BK2908" s="113"/>
      <c r="BL2908" s="113"/>
      <c r="BM2908" s="113"/>
      <c r="BN2908" s="113"/>
      <c r="BO2908" s="113"/>
      <c r="BP2908" s="113"/>
      <c r="BQ2908" s="113"/>
      <c r="BR2908" s="113"/>
      <c r="BS2908" s="113"/>
    </row>
    <row r="2909" spans="1:71" x14ac:dyDescent="0.2">
      <c r="A2909" s="113"/>
      <c r="B2909" s="113"/>
      <c r="C2909" s="113"/>
      <c r="D2909" s="113"/>
      <c r="E2909" s="113"/>
      <c r="F2909" s="113"/>
      <c r="G2909" s="113"/>
      <c r="H2909" s="113"/>
      <c r="I2909" s="113"/>
      <c r="J2909" s="113"/>
      <c r="K2909" s="113"/>
      <c r="L2909" s="113"/>
      <c r="M2909" s="113"/>
      <c r="N2909" s="113"/>
      <c r="O2909" s="113"/>
      <c r="P2909" s="113"/>
      <c r="Q2909" s="113"/>
      <c r="R2909" s="113"/>
      <c r="S2909" s="113"/>
      <c r="T2909" s="113"/>
      <c r="U2909" s="113"/>
      <c r="V2909" s="113"/>
      <c r="W2909" s="113"/>
      <c r="X2909" s="113"/>
      <c r="Y2909" s="113"/>
      <c r="Z2909" s="113"/>
      <c r="AA2909" s="113"/>
      <c r="AB2909" s="113"/>
      <c r="AC2909" s="113"/>
      <c r="AD2909" s="113"/>
      <c r="AE2909" s="113"/>
      <c r="AF2909" s="113"/>
      <c r="AG2909" s="113"/>
      <c r="AH2909" s="113"/>
      <c r="AI2909" s="113"/>
      <c r="AJ2909" s="113"/>
      <c r="AK2909" s="113"/>
      <c r="AL2909" s="113"/>
      <c r="AM2909" s="113"/>
      <c r="AN2909" s="113"/>
      <c r="AO2909" s="409"/>
      <c r="AP2909" s="113"/>
      <c r="AQ2909" s="113"/>
      <c r="AR2909" s="113"/>
      <c r="AS2909" s="113"/>
      <c r="AT2909" s="113"/>
      <c r="AU2909" s="113"/>
      <c r="AV2909" s="113"/>
      <c r="AW2909" s="113"/>
      <c r="AX2909" s="113"/>
      <c r="AY2909" s="113"/>
      <c r="AZ2909" s="113"/>
      <c r="BA2909" s="113"/>
      <c r="BB2909" s="113"/>
      <c r="BC2909" s="113"/>
      <c r="BD2909" s="113"/>
      <c r="BE2909" s="113"/>
      <c r="BF2909" s="113"/>
      <c r="BG2909" s="113"/>
      <c r="BH2909" s="113"/>
      <c r="BI2909" s="113"/>
      <c r="BJ2909" s="113"/>
      <c r="BK2909" s="113"/>
      <c r="BL2909" s="113"/>
      <c r="BM2909" s="113"/>
      <c r="BN2909" s="113"/>
      <c r="BO2909" s="113"/>
      <c r="BP2909" s="113"/>
      <c r="BQ2909" s="113"/>
      <c r="BR2909" s="113"/>
      <c r="BS2909" s="113"/>
    </row>
    <row r="2910" spans="1:71" x14ac:dyDescent="0.2">
      <c r="A2910" s="113"/>
      <c r="B2910" s="113"/>
      <c r="C2910" s="113"/>
      <c r="D2910" s="113"/>
      <c r="E2910" s="113"/>
      <c r="F2910" s="113"/>
      <c r="G2910" s="113"/>
      <c r="H2910" s="113"/>
      <c r="I2910" s="113"/>
      <c r="J2910" s="113"/>
      <c r="K2910" s="113"/>
      <c r="L2910" s="113"/>
      <c r="M2910" s="113"/>
      <c r="N2910" s="113"/>
      <c r="O2910" s="113"/>
      <c r="P2910" s="113"/>
      <c r="Q2910" s="113"/>
      <c r="R2910" s="113"/>
      <c r="S2910" s="113"/>
      <c r="T2910" s="113"/>
      <c r="U2910" s="113"/>
      <c r="V2910" s="113"/>
      <c r="W2910" s="113"/>
      <c r="X2910" s="113"/>
      <c r="Y2910" s="113"/>
      <c r="Z2910" s="113"/>
      <c r="AA2910" s="113"/>
      <c r="AB2910" s="113"/>
      <c r="AC2910" s="113"/>
      <c r="AD2910" s="113"/>
      <c r="AE2910" s="113"/>
      <c r="AF2910" s="113"/>
      <c r="AG2910" s="113"/>
      <c r="AH2910" s="113"/>
      <c r="AI2910" s="113"/>
      <c r="AJ2910" s="113"/>
      <c r="AK2910" s="113"/>
      <c r="AL2910" s="113"/>
      <c r="AM2910" s="113"/>
      <c r="AN2910" s="113"/>
      <c r="AO2910" s="409"/>
      <c r="AP2910" s="113"/>
      <c r="AQ2910" s="113"/>
      <c r="AR2910" s="113"/>
      <c r="AS2910" s="113"/>
      <c r="AT2910" s="113"/>
      <c r="AU2910" s="113"/>
      <c r="AV2910" s="113"/>
      <c r="AW2910" s="113"/>
      <c r="AX2910" s="113"/>
      <c r="AY2910" s="113"/>
      <c r="AZ2910" s="113"/>
      <c r="BA2910" s="113"/>
      <c r="BB2910" s="113"/>
      <c r="BC2910" s="113"/>
      <c r="BD2910" s="113"/>
      <c r="BE2910" s="113"/>
      <c r="BF2910" s="113"/>
      <c r="BG2910" s="113"/>
      <c r="BH2910" s="113"/>
      <c r="BI2910" s="113"/>
      <c r="BJ2910" s="113"/>
      <c r="BK2910" s="113"/>
      <c r="BL2910" s="113"/>
      <c r="BM2910" s="113"/>
      <c r="BN2910" s="113"/>
      <c r="BO2910" s="113"/>
      <c r="BP2910" s="113"/>
      <c r="BQ2910" s="113"/>
      <c r="BR2910" s="113"/>
      <c r="BS2910" s="113"/>
    </row>
    <row r="2911" spans="1:71" x14ac:dyDescent="0.2">
      <c r="A2911" s="113"/>
      <c r="B2911" s="113"/>
      <c r="C2911" s="113"/>
      <c r="D2911" s="113"/>
      <c r="E2911" s="113"/>
      <c r="F2911" s="113"/>
      <c r="G2911" s="113"/>
      <c r="H2911" s="113"/>
      <c r="I2911" s="113"/>
      <c r="J2911" s="113"/>
      <c r="K2911" s="113"/>
      <c r="L2911" s="113"/>
      <c r="M2911" s="113"/>
      <c r="N2911" s="113"/>
      <c r="O2911" s="113"/>
      <c r="P2911" s="113"/>
      <c r="Q2911" s="113"/>
      <c r="R2911" s="113"/>
      <c r="S2911" s="113"/>
      <c r="T2911" s="113"/>
      <c r="U2911" s="113"/>
      <c r="V2911" s="113"/>
      <c r="W2911" s="113"/>
      <c r="X2911" s="113"/>
      <c r="Y2911" s="113"/>
      <c r="Z2911" s="113"/>
      <c r="AA2911" s="113"/>
      <c r="AB2911" s="113"/>
      <c r="AC2911" s="113"/>
      <c r="AD2911" s="113"/>
      <c r="AE2911" s="113"/>
      <c r="AF2911" s="113"/>
      <c r="AG2911" s="113"/>
      <c r="AH2911" s="113"/>
      <c r="AI2911" s="113"/>
      <c r="AJ2911" s="113"/>
      <c r="AK2911" s="113"/>
      <c r="AL2911" s="113"/>
      <c r="AM2911" s="113"/>
      <c r="AN2911" s="113"/>
      <c r="AO2911" s="409"/>
      <c r="AP2911" s="113"/>
      <c r="AQ2911" s="113"/>
      <c r="AR2911" s="113"/>
      <c r="AS2911" s="113"/>
      <c r="AT2911" s="113"/>
      <c r="AU2911" s="113"/>
      <c r="AV2911" s="113"/>
      <c r="AW2911" s="113"/>
      <c r="AX2911" s="113"/>
      <c r="AY2911" s="113"/>
      <c r="AZ2911" s="113"/>
      <c r="BA2911" s="113"/>
      <c r="BB2911" s="113"/>
      <c r="BC2911" s="113"/>
      <c r="BD2911" s="113"/>
      <c r="BE2911" s="113"/>
      <c r="BF2911" s="113"/>
      <c r="BG2911" s="113"/>
      <c r="BH2911" s="113"/>
      <c r="BI2911" s="113"/>
      <c r="BJ2911" s="113"/>
      <c r="BK2911" s="113"/>
      <c r="BL2911" s="113"/>
      <c r="BM2911" s="113"/>
      <c r="BN2911" s="113"/>
      <c r="BO2911" s="113"/>
      <c r="BP2911" s="113"/>
      <c r="BQ2911" s="113"/>
      <c r="BR2911" s="113"/>
      <c r="BS2911" s="113"/>
    </row>
    <row r="2912" spans="1:71" x14ac:dyDescent="0.2">
      <c r="A2912" s="113"/>
      <c r="B2912" s="113"/>
      <c r="C2912" s="113"/>
      <c r="D2912" s="113"/>
      <c r="E2912" s="113"/>
      <c r="F2912" s="113"/>
      <c r="G2912" s="113"/>
      <c r="H2912" s="113"/>
      <c r="I2912" s="113"/>
      <c r="J2912" s="113"/>
      <c r="K2912" s="113"/>
      <c r="L2912" s="113"/>
      <c r="M2912" s="113"/>
      <c r="N2912" s="113"/>
      <c r="O2912" s="113"/>
      <c r="P2912" s="113"/>
      <c r="Q2912" s="113"/>
      <c r="R2912" s="113"/>
      <c r="S2912" s="113"/>
      <c r="T2912" s="113"/>
      <c r="U2912" s="113"/>
      <c r="V2912" s="113"/>
      <c r="W2912" s="113"/>
      <c r="X2912" s="113"/>
      <c r="Y2912" s="113"/>
      <c r="Z2912" s="113"/>
      <c r="AA2912" s="113"/>
      <c r="AB2912" s="113"/>
      <c r="AC2912" s="113"/>
      <c r="AD2912" s="113"/>
      <c r="AE2912" s="113"/>
      <c r="AF2912" s="113"/>
      <c r="AG2912" s="113"/>
      <c r="AH2912" s="113"/>
      <c r="AI2912" s="113"/>
      <c r="AJ2912" s="113"/>
      <c r="AK2912" s="113"/>
      <c r="AL2912" s="113"/>
      <c r="AM2912" s="113"/>
      <c r="AN2912" s="113"/>
      <c r="AO2912" s="409"/>
      <c r="AP2912" s="113"/>
      <c r="AQ2912" s="113"/>
      <c r="AR2912" s="113"/>
      <c r="AS2912" s="113"/>
      <c r="AT2912" s="113"/>
      <c r="AU2912" s="113"/>
      <c r="AV2912" s="113"/>
      <c r="AW2912" s="113"/>
      <c r="AX2912" s="113"/>
      <c r="AY2912" s="113"/>
      <c r="AZ2912" s="113"/>
      <c r="BA2912" s="113"/>
      <c r="BB2912" s="113"/>
      <c r="BC2912" s="113"/>
      <c r="BD2912" s="113"/>
      <c r="BE2912" s="113"/>
      <c r="BF2912" s="113"/>
      <c r="BG2912" s="113"/>
      <c r="BH2912" s="113"/>
      <c r="BI2912" s="113"/>
      <c r="BJ2912" s="113"/>
      <c r="BK2912" s="113"/>
      <c r="BL2912" s="113"/>
      <c r="BM2912" s="113"/>
      <c r="BN2912" s="113"/>
      <c r="BO2912" s="113"/>
      <c r="BP2912" s="113"/>
      <c r="BQ2912" s="113"/>
      <c r="BR2912" s="113"/>
      <c r="BS2912" s="113"/>
    </row>
    <row r="2913" spans="1:71" x14ac:dyDescent="0.2">
      <c r="A2913" s="113"/>
      <c r="B2913" s="113"/>
      <c r="C2913" s="113"/>
      <c r="D2913" s="113"/>
      <c r="E2913" s="113"/>
      <c r="F2913" s="113"/>
      <c r="G2913" s="113"/>
      <c r="H2913" s="113"/>
      <c r="I2913" s="113"/>
      <c r="J2913" s="113"/>
      <c r="K2913" s="113"/>
      <c r="L2913" s="113"/>
      <c r="M2913" s="113"/>
      <c r="N2913" s="113"/>
      <c r="O2913" s="113"/>
      <c r="P2913" s="113"/>
      <c r="Q2913" s="113"/>
      <c r="R2913" s="113"/>
      <c r="S2913" s="113"/>
      <c r="T2913" s="113"/>
      <c r="U2913" s="113"/>
      <c r="V2913" s="113"/>
      <c r="W2913" s="113"/>
      <c r="X2913" s="113"/>
      <c r="Y2913" s="113"/>
      <c r="Z2913" s="113"/>
      <c r="AA2913" s="113"/>
      <c r="AB2913" s="113"/>
      <c r="AC2913" s="113"/>
      <c r="AD2913" s="113"/>
      <c r="AE2913" s="113"/>
      <c r="AF2913" s="113"/>
      <c r="AG2913" s="113"/>
      <c r="AH2913" s="113"/>
      <c r="AI2913" s="113"/>
      <c r="AJ2913" s="113"/>
      <c r="AK2913" s="113"/>
      <c r="AL2913" s="113"/>
      <c r="AM2913" s="113"/>
      <c r="AN2913" s="113"/>
      <c r="AO2913" s="409"/>
      <c r="AP2913" s="113"/>
      <c r="AQ2913" s="113"/>
      <c r="AR2913" s="113"/>
      <c r="AS2913" s="113"/>
      <c r="AT2913" s="113"/>
      <c r="AU2913" s="113"/>
      <c r="AV2913" s="113"/>
      <c r="AW2913" s="113"/>
      <c r="AX2913" s="113"/>
      <c r="AY2913" s="113"/>
      <c r="AZ2913" s="113"/>
      <c r="BA2913" s="113"/>
      <c r="BB2913" s="113"/>
      <c r="BC2913" s="113"/>
      <c r="BD2913" s="113"/>
      <c r="BE2913" s="113"/>
      <c r="BF2913" s="113"/>
      <c r="BG2913" s="113"/>
      <c r="BH2913" s="113"/>
      <c r="BI2913" s="113"/>
      <c r="BJ2913" s="113"/>
      <c r="BK2913" s="113"/>
      <c r="BL2913" s="113"/>
      <c r="BM2913" s="113"/>
      <c r="BN2913" s="113"/>
      <c r="BO2913" s="113"/>
      <c r="BP2913" s="113"/>
      <c r="BQ2913" s="113"/>
      <c r="BR2913" s="113"/>
      <c r="BS2913" s="113"/>
    </row>
    <row r="2914" spans="1:71" x14ac:dyDescent="0.2">
      <c r="A2914" s="113"/>
      <c r="B2914" s="113"/>
      <c r="C2914" s="113"/>
      <c r="D2914" s="113"/>
      <c r="E2914" s="113"/>
      <c r="F2914" s="113"/>
      <c r="G2914" s="113"/>
      <c r="H2914" s="113"/>
      <c r="I2914" s="113"/>
      <c r="J2914" s="113"/>
      <c r="K2914" s="113"/>
      <c r="L2914" s="113"/>
      <c r="M2914" s="113"/>
      <c r="N2914" s="113"/>
      <c r="O2914" s="113"/>
      <c r="P2914" s="113"/>
      <c r="Q2914" s="113"/>
      <c r="R2914" s="113"/>
      <c r="S2914" s="113"/>
      <c r="T2914" s="113"/>
      <c r="U2914" s="113"/>
      <c r="V2914" s="113"/>
      <c r="W2914" s="113"/>
      <c r="X2914" s="113"/>
      <c r="Y2914" s="113"/>
      <c r="Z2914" s="113"/>
      <c r="AA2914" s="113"/>
      <c r="AB2914" s="113"/>
      <c r="AC2914" s="113"/>
      <c r="AD2914" s="113"/>
      <c r="AE2914" s="113"/>
      <c r="AF2914" s="113"/>
      <c r="AG2914" s="113"/>
      <c r="AH2914" s="113"/>
      <c r="AI2914" s="113"/>
      <c r="AJ2914" s="113"/>
      <c r="AK2914" s="113"/>
      <c r="AL2914" s="113"/>
      <c r="AM2914" s="113"/>
      <c r="AN2914" s="113"/>
      <c r="AO2914" s="409"/>
      <c r="AP2914" s="113"/>
      <c r="AQ2914" s="113"/>
      <c r="AR2914" s="113"/>
      <c r="AS2914" s="113"/>
      <c r="AT2914" s="113"/>
      <c r="AU2914" s="113"/>
      <c r="AV2914" s="113"/>
      <c r="AW2914" s="113"/>
      <c r="AX2914" s="113"/>
      <c r="AY2914" s="113"/>
      <c r="AZ2914" s="113"/>
      <c r="BA2914" s="113"/>
      <c r="BB2914" s="113"/>
      <c r="BC2914" s="113"/>
      <c r="BD2914" s="113"/>
      <c r="BE2914" s="113"/>
      <c r="BF2914" s="113"/>
      <c r="BG2914" s="113"/>
      <c r="BH2914" s="113"/>
      <c r="BI2914" s="113"/>
      <c r="BJ2914" s="113"/>
      <c r="BK2914" s="113"/>
      <c r="BL2914" s="113"/>
      <c r="BM2914" s="113"/>
      <c r="BN2914" s="113"/>
      <c r="BO2914" s="113"/>
      <c r="BP2914" s="113"/>
      <c r="BQ2914" s="113"/>
      <c r="BR2914" s="113"/>
      <c r="BS2914" s="113"/>
    </row>
    <row r="2915" spans="1:71" x14ac:dyDescent="0.2">
      <c r="A2915" s="113"/>
      <c r="B2915" s="113"/>
      <c r="C2915" s="113"/>
      <c r="D2915" s="113"/>
      <c r="E2915" s="113"/>
      <c r="F2915" s="113"/>
      <c r="G2915" s="113"/>
      <c r="H2915" s="113"/>
      <c r="I2915" s="113"/>
      <c r="J2915" s="113"/>
      <c r="K2915" s="113"/>
      <c r="L2915" s="113"/>
      <c r="M2915" s="113"/>
      <c r="N2915" s="113"/>
      <c r="O2915" s="113"/>
      <c r="P2915" s="113"/>
      <c r="Q2915" s="113"/>
      <c r="R2915" s="113"/>
      <c r="S2915" s="113"/>
      <c r="T2915" s="113"/>
      <c r="U2915" s="113"/>
      <c r="V2915" s="113"/>
      <c r="W2915" s="113"/>
      <c r="X2915" s="113"/>
      <c r="Y2915" s="113"/>
      <c r="Z2915" s="113"/>
      <c r="AA2915" s="113"/>
      <c r="AB2915" s="113"/>
      <c r="AC2915" s="113"/>
      <c r="AD2915" s="113"/>
      <c r="AE2915" s="113"/>
      <c r="AF2915" s="113"/>
      <c r="AG2915" s="113"/>
      <c r="AH2915" s="113"/>
      <c r="AI2915" s="113"/>
      <c r="AJ2915" s="113"/>
      <c r="AK2915" s="113"/>
      <c r="AL2915" s="113"/>
      <c r="AM2915" s="113"/>
      <c r="AN2915" s="113"/>
      <c r="AO2915" s="409"/>
      <c r="AP2915" s="113"/>
      <c r="AQ2915" s="113"/>
      <c r="AR2915" s="113"/>
      <c r="AS2915" s="113"/>
      <c r="AT2915" s="113"/>
      <c r="AU2915" s="113"/>
      <c r="AV2915" s="113"/>
      <c r="AW2915" s="113"/>
      <c r="AX2915" s="113"/>
      <c r="AY2915" s="113"/>
      <c r="AZ2915" s="113"/>
      <c r="BA2915" s="113"/>
      <c r="BB2915" s="113"/>
      <c r="BC2915" s="113"/>
      <c r="BD2915" s="113"/>
      <c r="BE2915" s="113"/>
      <c r="BF2915" s="113"/>
      <c r="BG2915" s="113"/>
      <c r="BH2915" s="113"/>
      <c r="BI2915" s="113"/>
      <c r="BJ2915" s="113"/>
      <c r="BK2915" s="113"/>
      <c r="BL2915" s="113"/>
      <c r="BM2915" s="113"/>
      <c r="BN2915" s="113"/>
      <c r="BO2915" s="113"/>
      <c r="BP2915" s="113"/>
      <c r="BQ2915" s="113"/>
      <c r="BR2915" s="113"/>
      <c r="BS2915" s="113"/>
    </row>
    <row r="2916" spans="1:71" x14ac:dyDescent="0.2">
      <c r="A2916" s="113"/>
      <c r="B2916" s="113"/>
      <c r="C2916" s="113"/>
      <c r="D2916" s="113"/>
      <c r="E2916" s="113"/>
      <c r="F2916" s="113"/>
      <c r="G2916" s="113"/>
      <c r="H2916" s="113"/>
      <c r="I2916" s="113"/>
      <c r="J2916" s="113"/>
      <c r="K2916" s="113"/>
      <c r="L2916" s="113"/>
      <c r="M2916" s="113"/>
      <c r="N2916" s="113"/>
      <c r="O2916" s="113"/>
      <c r="P2916" s="113"/>
      <c r="Q2916" s="113"/>
      <c r="R2916" s="113"/>
      <c r="S2916" s="113"/>
      <c r="T2916" s="113"/>
      <c r="U2916" s="113"/>
      <c r="V2916" s="113"/>
      <c r="W2916" s="113"/>
      <c r="X2916" s="113"/>
      <c r="Y2916" s="113"/>
      <c r="Z2916" s="113"/>
      <c r="AA2916" s="113"/>
      <c r="AB2916" s="113"/>
      <c r="AC2916" s="113"/>
      <c r="AD2916" s="113"/>
      <c r="AE2916" s="113"/>
      <c r="AF2916" s="113"/>
      <c r="AG2916" s="113"/>
      <c r="AH2916" s="113"/>
      <c r="AI2916" s="113"/>
      <c r="AJ2916" s="113"/>
      <c r="AK2916" s="113"/>
      <c r="AL2916" s="113"/>
      <c r="AM2916" s="113"/>
      <c r="AN2916" s="113"/>
      <c r="AO2916" s="409"/>
      <c r="AP2916" s="113"/>
      <c r="AQ2916" s="113"/>
      <c r="AR2916" s="113"/>
      <c r="AS2916" s="113"/>
      <c r="AT2916" s="113"/>
      <c r="AU2916" s="113"/>
      <c r="AV2916" s="113"/>
      <c r="AW2916" s="113"/>
      <c r="AX2916" s="113"/>
      <c r="AY2916" s="113"/>
      <c r="AZ2916" s="113"/>
      <c r="BA2916" s="113"/>
      <c r="BB2916" s="113"/>
      <c r="BC2916" s="113"/>
      <c r="BD2916" s="113"/>
      <c r="BE2916" s="113"/>
      <c r="BF2916" s="113"/>
      <c r="BG2916" s="113"/>
      <c r="BH2916" s="113"/>
      <c r="BI2916" s="113"/>
      <c r="BJ2916" s="113"/>
      <c r="BK2916" s="113"/>
      <c r="BL2916" s="113"/>
      <c r="BM2916" s="113"/>
      <c r="BN2916" s="113"/>
      <c r="BO2916" s="113"/>
      <c r="BP2916" s="113"/>
      <c r="BQ2916" s="113"/>
      <c r="BR2916" s="113"/>
      <c r="BS2916" s="113"/>
    </row>
    <row r="2917" spans="1:71" x14ac:dyDescent="0.2">
      <c r="A2917" s="113"/>
      <c r="B2917" s="113"/>
      <c r="C2917" s="113"/>
      <c r="D2917" s="113"/>
      <c r="E2917" s="113"/>
      <c r="F2917" s="113"/>
      <c r="G2917" s="113"/>
      <c r="H2917" s="113"/>
      <c r="I2917" s="113"/>
      <c r="J2917" s="113"/>
      <c r="K2917" s="113"/>
      <c r="L2917" s="113"/>
      <c r="M2917" s="113"/>
      <c r="N2917" s="113"/>
      <c r="O2917" s="113"/>
      <c r="P2917" s="113"/>
      <c r="Q2917" s="113"/>
      <c r="R2917" s="113"/>
      <c r="S2917" s="113"/>
      <c r="T2917" s="113"/>
      <c r="U2917" s="113"/>
      <c r="V2917" s="113"/>
      <c r="W2917" s="113"/>
      <c r="X2917" s="113"/>
      <c r="Y2917" s="113"/>
      <c r="Z2917" s="113"/>
      <c r="AA2917" s="113"/>
      <c r="AB2917" s="113"/>
      <c r="AC2917" s="113"/>
      <c r="AD2917" s="113"/>
      <c r="AE2917" s="113"/>
      <c r="AF2917" s="113"/>
      <c r="AG2917" s="113"/>
      <c r="AH2917" s="113"/>
      <c r="AI2917" s="113"/>
      <c r="AJ2917" s="113"/>
      <c r="AK2917" s="113"/>
      <c r="AL2917" s="113"/>
      <c r="AM2917" s="113"/>
      <c r="AN2917" s="113"/>
      <c r="AO2917" s="409"/>
      <c r="AP2917" s="113"/>
      <c r="AQ2917" s="113"/>
      <c r="AR2917" s="113"/>
      <c r="AS2917" s="113"/>
      <c r="AT2917" s="113"/>
      <c r="AU2917" s="113"/>
      <c r="AV2917" s="113"/>
      <c r="AW2917" s="113"/>
      <c r="AX2917" s="113"/>
      <c r="AY2917" s="113"/>
      <c r="AZ2917" s="113"/>
      <c r="BA2917" s="113"/>
      <c r="BB2917" s="113"/>
      <c r="BC2917" s="113"/>
      <c r="BD2917" s="113"/>
      <c r="BE2917" s="113"/>
      <c r="BF2917" s="113"/>
      <c r="BG2917" s="113"/>
      <c r="BH2917" s="113"/>
      <c r="BI2917" s="113"/>
      <c r="BJ2917" s="113"/>
      <c r="BK2917" s="113"/>
      <c r="BL2917" s="113"/>
      <c r="BM2917" s="113"/>
      <c r="BN2917" s="113"/>
      <c r="BO2917" s="113"/>
      <c r="BP2917" s="113"/>
      <c r="BQ2917" s="113"/>
      <c r="BR2917" s="113"/>
      <c r="BS2917" s="113"/>
    </row>
    <row r="2918" spans="1:71" x14ac:dyDescent="0.2">
      <c r="A2918" s="113"/>
      <c r="B2918" s="113"/>
      <c r="C2918" s="113"/>
      <c r="D2918" s="113"/>
      <c r="E2918" s="113"/>
      <c r="F2918" s="113"/>
      <c r="G2918" s="113"/>
      <c r="H2918" s="113"/>
      <c r="I2918" s="113"/>
      <c r="J2918" s="113"/>
      <c r="K2918" s="113"/>
      <c r="L2918" s="113"/>
      <c r="M2918" s="113"/>
      <c r="N2918" s="113"/>
      <c r="O2918" s="113"/>
      <c r="P2918" s="113"/>
      <c r="Q2918" s="113"/>
      <c r="R2918" s="113"/>
      <c r="S2918" s="113"/>
      <c r="T2918" s="113"/>
      <c r="U2918" s="113"/>
      <c r="V2918" s="113"/>
      <c r="W2918" s="113"/>
      <c r="X2918" s="113"/>
      <c r="Y2918" s="113"/>
      <c r="Z2918" s="113"/>
      <c r="AA2918" s="113"/>
      <c r="AB2918" s="113"/>
      <c r="AC2918" s="113"/>
      <c r="AD2918" s="113"/>
      <c r="AE2918" s="113"/>
      <c r="AF2918" s="113"/>
      <c r="AG2918" s="113"/>
      <c r="AH2918" s="113"/>
      <c r="AI2918" s="113"/>
      <c r="AJ2918" s="113"/>
      <c r="AK2918" s="113"/>
      <c r="AL2918" s="113"/>
      <c r="AM2918" s="113"/>
      <c r="AN2918" s="113"/>
      <c r="AO2918" s="409"/>
      <c r="AP2918" s="113"/>
      <c r="AQ2918" s="113"/>
      <c r="AR2918" s="113"/>
      <c r="AS2918" s="113"/>
      <c r="AT2918" s="113"/>
      <c r="AU2918" s="113"/>
      <c r="AV2918" s="113"/>
      <c r="AW2918" s="113"/>
      <c r="AX2918" s="113"/>
      <c r="AY2918" s="113"/>
      <c r="AZ2918" s="113"/>
      <c r="BA2918" s="113"/>
      <c r="BB2918" s="113"/>
      <c r="BC2918" s="113"/>
      <c r="BD2918" s="113"/>
      <c r="BE2918" s="113"/>
      <c r="BF2918" s="113"/>
      <c r="BG2918" s="113"/>
      <c r="BH2918" s="113"/>
      <c r="BI2918" s="113"/>
      <c r="BJ2918" s="113"/>
      <c r="BK2918" s="113"/>
      <c r="BL2918" s="113"/>
      <c r="BM2918" s="113"/>
      <c r="BN2918" s="113"/>
      <c r="BO2918" s="113"/>
      <c r="BP2918" s="113"/>
      <c r="BQ2918" s="113"/>
      <c r="BR2918" s="113"/>
      <c r="BS2918" s="113"/>
    </row>
    <row r="2919" spans="1:71" x14ac:dyDescent="0.2">
      <c r="A2919" s="113"/>
      <c r="B2919" s="113"/>
      <c r="C2919" s="113"/>
      <c r="D2919" s="113"/>
      <c r="E2919" s="113"/>
      <c r="F2919" s="113"/>
      <c r="G2919" s="113"/>
      <c r="H2919" s="113"/>
      <c r="I2919" s="113"/>
      <c r="J2919" s="113"/>
      <c r="K2919" s="113"/>
      <c r="L2919" s="113"/>
      <c r="M2919" s="113"/>
      <c r="N2919" s="113"/>
      <c r="O2919" s="113"/>
      <c r="P2919" s="113"/>
      <c r="Q2919" s="113"/>
      <c r="R2919" s="113"/>
      <c r="S2919" s="113"/>
      <c r="T2919" s="113"/>
      <c r="U2919" s="113"/>
      <c r="V2919" s="113"/>
      <c r="W2919" s="113"/>
      <c r="X2919" s="113"/>
      <c r="Y2919" s="113"/>
      <c r="Z2919" s="113"/>
      <c r="AA2919" s="113"/>
      <c r="AB2919" s="113"/>
      <c r="AC2919" s="113"/>
      <c r="AD2919" s="113"/>
      <c r="AE2919" s="113"/>
      <c r="AF2919" s="113"/>
      <c r="AG2919" s="113"/>
      <c r="AH2919" s="113"/>
      <c r="AI2919" s="113"/>
      <c r="AJ2919" s="113"/>
      <c r="AK2919" s="113"/>
      <c r="AL2919" s="113"/>
      <c r="AM2919" s="113"/>
      <c r="AN2919" s="113"/>
      <c r="AO2919" s="409"/>
      <c r="AP2919" s="113"/>
      <c r="AQ2919" s="113"/>
      <c r="AR2919" s="113"/>
      <c r="AS2919" s="113"/>
      <c r="AT2919" s="113"/>
      <c r="AU2919" s="113"/>
      <c r="AV2919" s="113"/>
      <c r="AW2919" s="113"/>
      <c r="AX2919" s="113"/>
      <c r="AY2919" s="113"/>
      <c r="AZ2919" s="113"/>
      <c r="BA2919" s="113"/>
      <c r="BB2919" s="113"/>
      <c r="BC2919" s="113"/>
      <c r="BD2919" s="113"/>
      <c r="BE2919" s="113"/>
      <c r="BF2919" s="113"/>
      <c r="BG2919" s="113"/>
      <c r="BH2919" s="113"/>
      <c r="BI2919" s="113"/>
      <c r="BJ2919" s="113"/>
      <c r="BK2919" s="113"/>
      <c r="BL2919" s="113"/>
      <c r="BM2919" s="113"/>
      <c r="BN2919" s="113"/>
      <c r="BO2919" s="113"/>
      <c r="BP2919" s="113"/>
      <c r="BQ2919" s="113"/>
      <c r="BR2919" s="113"/>
      <c r="BS2919" s="113"/>
    </row>
    <row r="2920" spans="1:71" x14ac:dyDescent="0.2">
      <c r="A2920" s="113"/>
      <c r="B2920" s="113"/>
      <c r="C2920" s="113"/>
      <c r="D2920" s="113"/>
      <c r="E2920" s="113"/>
      <c r="F2920" s="113"/>
      <c r="G2920" s="113"/>
      <c r="H2920" s="113"/>
      <c r="I2920" s="113"/>
      <c r="J2920" s="113"/>
      <c r="K2920" s="113"/>
      <c r="L2920" s="113"/>
      <c r="M2920" s="113"/>
      <c r="N2920" s="113"/>
      <c r="O2920" s="113"/>
      <c r="P2920" s="113"/>
      <c r="Q2920" s="113"/>
      <c r="R2920" s="113"/>
      <c r="S2920" s="113"/>
      <c r="T2920" s="113"/>
      <c r="U2920" s="113"/>
      <c r="V2920" s="113"/>
      <c r="W2920" s="113"/>
      <c r="X2920" s="113"/>
      <c r="Y2920" s="113"/>
      <c r="Z2920" s="113"/>
      <c r="AA2920" s="113"/>
      <c r="AB2920" s="113"/>
      <c r="AC2920" s="113"/>
      <c r="AD2920" s="113"/>
      <c r="AE2920" s="113"/>
      <c r="AF2920" s="113"/>
      <c r="AG2920" s="113"/>
      <c r="AH2920" s="113"/>
      <c r="AI2920" s="113"/>
      <c r="AJ2920" s="113"/>
      <c r="AK2920" s="113"/>
      <c r="AL2920" s="113"/>
      <c r="AM2920" s="113"/>
      <c r="AN2920" s="113"/>
      <c r="AO2920" s="409"/>
      <c r="AP2920" s="113"/>
      <c r="AQ2920" s="113"/>
      <c r="AR2920" s="113"/>
      <c r="AS2920" s="113"/>
      <c r="AT2920" s="113"/>
      <c r="AU2920" s="113"/>
      <c r="AV2920" s="113"/>
      <c r="AW2920" s="113"/>
      <c r="AX2920" s="113"/>
      <c r="AY2920" s="113"/>
      <c r="AZ2920" s="113"/>
      <c r="BA2920" s="113"/>
      <c r="BB2920" s="113"/>
      <c r="BC2920" s="113"/>
      <c r="BD2920" s="113"/>
      <c r="BE2920" s="113"/>
      <c r="BF2920" s="113"/>
      <c r="BG2920" s="113"/>
      <c r="BH2920" s="113"/>
      <c r="BI2920" s="113"/>
      <c r="BJ2920" s="113"/>
      <c r="BK2920" s="113"/>
      <c r="BL2920" s="113"/>
      <c r="BM2920" s="113"/>
      <c r="BN2920" s="113"/>
      <c r="BO2920" s="113"/>
      <c r="BP2920" s="113"/>
      <c r="BQ2920" s="113"/>
      <c r="BR2920" s="113"/>
      <c r="BS2920" s="113"/>
    </row>
    <row r="2921" spans="1:71" x14ac:dyDescent="0.2">
      <c r="A2921" s="113"/>
      <c r="B2921" s="113"/>
      <c r="C2921" s="113"/>
      <c r="D2921" s="113"/>
      <c r="E2921" s="113"/>
      <c r="F2921" s="113"/>
      <c r="G2921" s="113"/>
      <c r="H2921" s="113"/>
      <c r="I2921" s="113"/>
      <c r="J2921" s="113"/>
      <c r="K2921" s="113"/>
      <c r="L2921" s="113"/>
      <c r="M2921" s="113"/>
      <c r="N2921" s="113"/>
      <c r="O2921" s="113"/>
      <c r="P2921" s="113"/>
      <c r="Q2921" s="113"/>
      <c r="R2921" s="113"/>
      <c r="S2921" s="113"/>
      <c r="T2921" s="113"/>
      <c r="U2921" s="113"/>
      <c r="V2921" s="113"/>
      <c r="W2921" s="113"/>
      <c r="X2921" s="113"/>
      <c r="Y2921" s="113"/>
      <c r="Z2921" s="113"/>
      <c r="AA2921" s="113"/>
      <c r="AB2921" s="113"/>
      <c r="AC2921" s="113"/>
      <c r="AD2921" s="113"/>
      <c r="AE2921" s="113"/>
      <c r="AF2921" s="113"/>
      <c r="AG2921" s="113"/>
      <c r="AH2921" s="113"/>
      <c r="AI2921" s="113"/>
      <c r="AJ2921" s="113"/>
      <c r="AK2921" s="113"/>
      <c r="AL2921" s="113"/>
      <c r="AM2921" s="113"/>
      <c r="AN2921" s="113"/>
      <c r="AO2921" s="409"/>
      <c r="AP2921" s="113"/>
      <c r="AQ2921" s="113"/>
      <c r="AR2921" s="113"/>
      <c r="AS2921" s="113"/>
      <c r="AT2921" s="113"/>
      <c r="AU2921" s="113"/>
      <c r="AV2921" s="113"/>
      <c r="AW2921" s="113"/>
      <c r="AX2921" s="113"/>
      <c r="AY2921" s="113"/>
      <c r="AZ2921" s="113"/>
      <c r="BA2921" s="113"/>
      <c r="BB2921" s="113"/>
      <c r="BC2921" s="113"/>
      <c r="BD2921" s="113"/>
      <c r="BE2921" s="113"/>
      <c r="BF2921" s="113"/>
      <c r="BG2921" s="113"/>
      <c r="BH2921" s="113"/>
      <c r="BI2921" s="113"/>
      <c r="BJ2921" s="113"/>
      <c r="BK2921" s="113"/>
      <c r="BL2921" s="113"/>
      <c r="BM2921" s="113"/>
      <c r="BN2921" s="113"/>
      <c r="BO2921" s="113"/>
      <c r="BP2921" s="113"/>
      <c r="BQ2921" s="113"/>
      <c r="BR2921" s="113"/>
      <c r="BS2921" s="113"/>
    </row>
    <row r="2922" spans="1:71" x14ac:dyDescent="0.2">
      <c r="A2922" s="113"/>
      <c r="B2922" s="113"/>
      <c r="C2922" s="113"/>
      <c r="D2922" s="113"/>
      <c r="E2922" s="113"/>
      <c r="F2922" s="113"/>
      <c r="G2922" s="113"/>
      <c r="H2922" s="113"/>
      <c r="I2922" s="113"/>
      <c r="J2922" s="113"/>
      <c r="K2922" s="113"/>
      <c r="L2922" s="113"/>
      <c r="M2922" s="113"/>
      <c r="N2922" s="113"/>
      <c r="O2922" s="113"/>
      <c r="P2922" s="113"/>
      <c r="Q2922" s="113"/>
      <c r="R2922" s="113"/>
      <c r="S2922" s="113"/>
      <c r="T2922" s="113"/>
      <c r="U2922" s="113"/>
      <c r="V2922" s="113"/>
      <c r="W2922" s="113"/>
      <c r="X2922" s="113"/>
      <c r="Y2922" s="113"/>
      <c r="Z2922" s="113"/>
      <c r="AA2922" s="113"/>
      <c r="AB2922" s="113"/>
      <c r="AC2922" s="113"/>
      <c r="AD2922" s="113"/>
      <c r="AE2922" s="113"/>
      <c r="AF2922" s="113"/>
      <c r="AG2922" s="113"/>
      <c r="AH2922" s="113"/>
      <c r="AI2922" s="113"/>
      <c r="AJ2922" s="113"/>
      <c r="AK2922" s="113"/>
      <c r="AL2922" s="113"/>
      <c r="AM2922" s="113"/>
      <c r="AN2922" s="113"/>
      <c r="AO2922" s="409"/>
      <c r="AP2922" s="113"/>
      <c r="AQ2922" s="113"/>
      <c r="AR2922" s="113"/>
      <c r="AS2922" s="113"/>
      <c r="AT2922" s="113"/>
      <c r="AU2922" s="113"/>
      <c r="AV2922" s="113"/>
      <c r="AW2922" s="113"/>
      <c r="AX2922" s="113"/>
      <c r="AY2922" s="113"/>
      <c r="AZ2922" s="113"/>
      <c r="BA2922" s="113"/>
      <c r="BB2922" s="113"/>
      <c r="BC2922" s="113"/>
      <c r="BD2922" s="113"/>
      <c r="BE2922" s="113"/>
      <c r="BF2922" s="113"/>
      <c r="BG2922" s="113"/>
      <c r="BH2922" s="113"/>
      <c r="BI2922" s="113"/>
      <c r="BJ2922" s="113"/>
      <c r="BK2922" s="113"/>
      <c r="BL2922" s="113"/>
      <c r="BM2922" s="113"/>
      <c r="BN2922" s="113"/>
      <c r="BO2922" s="113"/>
      <c r="BP2922" s="113"/>
      <c r="BQ2922" s="113"/>
      <c r="BR2922" s="113"/>
      <c r="BS2922" s="113"/>
    </row>
    <row r="2923" spans="1:71" x14ac:dyDescent="0.2">
      <c r="A2923" s="113"/>
      <c r="B2923" s="113"/>
      <c r="C2923" s="113"/>
      <c r="D2923" s="113"/>
      <c r="E2923" s="113"/>
      <c r="F2923" s="113"/>
      <c r="G2923" s="113"/>
      <c r="H2923" s="113"/>
      <c r="I2923" s="113"/>
      <c r="J2923" s="113"/>
      <c r="K2923" s="113"/>
      <c r="L2923" s="113"/>
      <c r="M2923" s="113"/>
      <c r="N2923" s="113"/>
      <c r="O2923" s="113"/>
      <c r="P2923" s="113"/>
      <c r="Q2923" s="113"/>
      <c r="R2923" s="113"/>
      <c r="S2923" s="113"/>
      <c r="T2923" s="113"/>
      <c r="U2923" s="113"/>
      <c r="V2923" s="113"/>
      <c r="W2923" s="113"/>
      <c r="X2923" s="113"/>
      <c r="Y2923" s="113"/>
      <c r="Z2923" s="113"/>
      <c r="AA2923" s="113"/>
      <c r="AB2923" s="113"/>
      <c r="AC2923" s="113"/>
      <c r="AD2923" s="113"/>
      <c r="AE2923" s="113"/>
      <c r="AF2923" s="113"/>
      <c r="AG2923" s="113"/>
      <c r="AH2923" s="113"/>
      <c r="AI2923" s="113"/>
      <c r="AJ2923" s="113"/>
      <c r="AK2923" s="113"/>
      <c r="AL2923" s="113"/>
      <c r="AM2923" s="113"/>
      <c r="AN2923" s="113"/>
      <c r="AO2923" s="409"/>
      <c r="AP2923" s="113"/>
      <c r="AQ2923" s="113"/>
      <c r="AR2923" s="113"/>
      <c r="AS2923" s="113"/>
      <c r="AT2923" s="113"/>
      <c r="AU2923" s="113"/>
      <c r="AV2923" s="113"/>
      <c r="AW2923" s="113"/>
      <c r="AX2923" s="113"/>
      <c r="AY2923" s="113"/>
      <c r="AZ2923" s="113"/>
      <c r="BA2923" s="113"/>
      <c r="BB2923" s="113"/>
      <c r="BC2923" s="113"/>
      <c r="BD2923" s="113"/>
      <c r="BE2923" s="113"/>
      <c r="BF2923" s="113"/>
      <c r="BG2923" s="113"/>
      <c r="BH2923" s="113"/>
      <c r="BI2923" s="113"/>
      <c r="BJ2923" s="113"/>
      <c r="BK2923" s="113"/>
      <c r="BL2923" s="113"/>
      <c r="BM2923" s="113"/>
      <c r="BN2923" s="113"/>
      <c r="BO2923" s="113"/>
      <c r="BP2923" s="113"/>
      <c r="BQ2923" s="113"/>
      <c r="BR2923" s="113"/>
      <c r="BS2923" s="113"/>
    </row>
    <row r="2924" spans="1:71" x14ac:dyDescent="0.2">
      <c r="A2924" s="113"/>
      <c r="B2924" s="113"/>
      <c r="C2924" s="113"/>
      <c r="D2924" s="113"/>
      <c r="E2924" s="113"/>
      <c r="F2924" s="113"/>
      <c r="G2924" s="113"/>
      <c r="H2924" s="113"/>
      <c r="I2924" s="113"/>
      <c r="J2924" s="113"/>
      <c r="K2924" s="113"/>
      <c r="L2924" s="113"/>
      <c r="M2924" s="113"/>
      <c r="N2924" s="113"/>
      <c r="O2924" s="113"/>
      <c r="P2924" s="113"/>
      <c r="Q2924" s="113"/>
      <c r="R2924" s="113"/>
      <c r="S2924" s="113"/>
      <c r="T2924" s="113"/>
      <c r="U2924" s="113"/>
      <c r="V2924" s="113"/>
      <c r="W2924" s="113"/>
      <c r="X2924" s="113"/>
      <c r="Y2924" s="113"/>
      <c r="Z2924" s="113"/>
      <c r="AA2924" s="113"/>
      <c r="AB2924" s="113"/>
      <c r="AC2924" s="113"/>
      <c r="AD2924" s="113"/>
      <c r="AE2924" s="113"/>
      <c r="AF2924" s="113"/>
      <c r="AG2924" s="113"/>
      <c r="AH2924" s="113"/>
      <c r="AI2924" s="113"/>
      <c r="AJ2924" s="113"/>
      <c r="AK2924" s="113"/>
      <c r="AL2924" s="113"/>
      <c r="AM2924" s="113"/>
      <c r="AN2924" s="113"/>
      <c r="AO2924" s="409"/>
      <c r="AP2924" s="113"/>
      <c r="AQ2924" s="113"/>
      <c r="AR2924" s="113"/>
      <c r="AS2924" s="113"/>
      <c r="AT2924" s="113"/>
      <c r="AU2924" s="113"/>
      <c r="AV2924" s="113"/>
      <c r="AW2924" s="113"/>
      <c r="AX2924" s="113"/>
      <c r="AY2924" s="113"/>
      <c r="AZ2924" s="113"/>
      <c r="BA2924" s="113"/>
      <c r="BB2924" s="113"/>
      <c r="BC2924" s="113"/>
      <c r="BD2924" s="113"/>
      <c r="BE2924" s="113"/>
      <c r="BF2924" s="113"/>
      <c r="BG2924" s="113"/>
      <c r="BH2924" s="113"/>
      <c r="BI2924" s="113"/>
      <c r="BJ2924" s="113"/>
      <c r="BK2924" s="113"/>
      <c r="BL2924" s="113"/>
      <c r="BM2924" s="113"/>
      <c r="BN2924" s="113"/>
      <c r="BO2924" s="113"/>
      <c r="BP2924" s="113"/>
      <c r="BQ2924" s="113"/>
      <c r="BR2924" s="113"/>
      <c r="BS2924" s="113"/>
    </row>
    <row r="2925" spans="1:71" x14ac:dyDescent="0.2">
      <c r="A2925" s="113"/>
      <c r="B2925" s="113"/>
      <c r="C2925" s="113"/>
      <c r="D2925" s="113"/>
      <c r="E2925" s="113"/>
      <c r="F2925" s="113"/>
      <c r="G2925" s="113"/>
      <c r="H2925" s="113"/>
      <c r="I2925" s="113"/>
      <c r="J2925" s="113"/>
      <c r="K2925" s="113"/>
      <c r="L2925" s="113"/>
      <c r="M2925" s="113"/>
      <c r="N2925" s="113"/>
      <c r="O2925" s="113"/>
      <c r="P2925" s="113"/>
      <c r="Q2925" s="113"/>
      <c r="R2925" s="113"/>
      <c r="S2925" s="113"/>
      <c r="T2925" s="113"/>
      <c r="U2925" s="113"/>
      <c r="V2925" s="113"/>
      <c r="W2925" s="113"/>
      <c r="X2925" s="113"/>
      <c r="Y2925" s="113"/>
      <c r="Z2925" s="113"/>
      <c r="AA2925" s="113"/>
      <c r="AB2925" s="113"/>
      <c r="AC2925" s="113"/>
      <c r="AD2925" s="113"/>
      <c r="AE2925" s="113"/>
      <c r="AF2925" s="113"/>
      <c r="AG2925" s="113"/>
      <c r="AH2925" s="113"/>
      <c r="AI2925" s="113"/>
      <c r="AJ2925" s="113"/>
      <c r="AK2925" s="113"/>
      <c r="AL2925" s="113"/>
      <c r="AM2925" s="113"/>
      <c r="AN2925" s="113"/>
      <c r="AO2925" s="409"/>
      <c r="AP2925" s="113"/>
      <c r="AQ2925" s="113"/>
      <c r="AR2925" s="113"/>
      <c r="AS2925" s="113"/>
      <c r="AT2925" s="113"/>
      <c r="AU2925" s="113"/>
      <c r="AV2925" s="113"/>
      <c r="AW2925" s="113"/>
      <c r="AX2925" s="113"/>
      <c r="AY2925" s="113"/>
      <c r="AZ2925" s="113"/>
      <c r="BA2925" s="113"/>
      <c r="BB2925" s="113"/>
      <c r="BC2925" s="113"/>
      <c r="BD2925" s="113"/>
      <c r="BE2925" s="113"/>
      <c r="BF2925" s="113"/>
      <c r="BG2925" s="113"/>
      <c r="BH2925" s="113"/>
      <c r="BI2925" s="113"/>
      <c r="BJ2925" s="113"/>
      <c r="BK2925" s="113"/>
      <c r="BL2925" s="113"/>
      <c r="BM2925" s="113"/>
      <c r="BN2925" s="113"/>
      <c r="BO2925" s="113"/>
      <c r="BP2925" s="113"/>
      <c r="BQ2925" s="113"/>
      <c r="BR2925" s="113"/>
      <c r="BS2925" s="113"/>
    </row>
    <row r="2926" spans="1:71" x14ac:dyDescent="0.2">
      <c r="A2926" s="113"/>
      <c r="B2926" s="113"/>
      <c r="C2926" s="113"/>
      <c r="D2926" s="113"/>
      <c r="E2926" s="113"/>
      <c r="F2926" s="113"/>
      <c r="G2926" s="113"/>
      <c r="H2926" s="113"/>
      <c r="I2926" s="113"/>
      <c r="J2926" s="113"/>
      <c r="K2926" s="113"/>
      <c r="L2926" s="113"/>
      <c r="M2926" s="113"/>
      <c r="N2926" s="113"/>
      <c r="O2926" s="113"/>
      <c r="P2926" s="113"/>
      <c r="Q2926" s="113"/>
      <c r="R2926" s="113"/>
      <c r="S2926" s="113"/>
      <c r="T2926" s="113"/>
      <c r="U2926" s="113"/>
      <c r="V2926" s="113"/>
      <c r="W2926" s="113"/>
      <c r="X2926" s="113"/>
      <c r="Y2926" s="113"/>
      <c r="Z2926" s="113"/>
      <c r="AA2926" s="113"/>
      <c r="AB2926" s="113"/>
      <c r="AC2926" s="113"/>
      <c r="AD2926" s="113"/>
      <c r="AE2926" s="113"/>
      <c r="AF2926" s="113"/>
      <c r="AG2926" s="113"/>
      <c r="AH2926" s="113"/>
      <c r="AI2926" s="113"/>
      <c r="AJ2926" s="113"/>
      <c r="AK2926" s="113"/>
      <c r="AL2926" s="113"/>
      <c r="AM2926" s="113"/>
      <c r="AN2926" s="113"/>
      <c r="AO2926" s="409"/>
      <c r="AP2926" s="113"/>
      <c r="AQ2926" s="113"/>
      <c r="AR2926" s="113"/>
      <c r="AS2926" s="113"/>
      <c r="AT2926" s="113"/>
      <c r="AU2926" s="113"/>
      <c r="AV2926" s="113"/>
      <c r="AW2926" s="113"/>
      <c r="AX2926" s="113"/>
      <c r="AY2926" s="113"/>
      <c r="AZ2926" s="113"/>
      <c r="BA2926" s="113"/>
      <c r="BB2926" s="113"/>
      <c r="BC2926" s="113"/>
      <c r="BD2926" s="113"/>
      <c r="BE2926" s="113"/>
      <c r="BF2926" s="113"/>
      <c r="BG2926" s="113"/>
      <c r="BH2926" s="113"/>
      <c r="BI2926" s="113"/>
      <c r="BJ2926" s="113"/>
      <c r="BK2926" s="113"/>
      <c r="BL2926" s="113"/>
      <c r="BM2926" s="113"/>
      <c r="BN2926" s="113"/>
      <c r="BO2926" s="113"/>
      <c r="BP2926" s="113"/>
      <c r="BQ2926" s="113"/>
      <c r="BR2926" s="113"/>
      <c r="BS2926" s="113"/>
    </row>
    <row r="2927" spans="1:71" x14ac:dyDescent="0.2">
      <c r="A2927" s="113"/>
      <c r="B2927" s="113"/>
      <c r="C2927" s="113"/>
      <c r="D2927" s="113"/>
      <c r="E2927" s="113"/>
      <c r="F2927" s="113"/>
      <c r="G2927" s="113"/>
      <c r="H2927" s="113"/>
      <c r="I2927" s="113"/>
      <c r="J2927" s="113"/>
      <c r="K2927" s="113"/>
      <c r="L2927" s="113"/>
      <c r="M2927" s="113"/>
      <c r="N2927" s="113"/>
      <c r="O2927" s="113"/>
      <c r="P2927" s="113"/>
      <c r="Q2927" s="113"/>
      <c r="R2927" s="113"/>
      <c r="S2927" s="113"/>
      <c r="T2927" s="113"/>
      <c r="U2927" s="113"/>
      <c r="V2927" s="113"/>
      <c r="W2927" s="113"/>
      <c r="X2927" s="113"/>
      <c r="Y2927" s="113"/>
      <c r="Z2927" s="113"/>
      <c r="AA2927" s="113"/>
      <c r="AB2927" s="113"/>
      <c r="AC2927" s="113"/>
      <c r="AD2927" s="113"/>
      <c r="AE2927" s="113"/>
      <c r="AF2927" s="113"/>
      <c r="AG2927" s="113"/>
      <c r="AH2927" s="113"/>
      <c r="AI2927" s="113"/>
      <c r="AJ2927" s="113"/>
      <c r="AK2927" s="113"/>
      <c r="AL2927" s="113"/>
      <c r="AM2927" s="113"/>
      <c r="AN2927" s="113"/>
      <c r="AO2927" s="409"/>
      <c r="AP2927" s="113"/>
      <c r="AQ2927" s="113"/>
      <c r="AR2927" s="113"/>
      <c r="AS2927" s="113"/>
      <c r="AT2927" s="113"/>
      <c r="AU2927" s="113"/>
      <c r="AV2927" s="113"/>
      <c r="AW2927" s="113"/>
      <c r="AX2927" s="113"/>
      <c r="AY2927" s="113"/>
      <c r="AZ2927" s="113"/>
      <c r="BA2927" s="113"/>
      <c r="BB2927" s="113"/>
      <c r="BC2927" s="113"/>
      <c r="BD2927" s="113"/>
      <c r="BE2927" s="113"/>
      <c r="BF2927" s="113"/>
      <c r="BG2927" s="113"/>
      <c r="BH2927" s="113"/>
      <c r="BI2927" s="113"/>
      <c r="BJ2927" s="113"/>
      <c r="BK2927" s="113"/>
      <c r="BL2927" s="113"/>
      <c r="BM2927" s="113"/>
      <c r="BN2927" s="113"/>
      <c r="BO2927" s="113"/>
      <c r="BP2927" s="113"/>
      <c r="BQ2927" s="113"/>
      <c r="BR2927" s="113"/>
      <c r="BS2927" s="113"/>
    </row>
    <row r="2928" spans="1:71" x14ac:dyDescent="0.2">
      <c r="A2928" s="113"/>
      <c r="B2928" s="113"/>
      <c r="C2928" s="113"/>
      <c r="D2928" s="113"/>
      <c r="E2928" s="113"/>
      <c r="F2928" s="113"/>
      <c r="G2928" s="113"/>
      <c r="H2928" s="113"/>
      <c r="I2928" s="113"/>
      <c r="J2928" s="113"/>
      <c r="K2928" s="113"/>
      <c r="L2928" s="113"/>
      <c r="M2928" s="113"/>
      <c r="N2928" s="113"/>
      <c r="O2928" s="113"/>
      <c r="P2928" s="113"/>
      <c r="Q2928" s="113"/>
      <c r="R2928" s="113"/>
      <c r="S2928" s="113"/>
      <c r="T2928" s="113"/>
      <c r="U2928" s="113"/>
      <c r="V2928" s="113"/>
      <c r="W2928" s="113"/>
      <c r="X2928" s="113"/>
      <c r="Y2928" s="113"/>
      <c r="Z2928" s="113"/>
      <c r="AA2928" s="113"/>
      <c r="AB2928" s="113"/>
      <c r="AC2928" s="113"/>
      <c r="AD2928" s="113"/>
      <c r="AE2928" s="113"/>
      <c r="AF2928" s="113"/>
      <c r="AG2928" s="113"/>
      <c r="AH2928" s="113"/>
      <c r="AI2928" s="113"/>
      <c r="AJ2928" s="113"/>
      <c r="AK2928" s="113"/>
      <c r="AL2928" s="113"/>
      <c r="AM2928" s="113"/>
      <c r="AN2928" s="113"/>
      <c r="AO2928" s="409"/>
      <c r="AP2928" s="113"/>
      <c r="AQ2928" s="113"/>
      <c r="AR2928" s="113"/>
      <c r="AS2928" s="113"/>
      <c r="AT2928" s="113"/>
      <c r="AU2928" s="113"/>
      <c r="AV2928" s="113"/>
      <c r="AW2928" s="113"/>
      <c r="AX2928" s="113"/>
      <c r="AY2928" s="113"/>
      <c r="AZ2928" s="113"/>
      <c r="BA2928" s="113"/>
      <c r="BB2928" s="113"/>
      <c r="BC2928" s="113"/>
      <c r="BD2928" s="113"/>
      <c r="BE2928" s="113"/>
      <c r="BF2928" s="113"/>
      <c r="BG2928" s="113"/>
      <c r="BH2928" s="113"/>
      <c r="BI2928" s="113"/>
      <c r="BJ2928" s="113"/>
      <c r="BK2928" s="113"/>
      <c r="BL2928" s="113"/>
      <c r="BM2928" s="113"/>
      <c r="BN2928" s="113"/>
      <c r="BO2928" s="113"/>
      <c r="BP2928" s="113"/>
      <c r="BQ2928" s="113"/>
      <c r="BR2928" s="113"/>
      <c r="BS2928" s="113"/>
    </row>
    <row r="2929" spans="1:71" x14ac:dyDescent="0.2">
      <c r="A2929" s="113"/>
      <c r="B2929" s="113"/>
      <c r="C2929" s="113"/>
      <c r="D2929" s="113"/>
      <c r="E2929" s="113"/>
      <c r="F2929" s="113"/>
      <c r="G2929" s="113"/>
      <c r="H2929" s="113"/>
      <c r="I2929" s="113"/>
      <c r="J2929" s="113"/>
      <c r="K2929" s="113"/>
      <c r="L2929" s="113"/>
      <c r="M2929" s="113"/>
      <c r="N2929" s="113"/>
      <c r="O2929" s="113"/>
      <c r="P2929" s="113"/>
      <c r="Q2929" s="113"/>
      <c r="R2929" s="113"/>
      <c r="S2929" s="113"/>
      <c r="T2929" s="113"/>
      <c r="U2929" s="113"/>
      <c r="V2929" s="113"/>
      <c r="W2929" s="113"/>
      <c r="X2929" s="113"/>
      <c r="Y2929" s="113"/>
      <c r="Z2929" s="113"/>
      <c r="AA2929" s="113"/>
      <c r="AB2929" s="113"/>
      <c r="AC2929" s="113"/>
      <c r="AD2929" s="113"/>
      <c r="AE2929" s="113"/>
      <c r="AF2929" s="113"/>
      <c r="AG2929" s="113"/>
      <c r="AH2929" s="113"/>
      <c r="AI2929" s="113"/>
      <c r="AJ2929" s="113"/>
      <c r="AK2929" s="113"/>
      <c r="AL2929" s="113"/>
      <c r="AM2929" s="113"/>
      <c r="AN2929" s="113"/>
      <c r="AO2929" s="409"/>
      <c r="AP2929" s="113"/>
      <c r="AQ2929" s="113"/>
      <c r="AR2929" s="113"/>
      <c r="AS2929" s="113"/>
      <c r="AT2929" s="113"/>
      <c r="AU2929" s="113"/>
      <c r="AV2929" s="113"/>
      <c r="AW2929" s="113"/>
      <c r="AX2929" s="113"/>
      <c r="AY2929" s="113"/>
      <c r="AZ2929" s="113"/>
      <c r="BA2929" s="113"/>
      <c r="BB2929" s="113"/>
      <c r="BC2929" s="113"/>
      <c r="BD2929" s="113"/>
      <c r="BE2929" s="113"/>
      <c r="BF2929" s="113"/>
      <c r="BG2929" s="113"/>
      <c r="BH2929" s="113"/>
      <c r="BI2929" s="113"/>
      <c r="BJ2929" s="113"/>
      <c r="BK2929" s="113"/>
      <c r="BL2929" s="113"/>
      <c r="BM2929" s="113"/>
      <c r="BN2929" s="113"/>
      <c r="BO2929" s="113"/>
      <c r="BP2929" s="113"/>
      <c r="BQ2929" s="113"/>
      <c r="BR2929" s="113"/>
      <c r="BS2929" s="113"/>
    </row>
    <row r="2930" spans="1:71" x14ac:dyDescent="0.2">
      <c r="A2930" s="113"/>
      <c r="B2930" s="113"/>
      <c r="C2930" s="113"/>
      <c r="D2930" s="113"/>
      <c r="E2930" s="113"/>
      <c r="F2930" s="113"/>
      <c r="G2930" s="113"/>
      <c r="H2930" s="113"/>
      <c r="I2930" s="113"/>
      <c r="J2930" s="113"/>
      <c r="K2930" s="113"/>
      <c r="L2930" s="113"/>
      <c r="M2930" s="113"/>
      <c r="N2930" s="113"/>
      <c r="O2930" s="113"/>
      <c r="P2930" s="113"/>
      <c r="Q2930" s="113"/>
      <c r="R2930" s="113"/>
      <c r="S2930" s="113"/>
      <c r="T2930" s="113"/>
      <c r="U2930" s="113"/>
      <c r="V2930" s="113"/>
      <c r="W2930" s="113"/>
      <c r="X2930" s="113"/>
      <c r="Y2930" s="113"/>
      <c r="Z2930" s="113"/>
      <c r="AA2930" s="113"/>
      <c r="AB2930" s="113"/>
      <c r="AC2930" s="113"/>
      <c r="AD2930" s="113"/>
      <c r="AE2930" s="113"/>
      <c r="AF2930" s="113"/>
      <c r="AG2930" s="113"/>
      <c r="AH2930" s="113"/>
      <c r="AI2930" s="113"/>
      <c r="AJ2930" s="113"/>
      <c r="AK2930" s="113"/>
      <c r="AL2930" s="113"/>
      <c r="AM2930" s="113"/>
      <c r="AN2930" s="113"/>
      <c r="AO2930" s="409"/>
      <c r="AP2930" s="113"/>
      <c r="AQ2930" s="113"/>
      <c r="AR2930" s="113"/>
      <c r="AS2930" s="113"/>
      <c r="AT2930" s="113"/>
      <c r="AU2930" s="113"/>
      <c r="AV2930" s="113"/>
      <c r="AW2930" s="113"/>
      <c r="AX2930" s="113"/>
      <c r="AY2930" s="113"/>
      <c r="AZ2930" s="113"/>
      <c r="BA2930" s="113"/>
      <c r="BB2930" s="113"/>
      <c r="BC2930" s="113"/>
      <c r="BD2930" s="113"/>
      <c r="BE2930" s="113"/>
      <c r="BF2930" s="113"/>
      <c r="BG2930" s="113"/>
      <c r="BH2930" s="113"/>
      <c r="BI2930" s="113"/>
      <c r="BJ2930" s="113"/>
      <c r="BK2930" s="113"/>
      <c r="BL2930" s="113"/>
      <c r="BM2930" s="113"/>
      <c r="BN2930" s="113"/>
      <c r="BO2930" s="113"/>
      <c r="BP2930" s="113"/>
      <c r="BQ2930" s="113"/>
      <c r="BR2930" s="113"/>
      <c r="BS2930" s="113"/>
    </row>
    <row r="2931" spans="1:71" x14ac:dyDescent="0.2">
      <c r="A2931" s="113"/>
      <c r="B2931" s="113"/>
      <c r="C2931" s="113"/>
      <c r="D2931" s="113"/>
      <c r="E2931" s="113"/>
      <c r="F2931" s="113"/>
      <c r="G2931" s="113"/>
      <c r="H2931" s="113"/>
      <c r="I2931" s="113"/>
      <c r="J2931" s="113"/>
      <c r="K2931" s="113"/>
      <c r="L2931" s="113"/>
      <c r="M2931" s="113"/>
      <c r="N2931" s="113"/>
      <c r="O2931" s="113"/>
      <c r="P2931" s="113"/>
      <c r="Q2931" s="113"/>
      <c r="R2931" s="113"/>
      <c r="S2931" s="113"/>
      <c r="T2931" s="113"/>
      <c r="U2931" s="113"/>
      <c r="V2931" s="113"/>
      <c r="W2931" s="113"/>
      <c r="X2931" s="113"/>
      <c r="Y2931" s="113"/>
      <c r="Z2931" s="113"/>
      <c r="AA2931" s="113"/>
      <c r="AB2931" s="113"/>
      <c r="AC2931" s="113"/>
      <c r="AD2931" s="113"/>
      <c r="AE2931" s="113"/>
      <c r="AF2931" s="113"/>
      <c r="AG2931" s="113"/>
      <c r="AH2931" s="113"/>
      <c r="AI2931" s="113"/>
      <c r="AJ2931" s="113"/>
      <c r="AK2931" s="113"/>
      <c r="AL2931" s="113"/>
      <c r="AM2931" s="113"/>
      <c r="AN2931" s="113"/>
      <c r="AO2931" s="409"/>
      <c r="AP2931" s="113"/>
      <c r="AQ2931" s="113"/>
      <c r="AR2931" s="113"/>
      <c r="AS2931" s="113"/>
      <c r="AT2931" s="113"/>
      <c r="AU2931" s="113"/>
      <c r="AV2931" s="113"/>
      <c r="AW2931" s="113"/>
      <c r="AX2931" s="113"/>
      <c r="AY2931" s="113"/>
      <c r="AZ2931" s="113"/>
      <c r="BA2931" s="113"/>
      <c r="BB2931" s="113"/>
      <c r="BC2931" s="113"/>
      <c r="BD2931" s="113"/>
      <c r="BE2931" s="113"/>
      <c r="BF2931" s="113"/>
      <c r="BG2931" s="113"/>
      <c r="BH2931" s="113"/>
      <c r="BI2931" s="113"/>
      <c r="BJ2931" s="113"/>
      <c r="BK2931" s="113"/>
      <c r="BL2931" s="113"/>
      <c r="BM2931" s="113"/>
      <c r="BN2931" s="113"/>
      <c r="BO2931" s="113"/>
      <c r="BP2931" s="113"/>
      <c r="BQ2931" s="113"/>
      <c r="BR2931" s="113"/>
      <c r="BS2931" s="113"/>
    </row>
    <row r="2932" spans="1:71" x14ac:dyDescent="0.2">
      <c r="A2932" s="113"/>
      <c r="B2932" s="113"/>
      <c r="C2932" s="113"/>
      <c r="D2932" s="113"/>
      <c r="E2932" s="113"/>
      <c r="F2932" s="113"/>
      <c r="G2932" s="113"/>
      <c r="H2932" s="113"/>
      <c r="I2932" s="113"/>
      <c r="J2932" s="113"/>
      <c r="K2932" s="113"/>
      <c r="L2932" s="113"/>
      <c r="M2932" s="113"/>
      <c r="N2932" s="113"/>
      <c r="O2932" s="113"/>
      <c r="P2932" s="113"/>
      <c r="Q2932" s="113"/>
      <c r="R2932" s="113"/>
      <c r="S2932" s="113"/>
      <c r="T2932" s="113"/>
      <c r="U2932" s="113"/>
      <c r="V2932" s="113"/>
      <c r="W2932" s="113"/>
      <c r="X2932" s="113"/>
      <c r="Y2932" s="113"/>
      <c r="Z2932" s="113"/>
      <c r="AA2932" s="113"/>
      <c r="AB2932" s="113"/>
      <c r="AC2932" s="113"/>
      <c r="AD2932" s="113"/>
      <c r="AE2932" s="113"/>
      <c r="AF2932" s="113"/>
      <c r="AG2932" s="113"/>
      <c r="AH2932" s="113"/>
      <c r="AI2932" s="113"/>
      <c r="AJ2932" s="113"/>
      <c r="AK2932" s="113"/>
      <c r="AL2932" s="113"/>
      <c r="AM2932" s="113"/>
      <c r="AN2932" s="113"/>
      <c r="AO2932" s="409"/>
      <c r="AP2932" s="113"/>
      <c r="AQ2932" s="113"/>
      <c r="AR2932" s="113"/>
      <c r="AS2932" s="113"/>
      <c r="AT2932" s="113"/>
      <c r="AU2932" s="113"/>
      <c r="AV2932" s="113"/>
      <c r="AW2932" s="113"/>
      <c r="AX2932" s="113"/>
      <c r="AY2932" s="113"/>
      <c r="AZ2932" s="113"/>
      <c r="BA2932" s="113"/>
      <c r="BB2932" s="113"/>
      <c r="BC2932" s="113"/>
      <c r="BD2932" s="113"/>
      <c r="BE2932" s="113"/>
      <c r="BF2932" s="113"/>
      <c r="BG2932" s="113"/>
      <c r="BH2932" s="113"/>
      <c r="BI2932" s="113"/>
      <c r="BJ2932" s="113"/>
      <c r="BK2932" s="113"/>
      <c r="BL2932" s="113"/>
      <c r="BM2932" s="113"/>
      <c r="BN2932" s="113"/>
      <c r="BO2932" s="113"/>
      <c r="BP2932" s="113"/>
      <c r="BQ2932" s="113"/>
      <c r="BR2932" s="113"/>
      <c r="BS2932" s="113"/>
    </row>
    <row r="2933" spans="1:71" x14ac:dyDescent="0.2">
      <c r="A2933" s="113"/>
      <c r="B2933" s="113"/>
      <c r="C2933" s="113"/>
      <c r="D2933" s="113"/>
      <c r="E2933" s="113"/>
      <c r="F2933" s="113"/>
      <c r="G2933" s="113"/>
      <c r="H2933" s="113"/>
      <c r="I2933" s="113"/>
      <c r="J2933" s="113"/>
      <c r="K2933" s="113"/>
      <c r="L2933" s="113"/>
      <c r="M2933" s="113"/>
      <c r="N2933" s="113"/>
      <c r="O2933" s="113"/>
      <c r="P2933" s="113"/>
      <c r="Q2933" s="113"/>
      <c r="R2933" s="113"/>
      <c r="S2933" s="113"/>
      <c r="T2933" s="113"/>
      <c r="U2933" s="113"/>
      <c r="V2933" s="113"/>
      <c r="W2933" s="113"/>
      <c r="X2933" s="113"/>
      <c r="Y2933" s="113"/>
      <c r="Z2933" s="113"/>
      <c r="AA2933" s="113"/>
      <c r="AB2933" s="113"/>
      <c r="AC2933" s="113"/>
      <c r="AD2933" s="113"/>
      <c r="AE2933" s="113"/>
      <c r="AF2933" s="113"/>
      <c r="AG2933" s="113"/>
      <c r="AH2933" s="113"/>
      <c r="AI2933" s="113"/>
      <c r="AJ2933" s="113"/>
      <c r="AK2933" s="113"/>
      <c r="AL2933" s="113"/>
      <c r="AM2933" s="113"/>
      <c r="AN2933" s="113"/>
      <c r="AO2933" s="409"/>
      <c r="AP2933" s="113"/>
      <c r="AQ2933" s="113"/>
      <c r="AR2933" s="113"/>
      <c r="AS2933" s="113"/>
      <c r="AT2933" s="113"/>
      <c r="AU2933" s="113"/>
      <c r="AV2933" s="113"/>
      <c r="AW2933" s="113"/>
      <c r="AX2933" s="113"/>
      <c r="AY2933" s="113"/>
      <c r="AZ2933" s="113"/>
      <c r="BA2933" s="113"/>
      <c r="BB2933" s="113"/>
      <c r="BC2933" s="113"/>
      <c r="BD2933" s="113"/>
      <c r="BE2933" s="113"/>
      <c r="BF2933" s="113"/>
      <c r="BG2933" s="113"/>
      <c r="BH2933" s="113"/>
      <c r="BI2933" s="113"/>
      <c r="BJ2933" s="113"/>
      <c r="BK2933" s="113"/>
      <c r="BL2933" s="113"/>
      <c r="BM2933" s="113"/>
      <c r="BN2933" s="113"/>
      <c r="BO2933" s="113"/>
      <c r="BP2933" s="113"/>
      <c r="BQ2933" s="113"/>
      <c r="BR2933" s="113"/>
      <c r="BS2933" s="113"/>
    </row>
    <row r="2934" spans="1:71" x14ac:dyDescent="0.2">
      <c r="A2934" s="113"/>
      <c r="B2934" s="113"/>
      <c r="C2934" s="113"/>
      <c r="D2934" s="113"/>
      <c r="E2934" s="113"/>
      <c r="F2934" s="113"/>
      <c r="G2934" s="113"/>
      <c r="H2934" s="113"/>
      <c r="I2934" s="113"/>
      <c r="J2934" s="113"/>
      <c r="K2934" s="113"/>
      <c r="L2934" s="113"/>
      <c r="M2934" s="113"/>
      <c r="N2934" s="113"/>
      <c r="O2934" s="113"/>
      <c r="P2934" s="113"/>
      <c r="Q2934" s="113"/>
      <c r="R2934" s="113"/>
      <c r="S2934" s="113"/>
      <c r="T2934" s="113"/>
      <c r="U2934" s="113"/>
      <c r="V2934" s="113"/>
      <c r="W2934" s="113"/>
      <c r="X2934" s="113"/>
      <c r="Y2934" s="113"/>
      <c r="Z2934" s="113"/>
      <c r="AA2934" s="113"/>
      <c r="AB2934" s="113"/>
      <c r="AC2934" s="113"/>
      <c r="AD2934" s="113"/>
      <c r="AE2934" s="113"/>
      <c r="AF2934" s="113"/>
      <c r="AG2934" s="113"/>
      <c r="AH2934" s="113"/>
      <c r="AI2934" s="113"/>
      <c r="AJ2934" s="113"/>
      <c r="AK2934" s="113"/>
      <c r="AL2934" s="113"/>
      <c r="AM2934" s="113"/>
      <c r="AN2934" s="113"/>
      <c r="AO2934" s="409"/>
      <c r="AP2934" s="113"/>
      <c r="AQ2934" s="113"/>
      <c r="AR2934" s="113"/>
      <c r="AS2934" s="113"/>
      <c r="AT2934" s="113"/>
      <c r="AU2934" s="113"/>
      <c r="AV2934" s="113"/>
      <c r="AW2934" s="113"/>
      <c r="AX2934" s="113"/>
      <c r="AY2934" s="113"/>
      <c r="AZ2934" s="113"/>
      <c r="BA2934" s="113"/>
      <c r="BB2934" s="113"/>
      <c r="BC2934" s="113"/>
      <c r="BD2934" s="113"/>
      <c r="BE2934" s="113"/>
      <c r="BF2934" s="113"/>
      <c r="BG2934" s="113"/>
      <c r="BH2934" s="113"/>
      <c r="BI2934" s="113"/>
      <c r="BJ2934" s="113"/>
      <c r="BK2934" s="113"/>
      <c r="BL2934" s="113"/>
      <c r="BM2934" s="113"/>
      <c r="BN2934" s="113"/>
      <c r="BO2934" s="113"/>
      <c r="BP2934" s="113"/>
      <c r="BQ2934" s="113"/>
      <c r="BR2934" s="113"/>
      <c r="BS2934" s="113"/>
    </row>
    <row r="2935" spans="1:71" x14ac:dyDescent="0.2">
      <c r="A2935" s="113"/>
      <c r="B2935" s="113"/>
      <c r="C2935" s="113"/>
      <c r="D2935" s="113"/>
      <c r="E2935" s="113"/>
      <c r="F2935" s="113"/>
      <c r="G2935" s="113"/>
      <c r="H2935" s="113"/>
      <c r="I2935" s="113"/>
      <c r="J2935" s="113"/>
      <c r="K2935" s="113"/>
      <c r="L2935" s="113"/>
      <c r="M2935" s="113"/>
      <c r="N2935" s="113"/>
      <c r="O2935" s="113"/>
      <c r="P2935" s="113"/>
      <c r="Q2935" s="113"/>
      <c r="R2935" s="113"/>
      <c r="S2935" s="113"/>
      <c r="T2935" s="113"/>
      <c r="U2935" s="113"/>
      <c r="V2935" s="113"/>
      <c r="W2935" s="113"/>
      <c r="X2935" s="113"/>
      <c r="Y2935" s="113"/>
      <c r="Z2935" s="113"/>
      <c r="AA2935" s="113"/>
      <c r="AB2935" s="113"/>
      <c r="AC2935" s="113"/>
      <c r="AD2935" s="113"/>
      <c r="AE2935" s="113"/>
      <c r="AF2935" s="113"/>
      <c r="AG2935" s="113"/>
      <c r="AH2935" s="113"/>
      <c r="AI2935" s="113"/>
      <c r="AJ2935" s="113"/>
      <c r="AK2935" s="113"/>
      <c r="AL2935" s="113"/>
      <c r="AM2935" s="113"/>
      <c r="AN2935" s="113"/>
      <c r="AO2935" s="409"/>
      <c r="AP2935" s="113"/>
      <c r="AQ2935" s="113"/>
      <c r="AR2935" s="113"/>
      <c r="AS2935" s="113"/>
      <c r="AT2935" s="113"/>
      <c r="AU2935" s="113"/>
      <c r="AV2935" s="113"/>
      <c r="AW2935" s="113"/>
      <c r="AX2935" s="113"/>
      <c r="AY2935" s="113"/>
      <c r="AZ2935" s="113"/>
      <c r="BA2935" s="113"/>
      <c r="BB2935" s="113"/>
      <c r="BC2935" s="113"/>
      <c r="BD2935" s="113"/>
      <c r="BE2935" s="113"/>
      <c r="BF2935" s="113"/>
      <c r="BG2935" s="113"/>
      <c r="BH2935" s="113"/>
      <c r="BI2935" s="113"/>
      <c r="BJ2935" s="113"/>
      <c r="BK2935" s="113"/>
      <c r="BL2935" s="113"/>
      <c r="BM2935" s="113"/>
      <c r="BN2935" s="113"/>
      <c r="BO2935" s="113"/>
      <c r="BP2935" s="113"/>
      <c r="BQ2935" s="113"/>
      <c r="BR2935" s="113"/>
      <c r="BS2935" s="113"/>
    </row>
    <row r="2936" spans="1:71" x14ac:dyDescent="0.2">
      <c r="A2936" s="113"/>
      <c r="B2936" s="113"/>
      <c r="C2936" s="113"/>
      <c r="D2936" s="113"/>
      <c r="E2936" s="113"/>
      <c r="F2936" s="113"/>
      <c r="G2936" s="113"/>
      <c r="H2936" s="113"/>
      <c r="I2936" s="113"/>
      <c r="J2936" s="113"/>
      <c r="K2936" s="113"/>
      <c r="L2936" s="113"/>
      <c r="M2936" s="113"/>
      <c r="N2936" s="113"/>
      <c r="O2936" s="113"/>
      <c r="P2936" s="113"/>
      <c r="Q2936" s="113"/>
      <c r="R2936" s="113"/>
      <c r="S2936" s="113"/>
      <c r="T2936" s="113"/>
      <c r="U2936" s="113"/>
      <c r="V2936" s="113"/>
      <c r="W2936" s="113"/>
      <c r="X2936" s="113"/>
      <c r="Y2936" s="113"/>
      <c r="Z2936" s="113"/>
      <c r="AA2936" s="113"/>
      <c r="AB2936" s="113"/>
      <c r="AC2936" s="113"/>
      <c r="AD2936" s="113"/>
      <c r="AE2936" s="113"/>
      <c r="AF2936" s="113"/>
      <c r="AG2936" s="113"/>
      <c r="AH2936" s="113"/>
      <c r="AI2936" s="113"/>
      <c r="AJ2936" s="113"/>
      <c r="AK2936" s="113"/>
      <c r="AL2936" s="113"/>
      <c r="AM2936" s="113"/>
      <c r="AN2936" s="113"/>
      <c r="AO2936" s="409"/>
      <c r="AP2936" s="113"/>
      <c r="AQ2936" s="113"/>
      <c r="AR2936" s="113"/>
      <c r="AS2936" s="113"/>
      <c r="AT2936" s="113"/>
      <c r="AU2936" s="113"/>
      <c r="AV2936" s="113"/>
      <c r="AW2936" s="113"/>
      <c r="AX2936" s="113"/>
      <c r="AY2936" s="113"/>
      <c r="AZ2936" s="113"/>
      <c r="BA2936" s="113"/>
      <c r="BB2936" s="113"/>
      <c r="BC2936" s="113"/>
      <c r="BD2936" s="113"/>
      <c r="BE2936" s="113"/>
      <c r="BF2936" s="113"/>
      <c r="BG2936" s="113"/>
      <c r="BH2936" s="113"/>
      <c r="BI2936" s="113"/>
      <c r="BJ2936" s="113"/>
      <c r="BK2936" s="113"/>
      <c r="BL2936" s="113"/>
      <c r="BM2936" s="113"/>
      <c r="BN2936" s="113"/>
      <c r="BO2936" s="113"/>
      <c r="BP2936" s="113"/>
      <c r="BQ2936" s="113"/>
      <c r="BR2936" s="113"/>
      <c r="BS2936" s="113"/>
    </row>
    <row r="2937" spans="1:71" x14ac:dyDescent="0.2">
      <c r="A2937" s="113"/>
      <c r="B2937" s="113"/>
      <c r="C2937" s="113"/>
      <c r="D2937" s="113"/>
      <c r="E2937" s="113"/>
      <c r="F2937" s="113"/>
      <c r="G2937" s="113"/>
      <c r="H2937" s="113"/>
      <c r="I2937" s="113"/>
      <c r="J2937" s="113"/>
      <c r="K2937" s="113"/>
      <c r="L2937" s="113"/>
      <c r="M2937" s="113"/>
      <c r="N2937" s="113"/>
      <c r="O2937" s="113"/>
      <c r="P2937" s="113"/>
      <c r="Q2937" s="113"/>
      <c r="R2937" s="113"/>
      <c r="S2937" s="113"/>
      <c r="T2937" s="113"/>
      <c r="U2937" s="113"/>
      <c r="V2937" s="113"/>
      <c r="W2937" s="113"/>
      <c r="X2937" s="113"/>
      <c r="Y2937" s="113"/>
      <c r="Z2937" s="113"/>
      <c r="AA2937" s="113"/>
      <c r="AB2937" s="113"/>
      <c r="AC2937" s="113"/>
      <c r="AD2937" s="113"/>
      <c r="AE2937" s="113"/>
      <c r="AF2937" s="113"/>
      <c r="AG2937" s="113"/>
      <c r="AH2937" s="113"/>
      <c r="AI2937" s="113"/>
      <c r="AJ2937" s="113"/>
      <c r="AK2937" s="113"/>
      <c r="AL2937" s="113"/>
      <c r="AM2937" s="113"/>
      <c r="AN2937" s="113"/>
      <c r="AO2937" s="409"/>
      <c r="AP2937" s="113"/>
      <c r="AQ2937" s="113"/>
      <c r="AR2937" s="113"/>
      <c r="AS2937" s="113"/>
      <c r="AT2937" s="113"/>
      <c r="AU2937" s="113"/>
      <c r="AV2937" s="113"/>
      <c r="AW2937" s="113"/>
      <c r="AX2937" s="113"/>
      <c r="AY2937" s="113"/>
      <c r="AZ2937" s="113"/>
      <c r="BA2937" s="113"/>
      <c r="BB2937" s="113"/>
      <c r="BC2937" s="113"/>
      <c r="BD2937" s="113"/>
      <c r="BE2937" s="113"/>
      <c r="BF2937" s="113"/>
      <c r="BG2937" s="113"/>
      <c r="BH2937" s="113"/>
      <c r="BI2937" s="113"/>
      <c r="BJ2937" s="113"/>
      <c r="BK2937" s="113"/>
      <c r="BL2937" s="113"/>
      <c r="BM2937" s="113"/>
      <c r="BN2937" s="113"/>
      <c r="BO2937" s="113"/>
      <c r="BP2937" s="113"/>
      <c r="BQ2937" s="113"/>
      <c r="BR2937" s="113"/>
      <c r="BS2937" s="113"/>
    </row>
    <row r="2938" spans="1:71" x14ac:dyDescent="0.2">
      <c r="A2938" s="113"/>
      <c r="B2938" s="113"/>
      <c r="C2938" s="113"/>
      <c r="D2938" s="113"/>
      <c r="E2938" s="113"/>
      <c r="F2938" s="113"/>
      <c r="G2938" s="113"/>
      <c r="H2938" s="113"/>
      <c r="I2938" s="113"/>
      <c r="J2938" s="113"/>
      <c r="K2938" s="113"/>
      <c r="L2938" s="113"/>
      <c r="M2938" s="113"/>
      <c r="N2938" s="113"/>
      <c r="O2938" s="113"/>
      <c r="P2938" s="113"/>
      <c r="Q2938" s="113"/>
      <c r="R2938" s="113"/>
      <c r="S2938" s="113"/>
      <c r="T2938" s="113"/>
      <c r="U2938" s="113"/>
      <c r="V2938" s="113"/>
      <c r="W2938" s="113"/>
      <c r="X2938" s="113"/>
      <c r="Y2938" s="113"/>
      <c r="Z2938" s="113"/>
      <c r="AA2938" s="113"/>
      <c r="AB2938" s="113"/>
      <c r="AC2938" s="113"/>
      <c r="AD2938" s="113"/>
      <c r="AE2938" s="113"/>
      <c r="AF2938" s="113"/>
      <c r="AG2938" s="113"/>
      <c r="AH2938" s="113"/>
      <c r="AI2938" s="113"/>
      <c r="AJ2938" s="113"/>
      <c r="AK2938" s="113"/>
      <c r="AL2938" s="113"/>
      <c r="AM2938" s="113"/>
      <c r="AN2938" s="113"/>
      <c r="AO2938" s="409"/>
      <c r="AP2938" s="113"/>
      <c r="AQ2938" s="113"/>
      <c r="AR2938" s="113"/>
      <c r="AS2938" s="113"/>
      <c r="AT2938" s="113"/>
      <c r="AU2938" s="113"/>
      <c r="AV2938" s="113"/>
      <c r="AW2938" s="113"/>
      <c r="AX2938" s="113"/>
      <c r="AY2938" s="113"/>
      <c r="AZ2938" s="113"/>
      <c r="BA2938" s="113"/>
      <c r="BB2938" s="113"/>
      <c r="BC2938" s="113"/>
      <c r="BD2938" s="113"/>
      <c r="BE2938" s="113"/>
      <c r="BF2938" s="113"/>
      <c r="BG2938" s="113"/>
      <c r="BH2938" s="113"/>
      <c r="BI2938" s="113"/>
      <c r="BJ2938" s="113"/>
      <c r="BK2938" s="113"/>
      <c r="BL2938" s="113"/>
      <c r="BM2938" s="113"/>
      <c r="BN2938" s="113"/>
      <c r="BO2938" s="113"/>
      <c r="BP2938" s="113"/>
      <c r="BQ2938" s="113"/>
      <c r="BR2938" s="113"/>
      <c r="BS2938" s="113"/>
    </row>
    <row r="2939" spans="1:71" x14ac:dyDescent="0.2">
      <c r="A2939" s="113"/>
      <c r="B2939" s="113"/>
      <c r="C2939" s="113"/>
      <c r="D2939" s="113"/>
      <c r="E2939" s="113"/>
      <c r="F2939" s="113"/>
      <c r="G2939" s="113"/>
      <c r="H2939" s="113"/>
      <c r="I2939" s="113"/>
      <c r="J2939" s="113"/>
      <c r="K2939" s="113"/>
      <c r="L2939" s="113"/>
      <c r="M2939" s="113"/>
      <c r="N2939" s="113"/>
      <c r="O2939" s="113"/>
      <c r="P2939" s="113"/>
      <c r="Q2939" s="113"/>
      <c r="R2939" s="113"/>
      <c r="S2939" s="113"/>
      <c r="T2939" s="113"/>
      <c r="U2939" s="113"/>
      <c r="V2939" s="113"/>
      <c r="W2939" s="113"/>
      <c r="X2939" s="113"/>
      <c r="Y2939" s="113"/>
      <c r="Z2939" s="113"/>
      <c r="AA2939" s="113"/>
      <c r="AB2939" s="113"/>
      <c r="AC2939" s="113"/>
      <c r="AD2939" s="113"/>
      <c r="AE2939" s="113"/>
      <c r="AF2939" s="113"/>
      <c r="AG2939" s="113"/>
      <c r="AH2939" s="113"/>
      <c r="AI2939" s="113"/>
      <c r="AJ2939" s="113"/>
      <c r="AK2939" s="113"/>
      <c r="AL2939" s="113"/>
      <c r="AM2939" s="113"/>
      <c r="AN2939" s="113"/>
      <c r="AO2939" s="409"/>
      <c r="AP2939" s="113"/>
      <c r="AQ2939" s="113"/>
      <c r="AR2939" s="113"/>
      <c r="AS2939" s="113"/>
      <c r="AT2939" s="113"/>
      <c r="AU2939" s="113"/>
      <c r="AV2939" s="113"/>
      <c r="AW2939" s="113"/>
      <c r="AX2939" s="113"/>
      <c r="AY2939" s="113"/>
      <c r="AZ2939" s="113"/>
      <c r="BA2939" s="113"/>
      <c r="BB2939" s="113"/>
      <c r="BC2939" s="113"/>
      <c r="BD2939" s="113"/>
      <c r="BE2939" s="113"/>
      <c r="BF2939" s="113"/>
      <c r="BG2939" s="113"/>
      <c r="BH2939" s="113"/>
      <c r="BI2939" s="113"/>
      <c r="BJ2939" s="113"/>
      <c r="BK2939" s="113"/>
      <c r="BL2939" s="113"/>
      <c r="BM2939" s="113"/>
      <c r="BN2939" s="113"/>
      <c r="BO2939" s="113"/>
      <c r="BP2939" s="113"/>
      <c r="BQ2939" s="113"/>
      <c r="BR2939" s="113"/>
      <c r="BS2939" s="113"/>
    </row>
    <row r="2940" spans="1:71" x14ac:dyDescent="0.2">
      <c r="A2940" s="113"/>
      <c r="B2940" s="113"/>
      <c r="C2940" s="113"/>
      <c r="D2940" s="113"/>
      <c r="E2940" s="113"/>
      <c r="F2940" s="113"/>
      <c r="G2940" s="113"/>
      <c r="H2940" s="113"/>
      <c r="I2940" s="113"/>
      <c r="J2940" s="113"/>
      <c r="K2940" s="113"/>
      <c r="L2940" s="113"/>
      <c r="M2940" s="113"/>
      <c r="N2940" s="113"/>
      <c r="O2940" s="113"/>
      <c r="P2940" s="113"/>
      <c r="Q2940" s="113"/>
      <c r="R2940" s="113"/>
      <c r="S2940" s="113"/>
      <c r="T2940" s="113"/>
      <c r="U2940" s="113"/>
      <c r="V2940" s="113"/>
      <c r="W2940" s="113"/>
      <c r="X2940" s="113"/>
      <c r="Y2940" s="113"/>
      <c r="Z2940" s="113"/>
      <c r="AA2940" s="113"/>
      <c r="AB2940" s="113"/>
      <c r="AC2940" s="113"/>
      <c r="AD2940" s="113"/>
      <c r="AE2940" s="113"/>
      <c r="AF2940" s="113"/>
      <c r="AG2940" s="113"/>
      <c r="AH2940" s="113"/>
      <c r="AI2940" s="113"/>
      <c r="AJ2940" s="113"/>
      <c r="AK2940" s="113"/>
      <c r="AL2940" s="113"/>
      <c r="AM2940" s="113"/>
      <c r="AN2940" s="113"/>
      <c r="AO2940" s="409"/>
      <c r="AP2940" s="113"/>
      <c r="AQ2940" s="113"/>
      <c r="AR2940" s="113"/>
      <c r="AS2940" s="113"/>
      <c r="AT2940" s="113"/>
      <c r="AU2940" s="113"/>
      <c r="AV2940" s="113"/>
      <c r="AW2940" s="113"/>
      <c r="AX2940" s="113"/>
      <c r="AY2940" s="113"/>
      <c r="AZ2940" s="113"/>
      <c r="BA2940" s="113"/>
      <c r="BB2940" s="113"/>
      <c r="BC2940" s="113"/>
      <c r="BD2940" s="113"/>
      <c r="BE2940" s="113"/>
      <c r="BF2940" s="113"/>
      <c r="BG2940" s="113"/>
      <c r="BH2940" s="113"/>
      <c r="BI2940" s="113"/>
      <c r="BJ2940" s="113"/>
      <c r="BK2940" s="113"/>
      <c r="BL2940" s="113"/>
      <c r="BM2940" s="113"/>
      <c r="BN2940" s="113"/>
      <c r="BO2940" s="113"/>
      <c r="BP2940" s="113"/>
      <c r="BQ2940" s="113"/>
      <c r="BR2940" s="113"/>
      <c r="BS2940" s="113"/>
    </row>
    <row r="2941" spans="1:71" x14ac:dyDescent="0.2">
      <c r="A2941" s="113"/>
      <c r="B2941" s="113"/>
      <c r="C2941" s="113"/>
      <c r="D2941" s="113"/>
      <c r="E2941" s="113"/>
      <c r="F2941" s="113"/>
      <c r="G2941" s="113"/>
      <c r="H2941" s="113"/>
      <c r="I2941" s="113"/>
      <c r="J2941" s="113"/>
      <c r="K2941" s="113"/>
      <c r="L2941" s="113"/>
      <c r="M2941" s="113"/>
      <c r="N2941" s="113"/>
      <c r="O2941" s="113"/>
      <c r="P2941" s="113"/>
      <c r="Q2941" s="113"/>
      <c r="R2941" s="113"/>
      <c r="S2941" s="113"/>
      <c r="T2941" s="113"/>
      <c r="U2941" s="113"/>
      <c r="V2941" s="113"/>
      <c r="W2941" s="113"/>
      <c r="X2941" s="113"/>
      <c r="Y2941" s="113"/>
      <c r="Z2941" s="113"/>
      <c r="AA2941" s="113"/>
      <c r="AB2941" s="113"/>
      <c r="AC2941" s="113"/>
      <c r="AD2941" s="113"/>
      <c r="AE2941" s="113"/>
      <c r="AF2941" s="113"/>
      <c r="AG2941" s="113"/>
      <c r="AH2941" s="113"/>
      <c r="AI2941" s="113"/>
      <c r="AJ2941" s="113"/>
      <c r="AK2941" s="113"/>
      <c r="AL2941" s="113"/>
      <c r="AM2941" s="113"/>
      <c r="AN2941" s="113"/>
      <c r="AO2941" s="409"/>
      <c r="AP2941" s="113"/>
      <c r="AQ2941" s="113"/>
      <c r="AR2941" s="113"/>
      <c r="AS2941" s="113"/>
      <c r="AT2941" s="113"/>
      <c r="AU2941" s="113"/>
      <c r="AV2941" s="113"/>
      <c r="AW2941" s="113"/>
      <c r="AX2941" s="113"/>
      <c r="AY2941" s="113"/>
      <c r="AZ2941" s="113"/>
      <c r="BA2941" s="113"/>
      <c r="BB2941" s="113"/>
      <c r="BC2941" s="113"/>
      <c r="BD2941" s="113"/>
      <c r="BE2941" s="113"/>
      <c r="BF2941" s="113"/>
      <c r="BG2941" s="113"/>
      <c r="BH2941" s="113"/>
      <c r="BI2941" s="113"/>
      <c r="BJ2941" s="113"/>
      <c r="BK2941" s="113"/>
      <c r="BL2941" s="113"/>
      <c r="BM2941" s="113"/>
      <c r="BN2941" s="113"/>
      <c r="BO2941" s="113"/>
      <c r="BP2941" s="113"/>
      <c r="BQ2941" s="113"/>
      <c r="BR2941" s="113"/>
      <c r="BS2941" s="113"/>
    </row>
    <row r="2942" spans="1:71" x14ac:dyDescent="0.2">
      <c r="A2942" s="113"/>
      <c r="B2942" s="113"/>
      <c r="C2942" s="113"/>
      <c r="D2942" s="113"/>
      <c r="E2942" s="113"/>
      <c r="F2942" s="113"/>
      <c r="G2942" s="113"/>
      <c r="H2942" s="113"/>
      <c r="I2942" s="113"/>
      <c r="J2942" s="113"/>
      <c r="K2942" s="113"/>
      <c r="L2942" s="113"/>
      <c r="M2942" s="113"/>
      <c r="N2942" s="113"/>
      <c r="O2942" s="113"/>
      <c r="P2942" s="113"/>
      <c r="Q2942" s="113"/>
      <c r="R2942" s="113"/>
      <c r="S2942" s="113"/>
      <c r="T2942" s="113"/>
      <c r="U2942" s="113"/>
      <c r="V2942" s="113"/>
      <c r="W2942" s="113"/>
      <c r="X2942" s="113"/>
      <c r="Y2942" s="113"/>
      <c r="Z2942" s="113"/>
      <c r="AA2942" s="113"/>
      <c r="AB2942" s="113"/>
      <c r="AC2942" s="113"/>
      <c r="AD2942" s="113"/>
      <c r="AE2942" s="113"/>
      <c r="AF2942" s="113"/>
      <c r="AG2942" s="113"/>
      <c r="AH2942" s="113"/>
      <c r="AI2942" s="113"/>
      <c r="AJ2942" s="113"/>
      <c r="AK2942" s="113"/>
      <c r="AL2942" s="113"/>
      <c r="AM2942" s="113"/>
      <c r="AN2942" s="113"/>
      <c r="AO2942" s="409"/>
      <c r="AP2942" s="113"/>
      <c r="AQ2942" s="113"/>
      <c r="AR2942" s="113"/>
      <c r="AS2942" s="113"/>
      <c r="AT2942" s="113"/>
      <c r="AU2942" s="113"/>
      <c r="AV2942" s="113"/>
      <c r="AW2942" s="113"/>
      <c r="AX2942" s="113"/>
      <c r="AY2942" s="113"/>
      <c r="AZ2942" s="113"/>
      <c r="BA2942" s="113"/>
      <c r="BB2942" s="113"/>
      <c r="BC2942" s="113"/>
      <c r="BD2942" s="113"/>
      <c r="BE2942" s="113"/>
      <c r="BF2942" s="113"/>
      <c r="BG2942" s="113"/>
      <c r="BH2942" s="113"/>
      <c r="BI2942" s="113"/>
      <c r="BJ2942" s="113"/>
      <c r="BK2942" s="113"/>
      <c r="BL2942" s="113"/>
      <c r="BM2942" s="113"/>
      <c r="BN2942" s="113"/>
      <c r="BO2942" s="113"/>
      <c r="BP2942" s="113"/>
      <c r="BQ2942" s="113"/>
      <c r="BR2942" s="113"/>
      <c r="BS2942" s="113"/>
    </row>
    <row r="2943" spans="1:71" x14ac:dyDescent="0.2">
      <c r="A2943" s="113"/>
      <c r="B2943" s="113"/>
      <c r="C2943" s="113"/>
      <c r="D2943" s="113"/>
      <c r="E2943" s="113"/>
      <c r="F2943" s="113"/>
      <c r="G2943" s="113"/>
      <c r="H2943" s="113"/>
      <c r="I2943" s="113"/>
      <c r="J2943" s="113"/>
      <c r="K2943" s="113"/>
      <c r="L2943" s="113"/>
      <c r="M2943" s="113"/>
      <c r="N2943" s="113"/>
      <c r="O2943" s="113"/>
      <c r="P2943" s="113"/>
      <c r="Q2943" s="113"/>
      <c r="R2943" s="113"/>
      <c r="S2943" s="113"/>
      <c r="T2943" s="113"/>
      <c r="U2943" s="113"/>
      <c r="V2943" s="113"/>
      <c r="W2943" s="113"/>
      <c r="X2943" s="113"/>
      <c r="Y2943" s="113"/>
      <c r="Z2943" s="113"/>
      <c r="AA2943" s="113"/>
      <c r="AB2943" s="113"/>
      <c r="AC2943" s="113"/>
      <c r="AD2943" s="113"/>
      <c r="AE2943" s="113"/>
      <c r="AF2943" s="113"/>
      <c r="AG2943" s="113"/>
      <c r="AH2943" s="113"/>
      <c r="AI2943" s="113"/>
      <c r="AJ2943" s="113"/>
      <c r="AK2943" s="113"/>
      <c r="AL2943" s="113"/>
      <c r="AM2943" s="113"/>
      <c r="AN2943" s="113"/>
      <c r="AO2943" s="409"/>
      <c r="AP2943" s="113"/>
      <c r="AQ2943" s="113"/>
      <c r="AR2943" s="113"/>
      <c r="AS2943" s="113"/>
      <c r="AT2943" s="113"/>
      <c r="AU2943" s="113"/>
      <c r="AV2943" s="113"/>
      <c r="AW2943" s="113"/>
      <c r="AX2943" s="113"/>
      <c r="AY2943" s="113"/>
      <c r="AZ2943" s="113"/>
      <c r="BA2943" s="113"/>
      <c r="BB2943" s="113"/>
      <c r="BC2943" s="113"/>
      <c r="BD2943" s="113"/>
      <c r="BE2943" s="113"/>
      <c r="BF2943" s="113"/>
      <c r="BG2943" s="113"/>
      <c r="BH2943" s="113"/>
      <c r="BI2943" s="113"/>
      <c r="BJ2943" s="113"/>
      <c r="BK2943" s="113"/>
      <c r="BL2943" s="113"/>
      <c r="BM2943" s="113"/>
      <c r="BN2943" s="113"/>
      <c r="BO2943" s="113"/>
      <c r="BP2943" s="113"/>
      <c r="BQ2943" s="113"/>
      <c r="BR2943" s="113"/>
      <c r="BS2943" s="113"/>
    </row>
    <row r="2944" spans="1:71" x14ac:dyDescent="0.2">
      <c r="A2944" s="113"/>
      <c r="B2944" s="113"/>
      <c r="C2944" s="113"/>
      <c r="D2944" s="113"/>
      <c r="E2944" s="113"/>
      <c r="F2944" s="113"/>
      <c r="G2944" s="113"/>
      <c r="H2944" s="113"/>
      <c r="I2944" s="113"/>
      <c r="J2944" s="113"/>
      <c r="K2944" s="113"/>
      <c r="L2944" s="113"/>
      <c r="M2944" s="113"/>
      <c r="N2944" s="113"/>
      <c r="O2944" s="113"/>
      <c r="P2944" s="113"/>
      <c r="Q2944" s="113"/>
      <c r="R2944" s="113"/>
      <c r="S2944" s="113"/>
      <c r="T2944" s="113"/>
      <c r="U2944" s="113"/>
      <c r="V2944" s="113"/>
      <c r="W2944" s="113"/>
      <c r="X2944" s="113"/>
      <c r="Y2944" s="113"/>
      <c r="Z2944" s="113"/>
      <c r="AA2944" s="113"/>
      <c r="AB2944" s="113"/>
      <c r="AC2944" s="113"/>
      <c r="AD2944" s="113"/>
      <c r="AE2944" s="113"/>
      <c r="AF2944" s="113"/>
      <c r="AG2944" s="113"/>
      <c r="AH2944" s="113"/>
      <c r="AI2944" s="113"/>
      <c r="AJ2944" s="113"/>
      <c r="AK2944" s="113"/>
      <c r="AL2944" s="113"/>
      <c r="AM2944" s="113"/>
      <c r="AN2944" s="113"/>
      <c r="AO2944" s="409"/>
      <c r="AP2944" s="113"/>
      <c r="AQ2944" s="113"/>
      <c r="AR2944" s="113"/>
      <c r="AS2944" s="113"/>
      <c r="AT2944" s="113"/>
      <c r="AU2944" s="113"/>
      <c r="AV2944" s="113"/>
      <c r="AW2944" s="113"/>
      <c r="AX2944" s="113"/>
      <c r="AY2944" s="113"/>
      <c r="AZ2944" s="113"/>
      <c r="BA2944" s="113"/>
      <c r="BB2944" s="113"/>
      <c r="BC2944" s="113"/>
      <c r="BD2944" s="113"/>
      <c r="BE2944" s="113"/>
      <c r="BF2944" s="113"/>
      <c r="BG2944" s="113"/>
      <c r="BH2944" s="113"/>
      <c r="BI2944" s="113"/>
      <c r="BJ2944" s="113"/>
      <c r="BK2944" s="113"/>
      <c r="BL2944" s="113"/>
      <c r="BM2944" s="113"/>
      <c r="BN2944" s="113"/>
      <c r="BO2944" s="113"/>
      <c r="BP2944" s="113"/>
      <c r="BQ2944" s="113"/>
      <c r="BR2944" s="113"/>
      <c r="BS2944" s="113"/>
    </row>
    <row r="2945" spans="1:71" x14ac:dyDescent="0.2">
      <c r="A2945" s="113"/>
      <c r="B2945" s="113"/>
      <c r="C2945" s="113"/>
      <c r="D2945" s="113"/>
      <c r="E2945" s="113"/>
      <c r="F2945" s="113"/>
      <c r="G2945" s="113"/>
      <c r="H2945" s="113"/>
      <c r="I2945" s="113"/>
      <c r="J2945" s="113"/>
      <c r="K2945" s="113"/>
      <c r="L2945" s="113"/>
      <c r="M2945" s="113"/>
      <c r="N2945" s="113"/>
      <c r="O2945" s="113"/>
      <c r="P2945" s="113"/>
      <c r="Q2945" s="113"/>
      <c r="R2945" s="113"/>
      <c r="S2945" s="113"/>
      <c r="T2945" s="113"/>
      <c r="U2945" s="113"/>
      <c r="V2945" s="113"/>
      <c r="W2945" s="113"/>
      <c r="X2945" s="113"/>
      <c r="Y2945" s="113"/>
      <c r="Z2945" s="113"/>
      <c r="AA2945" s="113"/>
      <c r="AB2945" s="113"/>
      <c r="AC2945" s="113"/>
      <c r="AD2945" s="113"/>
      <c r="AE2945" s="113"/>
      <c r="AF2945" s="113"/>
      <c r="AG2945" s="113"/>
      <c r="AH2945" s="113"/>
      <c r="AI2945" s="113"/>
      <c r="AJ2945" s="113"/>
      <c r="AK2945" s="113"/>
      <c r="AL2945" s="113"/>
      <c r="AM2945" s="113"/>
      <c r="AN2945" s="113"/>
      <c r="AO2945" s="409"/>
      <c r="AP2945" s="113"/>
      <c r="AQ2945" s="113"/>
      <c r="AR2945" s="113"/>
      <c r="AS2945" s="113"/>
      <c r="AT2945" s="113"/>
      <c r="AU2945" s="113"/>
      <c r="AV2945" s="113"/>
      <c r="AW2945" s="113"/>
      <c r="AX2945" s="113"/>
      <c r="AY2945" s="113"/>
      <c r="AZ2945" s="113"/>
      <c r="BA2945" s="113"/>
      <c r="BB2945" s="113"/>
      <c r="BC2945" s="113"/>
      <c r="BD2945" s="113"/>
      <c r="BE2945" s="113"/>
      <c r="BF2945" s="113"/>
      <c r="BG2945" s="113"/>
      <c r="BH2945" s="113"/>
      <c r="BI2945" s="113"/>
      <c r="BJ2945" s="113"/>
      <c r="BK2945" s="113"/>
      <c r="BL2945" s="113"/>
      <c r="BM2945" s="113"/>
      <c r="BN2945" s="113"/>
      <c r="BO2945" s="113"/>
      <c r="BP2945" s="113"/>
      <c r="BQ2945" s="113"/>
      <c r="BR2945" s="113"/>
      <c r="BS2945" s="113"/>
    </row>
    <row r="2946" spans="1:71" x14ac:dyDescent="0.2">
      <c r="A2946" s="113"/>
      <c r="B2946" s="113"/>
      <c r="C2946" s="113"/>
      <c r="D2946" s="113"/>
      <c r="E2946" s="113"/>
      <c r="F2946" s="113"/>
      <c r="G2946" s="113"/>
      <c r="H2946" s="113"/>
      <c r="I2946" s="113"/>
      <c r="J2946" s="113"/>
      <c r="K2946" s="113"/>
      <c r="L2946" s="113"/>
      <c r="M2946" s="113"/>
      <c r="N2946" s="113"/>
      <c r="O2946" s="113"/>
      <c r="P2946" s="113"/>
      <c r="Q2946" s="113"/>
      <c r="R2946" s="113"/>
      <c r="S2946" s="113"/>
      <c r="T2946" s="113"/>
      <c r="U2946" s="113"/>
      <c r="V2946" s="113"/>
      <c r="W2946" s="113"/>
      <c r="X2946" s="113"/>
      <c r="Y2946" s="113"/>
      <c r="Z2946" s="113"/>
      <c r="AA2946" s="113"/>
      <c r="AB2946" s="113"/>
      <c r="AC2946" s="113"/>
      <c r="AD2946" s="113"/>
      <c r="AE2946" s="113"/>
      <c r="AF2946" s="113"/>
      <c r="AG2946" s="113"/>
      <c r="AH2946" s="113"/>
      <c r="AI2946" s="113"/>
      <c r="AJ2946" s="113"/>
      <c r="AK2946" s="113"/>
      <c r="AL2946" s="113"/>
      <c r="AM2946" s="113"/>
      <c r="AN2946" s="113"/>
      <c r="AO2946" s="409"/>
      <c r="AP2946" s="113"/>
      <c r="AQ2946" s="113"/>
      <c r="AR2946" s="113"/>
      <c r="AS2946" s="113"/>
      <c r="AT2946" s="113"/>
      <c r="AU2946" s="113"/>
      <c r="AV2946" s="113"/>
      <c r="AW2946" s="113"/>
      <c r="AX2946" s="113"/>
      <c r="AY2946" s="113"/>
      <c r="AZ2946" s="113"/>
      <c r="BA2946" s="113"/>
      <c r="BB2946" s="113"/>
      <c r="BC2946" s="113"/>
      <c r="BD2946" s="113"/>
      <c r="BE2946" s="113"/>
      <c r="BF2946" s="113"/>
      <c r="BG2946" s="113"/>
      <c r="BH2946" s="113"/>
      <c r="BI2946" s="113"/>
      <c r="BJ2946" s="113"/>
      <c r="BK2946" s="113"/>
      <c r="BL2946" s="113"/>
      <c r="BM2946" s="113"/>
      <c r="BN2946" s="113"/>
      <c r="BO2946" s="113"/>
      <c r="BP2946" s="113"/>
      <c r="BQ2946" s="113"/>
      <c r="BR2946" s="113"/>
      <c r="BS2946" s="113"/>
    </row>
    <row r="2947" spans="1:71" x14ac:dyDescent="0.2">
      <c r="A2947" s="113"/>
      <c r="B2947" s="113"/>
      <c r="C2947" s="113"/>
      <c r="D2947" s="113"/>
      <c r="E2947" s="113"/>
      <c r="F2947" s="113"/>
      <c r="G2947" s="113"/>
      <c r="H2947" s="113"/>
      <c r="I2947" s="113"/>
      <c r="J2947" s="113"/>
      <c r="K2947" s="113"/>
      <c r="L2947" s="113"/>
      <c r="M2947" s="113"/>
      <c r="N2947" s="113"/>
      <c r="O2947" s="113"/>
      <c r="P2947" s="113"/>
      <c r="Q2947" s="113"/>
      <c r="R2947" s="113"/>
      <c r="S2947" s="113"/>
      <c r="T2947" s="113"/>
      <c r="U2947" s="113"/>
      <c r="V2947" s="113"/>
      <c r="W2947" s="113"/>
      <c r="X2947" s="113"/>
      <c r="Y2947" s="113"/>
      <c r="Z2947" s="113"/>
      <c r="AA2947" s="113"/>
      <c r="AB2947" s="113"/>
      <c r="AC2947" s="113"/>
      <c r="AD2947" s="113"/>
      <c r="AE2947" s="113"/>
      <c r="AF2947" s="113"/>
      <c r="AG2947" s="113"/>
      <c r="AH2947" s="113"/>
      <c r="AI2947" s="113"/>
      <c r="AJ2947" s="113"/>
      <c r="AK2947" s="113"/>
      <c r="AL2947" s="113"/>
      <c r="AM2947" s="113"/>
      <c r="AN2947" s="113"/>
      <c r="AO2947" s="409"/>
      <c r="AP2947" s="113"/>
      <c r="AQ2947" s="113"/>
      <c r="AR2947" s="113"/>
      <c r="AS2947" s="113"/>
      <c r="AT2947" s="113"/>
      <c r="AU2947" s="113"/>
      <c r="AV2947" s="113"/>
      <c r="AW2947" s="113"/>
      <c r="AX2947" s="113"/>
      <c r="AY2947" s="113"/>
      <c r="AZ2947" s="113"/>
      <c r="BA2947" s="113"/>
      <c r="BB2947" s="113"/>
      <c r="BC2947" s="113"/>
      <c r="BD2947" s="113"/>
      <c r="BE2947" s="113"/>
      <c r="BF2947" s="113"/>
      <c r="BG2947" s="113"/>
      <c r="BH2947" s="113"/>
      <c r="BI2947" s="113"/>
      <c r="BJ2947" s="113"/>
      <c r="BK2947" s="113"/>
      <c r="BL2947" s="113"/>
      <c r="BM2947" s="113"/>
      <c r="BN2947" s="113"/>
      <c r="BO2947" s="113"/>
      <c r="BP2947" s="113"/>
      <c r="BQ2947" s="113"/>
      <c r="BR2947" s="113"/>
      <c r="BS2947" s="113"/>
    </row>
    <row r="2948" spans="1:71" x14ac:dyDescent="0.2">
      <c r="A2948" s="113"/>
      <c r="B2948" s="113"/>
      <c r="C2948" s="113"/>
      <c r="D2948" s="113"/>
      <c r="E2948" s="113"/>
      <c r="F2948" s="113"/>
      <c r="G2948" s="113"/>
      <c r="H2948" s="113"/>
      <c r="I2948" s="113"/>
      <c r="J2948" s="113"/>
      <c r="K2948" s="113"/>
      <c r="L2948" s="113"/>
      <c r="M2948" s="113"/>
      <c r="N2948" s="113"/>
      <c r="O2948" s="113"/>
      <c r="P2948" s="113"/>
      <c r="Q2948" s="113"/>
      <c r="R2948" s="113"/>
      <c r="S2948" s="113"/>
      <c r="T2948" s="113"/>
      <c r="U2948" s="113"/>
      <c r="V2948" s="113"/>
      <c r="W2948" s="113"/>
      <c r="X2948" s="113"/>
      <c r="Y2948" s="113"/>
      <c r="Z2948" s="113"/>
      <c r="AA2948" s="113"/>
      <c r="AB2948" s="113"/>
      <c r="AC2948" s="113"/>
      <c r="AD2948" s="113"/>
      <c r="AE2948" s="113"/>
      <c r="AF2948" s="113"/>
      <c r="AG2948" s="113"/>
      <c r="AH2948" s="113"/>
      <c r="AI2948" s="113"/>
      <c r="AJ2948" s="113"/>
      <c r="AK2948" s="113"/>
      <c r="AL2948" s="113"/>
      <c r="AM2948" s="113"/>
      <c r="AN2948" s="113"/>
      <c r="AO2948" s="409"/>
      <c r="AP2948" s="113"/>
      <c r="AQ2948" s="113"/>
      <c r="AR2948" s="113"/>
      <c r="AS2948" s="113"/>
      <c r="AT2948" s="113"/>
      <c r="AU2948" s="113"/>
      <c r="AV2948" s="113"/>
      <c r="AW2948" s="113"/>
      <c r="AX2948" s="113"/>
      <c r="AY2948" s="113"/>
      <c r="AZ2948" s="113"/>
      <c r="BA2948" s="113"/>
      <c r="BB2948" s="113"/>
      <c r="BC2948" s="113"/>
      <c r="BD2948" s="113"/>
      <c r="BE2948" s="113"/>
      <c r="BF2948" s="113"/>
      <c r="BG2948" s="113"/>
      <c r="BH2948" s="113"/>
      <c r="BI2948" s="113"/>
      <c r="BJ2948" s="113"/>
      <c r="BK2948" s="113"/>
      <c r="BL2948" s="113"/>
      <c r="BM2948" s="113"/>
      <c r="BN2948" s="113"/>
      <c r="BO2948" s="113"/>
      <c r="BP2948" s="113"/>
      <c r="BQ2948" s="113"/>
      <c r="BR2948" s="113"/>
      <c r="BS2948" s="113"/>
    </row>
    <row r="2949" spans="1:71" x14ac:dyDescent="0.2">
      <c r="A2949" s="113"/>
      <c r="B2949" s="113"/>
      <c r="C2949" s="113"/>
      <c r="D2949" s="113"/>
      <c r="E2949" s="113"/>
      <c r="F2949" s="113"/>
      <c r="G2949" s="113"/>
      <c r="H2949" s="113"/>
      <c r="I2949" s="113"/>
      <c r="J2949" s="113"/>
      <c r="K2949" s="113"/>
      <c r="L2949" s="113"/>
      <c r="M2949" s="113"/>
      <c r="N2949" s="113"/>
      <c r="O2949" s="113"/>
      <c r="P2949" s="113"/>
      <c r="Q2949" s="113"/>
      <c r="R2949" s="113"/>
      <c r="S2949" s="113"/>
      <c r="T2949" s="113"/>
      <c r="U2949" s="113"/>
      <c r="V2949" s="113"/>
      <c r="W2949" s="113"/>
      <c r="X2949" s="113"/>
      <c r="Y2949" s="113"/>
      <c r="Z2949" s="113"/>
      <c r="AA2949" s="113"/>
      <c r="AB2949" s="113"/>
      <c r="AC2949" s="113"/>
      <c r="AD2949" s="113"/>
      <c r="AE2949" s="113"/>
      <c r="AF2949" s="113"/>
      <c r="AG2949" s="113"/>
      <c r="AH2949" s="113"/>
      <c r="AI2949" s="113"/>
      <c r="AJ2949" s="113"/>
      <c r="AK2949" s="113"/>
      <c r="AL2949" s="113"/>
      <c r="AM2949" s="113"/>
      <c r="AN2949" s="113"/>
      <c r="AO2949" s="409"/>
      <c r="AP2949" s="113"/>
      <c r="AQ2949" s="113"/>
      <c r="AR2949" s="113"/>
      <c r="AS2949" s="113"/>
      <c r="AT2949" s="113"/>
      <c r="AU2949" s="113"/>
      <c r="AV2949" s="113"/>
      <c r="AW2949" s="113"/>
      <c r="AX2949" s="113"/>
      <c r="AY2949" s="113"/>
      <c r="AZ2949" s="113"/>
      <c r="BA2949" s="113"/>
      <c r="BB2949" s="113"/>
      <c r="BC2949" s="113"/>
      <c r="BD2949" s="113"/>
      <c r="BE2949" s="113"/>
      <c r="BF2949" s="113"/>
      <c r="BG2949" s="113"/>
      <c r="BH2949" s="113"/>
      <c r="BI2949" s="113"/>
      <c r="BJ2949" s="113"/>
      <c r="BK2949" s="113"/>
      <c r="BL2949" s="113"/>
      <c r="BM2949" s="113"/>
      <c r="BN2949" s="113"/>
      <c r="BO2949" s="113"/>
      <c r="BP2949" s="113"/>
      <c r="BQ2949" s="113"/>
      <c r="BR2949" s="113"/>
      <c r="BS2949" s="113"/>
    </row>
    <row r="2950" spans="1:71" x14ac:dyDescent="0.2">
      <c r="A2950" s="113"/>
      <c r="B2950" s="113"/>
      <c r="C2950" s="113"/>
      <c r="D2950" s="113"/>
      <c r="E2950" s="113"/>
      <c r="F2950" s="113"/>
      <c r="G2950" s="113"/>
      <c r="H2950" s="113"/>
      <c r="I2950" s="113"/>
      <c r="J2950" s="113"/>
      <c r="K2950" s="113"/>
      <c r="L2950" s="113"/>
      <c r="M2950" s="113"/>
      <c r="N2950" s="113"/>
      <c r="O2950" s="113"/>
      <c r="P2950" s="113"/>
      <c r="Q2950" s="113"/>
      <c r="R2950" s="113"/>
      <c r="S2950" s="113"/>
      <c r="T2950" s="113"/>
      <c r="U2950" s="113"/>
      <c r="V2950" s="113"/>
      <c r="W2950" s="113"/>
      <c r="X2950" s="113"/>
      <c r="Y2950" s="113"/>
      <c r="Z2950" s="113"/>
      <c r="AA2950" s="113"/>
      <c r="AB2950" s="113"/>
      <c r="AC2950" s="113"/>
      <c r="AD2950" s="113"/>
      <c r="AE2950" s="113"/>
      <c r="AF2950" s="113"/>
      <c r="AG2950" s="113"/>
      <c r="AH2950" s="113"/>
      <c r="AI2950" s="113"/>
      <c r="AJ2950" s="113"/>
      <c r="AK2950" s="113"/>
      <c r="AL2950" s="113"/>
      <c r="AM2950" s="113"/>
      <c r="AN2950" s="113"/>
      <c r="AO2950" s="409"/>
      <c r="AP2950" s="113"/>
      <c r="AQ2950" s="113"/>
      <c r="AR2950" s="113"/>
      <c r="AS2950" s="113"/>
      <c r="AT2950" s="113"/>
      <c r="AU2950" s="113"/>
      <c r="AV2950" s="113"/>
      <c r="AW2950" s="113"/>
      <c r="AX2950" s="113"/>
      <c r="AY2950" s="113"/>
      <c r="AZ2950" s="113"/>
      <c r="BA2950" s="113"/>
      <c r="BB2950" s="113"/>
      <c r="BC2950" s="113"/>
      <c r="BD2950" s="113"/>
      <c r="BE2950" s="113"/>
      <c r="BF2950" s="113"/>
      <c r="BG2950" s="113"/>
      <c r="BH2950" s="113"/>
      <c r="BI2950" s="113"/>
      <c r="BJ2950" s="113"/>
      <c r="BK2950" s="113"/>
      <c r="BL2950" s="113"/>
      <c r="BM2950" s="113"/>
      <c r="BN2950" s="113"/>
      <c r="BO2950" s="113"/>
      <c r="BP2950" s="113"/>
      <c r="BQ2950" s="113"/>
      <c r="BR2950" s="113"/>
      <c r="BS2950" s="113"/>
    </row>
    <row r="2951" spans="1:71" x14ac:dyDescent="0.2">
      <c r="A2951" s="113"/>
      <c r="B2951" s="113"/>
      <c r="C2951" s="113"/>
      <c r="D2951" s="113"/>
      <c r="E2951" s="113"/>
      <c r="F2951" s="113"/>
      <c r="G2951" s="113"/>
      <c r="H2951" s="113"/>
      <c r="I2951" s="113"/>
      <c r="J2951" s="113"/>
      <c r="K2951" s="113"/>
      <c r="L2951" s="113"/>
      <c r="M2951" s="113"/>
      <c r="N2951" s="113"/>
      <c r="O2951" s="113"/>
      <c r="P2951" s="113"/>
      <c r="Q2951" s="113"/>
      <c r="R2951" s="113"/>
      <c r="S2951" s="113"/>
      <c r="T2951" s="113"/>
      <c r="U2951" s="113"/>
      <c r="V2951" s="113"/>
      <c r="W2951" s="113"/>
      <c r="X2951" s="113"/>
      <c r="Y2951" s="113"/>
      <c r="Z2951" s="113"/>
      <c r="AA2951" s="113"/>
      <c r="AB2951" s="113"/>
      <c r="AC2951" s="113"/>
      <c r="AD2951" s="113"/>
      <c r="AE2951" s="113"/>
      <c r="AF2951" s="113"/>
      <c r="AG2951" s="113"/>
      <c r="AH2951" s="113"/>
      <c r="AI2951" s="113"/>
      <c r="AJ2951" s="113"/>
      <c r="AK2951" s="113"/>
      <c r="AL2951" s="113"/>
      <c r="AM2951" s="113"/>
      <c r="AN2951" s="113"/>
      <c r="AO2951" s="409"/>
      <c r="AP2951" s="113"/>
      <c r="AQ2951" s="113"/>
      <c r="AR2951" s="113"/>
      <c r="AS2951" s="113"/>
      <c r="AT2951" s="113"/>
      <c r="AU2951" s="113"/>
      <c r="AV2951" s="113"/>
      <c r="AW2951" s="113"/>
      <c r="AX2951" s="113"/>
      <c r="AY2951" s="113"/>
      <c r="AZ2951" s="113"/>
      <c r="BA2951" s="113"/>
      <c r="BB2951" s="113"/>
      <c r="BC2951" s="113"/>
      <c r="BD2951" s="113"/>
      <c r="BE2951" s="113"/>
      <c r="BF2951" s="113"/>
      <c r="BG2951" s="113"/>
      <c r="BH2951" s="113"/>
      <c r="BI2951" s="113"/>
      <c r="BJ2951" s="113"/>
      <c r="BK2951" s="113"/>
      <c r="BL2951" s="113"/>
      <c r="BM2951" s="113"/>
      <c r="BN2951" s="113"/>
      <c r="BO2951" s="113"/>
      <c r="BP2951" s="113"/>
      <c r="BQ2951" s="113"/>
      <c r="BR2951" s="113"/>
      <c r="BS2951" s="113"/>
    </row>
    <row r="2952" spans="1:71" x14ac:dyDescent="0.2">
      <c r="A2952" s="113"/>
      <c r="B2952" s="113"/>
      <c r="C2952" s="113"/>
      <c r="D2952" s="113"/>
      <c r="E2952" s="113"/>
      <c r="F2952" s="113"/>
      <c r="G2952" s="113"/>
      <c r="H2952" s="113"/>
      <c r="I2952" s="113"/>
      <c r="J2952" s="113"/>
      <c r="K2952" s="113"/>
      <c r="L2952" s="113"/>
      <c r="M2952" s="113"/>
      <c r="N2952" s="113"/>
      <c r="O2952" s="113"/>
      <c r="P2952" s="113"/>
      <c r="Q2952" s="113"/>
      <c r="R2952" s="113"/>
      <c r="S2952" s="113"/>
      <c r="T2952" s="113"/>
      <c r="U2952" s="113"/>
      <c r="V2952" s="113"/>
      <c r="W2952" s="113"/>
      <c r="X2952" s="113"/>
      <c r="Y2952" s="113"/>
      <c r="Z2952" s="113"/>
      <c r="AA2952" s="113"/>
      <c r="AB2952" s="113"/>
      <c r="AC2952" s="113"/>
      <c r="AD2952" s="113"/>
      <c r="AE2952" s="113"/>
      <c r="AF2952" s="113"/>
      <c r="AG2952" s="113"/>
      <c r="AH2952" s="113"/>
      <c r="AI2952" s="113"/>
      <c r="AJ2952" s="113"/>
      <c r="AK2952" s="113"/>
      <c r="AL2952" s="113"/>
      <c r="AM2952" s="113"/>
      <c r="AN2952" s="113"/>
      <c r="AO2952" s="409"/>
      <c r="AP2952" s="113"/>
      <c r="AQ2952" s="113"/>
      <c r="AR2952" s="113"/>
      <c r="AS2952" s="113"/>
      <c r="AT2952" s="113"/>
      <c r="AU2952" s="113"/>
      <c r="AV2952" s="113"/>
      <c r="AW2952" s="113"/>
      <c r="AX2952" s="113"/>
      <c r="AY2952" s="113"/>
      <c r="AZ2952" s="113"/>
      <c r="BA2952" s="113"/>
      <c r="BB2952" s="113"/>
      <c r="BC2952" s="113"/>
      <c r="BD2952" s="113"/>
      <c r="BE2952" s="113"/>
      <c r="BF2952" s="113"/>
      <c r="BG2952" s="113"/>
      <c r="BH2952" s="113"/>
      <c r="BI2952" s="113"/>
      <c r="BJ2952" s="113"/>
      <c r="BK2952" s="113"/>
      <c r="BL2952" s="113"/>
      <c r="BM2952" s="113"/>
      <c r="BN2952" s="113"/>
      <c r="BO2952" s="113"/>
      <c r="BP2952" s="113"/>
      <c r="BQ2952" s="113"/>
      <c r="BR2952" s="113"/>
      <c r="BS2952" s="113"/>
    </row>
    <row r="2953" spans="1:71" x14ac:dyDescent="0.2">
      <c r="A2953" s="113"/>
      <c r="B2953" s="113"/>
      <c r="C2953" s="113"/>
      <c r="D2953" s="113"/>
      <c r="E2953" s="113"/>
      <c r="F2953" s="113"/>
      <c r="G2953" s="113"/>
      <c r="H2953" s="113"/>
      <c r="I2953" s="113"/>
      <c r="J2953" s="113"/>
      <c r="K2953" s="113"/>
      <c r="L2953" s="113"/>
      <c r="M2953" s="113"/>
      <c r="N2953" s="113"/>
      <c r="O2953" s="113"/>
      <c r="P2953" s="113"/>
      <c r="Q2953" s="113"/>
      <c r="R2953" s="113"/>
      <c r="S2953" s="113"/>
      <c r="T2953" s="113"/>
      <c r="U2953" s="113"/>
      <c r="V2953" s="113"/>
      <c r="W2953" s="113"/>
      <c r="X2953" s="113"/>
      <c r="Y2953" s="113"/>
      <c r="Z2953" s="113"/>
      <c r="AA2953" s="113"/>
      <c r="AB2953" s="113"/>
      <c r="AC2953" s="113"/>
      <c r="AD2953" s="113"/>
      <c r="AE2953" s="113"/>
      <c r="AF2953" s="113"/>
      <c r="AG2953" s="113"/>
      <c r="AH2953" s="113"/>
      <c r="AI2953" s="113"/>
      <c r="AJ2953" s="113"/>
      <c r="AK2953" s="113"/>
      <c r="AL2953" s="113"/>
      <c r="AM2953" s="113"/>
      <c r="AN2953" s="113"/>
      <c r="AO2953" s="409"/>
      <c r="AP2953" s="113"/>
      <c r="AQ2953" s="113"/>
      <c r="AR2953" s="113"/>
      <c r="AS2953" s="113"/>
      <c r="AT2953" s="113"/>
      <c r="AU2953" s="113"/>
      <c r="AV2953" s="113"/>
      <c r="AW2953" s="113"/>
      <c r="AX2953" s="113"/>
      <c r="AY2953" s="113"/>
      <c r="AZ2953" s="113"/>
      <c r="BA2953" s="113"/>
      <c r="BB2953" s="113"/>
      <c r="BC2953" s="113"/>
      <c r="BD2953" s="113"/>
      <c r="BE2953" s="113"/>
      <c r="BF2953" s="113"/>
      <c r="BG2953" s="113"/>
      <c r="BH2953" s="113"/>
      <c r="BI2953" s="113"/>
      <c r="BJ2953" s="113"/>
      <c r="BK2953" s="113"/>
      <c r="BL2953" s="113"/>
      <c r="BM2953" s="113"/>
      <c r="BN2953" s="113"/>
      <c r="BO2953" s="113"/>
      <c r="BP2953" s="113"/>
      <c r="BQ2953" s="113"/>
      <c r="BR2953" s="113"/>
      <c r="BS2953" s="113"/>
    </row>
    <row r="2954" spans="1:71" x14ac:dyDescent="0.2">
      <c r="A2954" s="113"/>
      <c r="B2954" s="113"/>
      <c r="C2954" s="113"/>
      <c r="D2954" s="113"/>
      <c r="E2954" s="113"/>
      <c r="F2954" s="113"/>
      <c r="G2954" s="113"/>
      <c r="H2954" s="113"/>
      <c r="I2954" s="113"/>
      <c r="J2954" s="113"/>
      <c r="K2954" s="113"/>
      <c r="L2954" s="113"/>
      <c r="M2954" s="113"/>
      <c r="N2954" s="113"/>
      <c r="O2954" s="113"/>
      <c r="P2954" s="113"/>
      <c r="Q2954" s="113"/>
      <c r="R2954" s="113"/>
      <c r="S2954" s="113"/>
      <c r="T2954" s="113"/>
      <c r="U2954" s="113"/>
      <c r="V2954" s="113"/>
      <c r="W2954" s="113"/>
      <c r="X2954" s="113"/>
      <c r="Y2954" s="113"/>
      <c r="Z2954" s="113"/>
      <c r="AA2954" s="113"/>
      <c r="AB2954" s="113"/>
      <c r="AC2954" s="113"/>
      <c r="AD2954" s="113"/>
      <c r="AE2954" s="113"/>
      <c r="AF2954" s="113"/>
      <c r="AG2954" s="113"/>
      <c r="AH2954" s="113"/>
      <c r="AI2954" s="113"/>
      <c r="AJ2954" s="113"/>
      <c r="AK2954" s="113"/>
      <c r="AL2954" s="113"/>
      <c r="AM2954" s="113"/>
      <c r="AN2954" s="113"/>
      <c r="AO2954" s="409"/>
      <c r="AP2954" s="113"/>
      <c r="AQ2954" s="113"/>
      <c r="AR2954" s="113"/>
      <c r="AS2954" s="113"/>
      <c r="AT2954" s="113"/>
      <c r="AU2954" s="113"/>
      <c r="AV2954" s="113"/>
      <c r="AW2954" s="113"/>
      <c r="AX2954" s="113"/>
      <c r="AY2954" s="113"/>
      <c r="AZ2954" s="113"/>
      <c r="BA2954" s="113"/>
      <c r="BB2954" s="113"/>
      <c r="BC2954" s="113"/>
      <c r="BD2954" s="113"/>
      <c r="BE2954" s="113"/>
      <c r="BF2954" s="113"/>
      <c r="BG2954" s="113"/>
      <c r="BH2954" s="113"/>
      <c r="BI2954" s="113"/>
      <c r="BJ2954" s="113"/>
      <c r="BK2954" s="113"/>
      <c r="BL2954" s="113"/>
      <c r="BM2954" s="113"/>
      <c r="BN2954" s="113"/>
      <c r="BO2954" s="113"/>
      <c r="BP2954" s="113"/>
      <c r="BQ2954" s="113"/>
      <c r="BR2954" s="113"/>
      <c r="BS2954" s="113"/>
    </row>
    <row r="2955" spans="1:71" x14ac:dyDescent="0.2">
      <c r="A2955" s="113"/>
      <c r="B2955" s="113"/>
      <c r="C2955" s="113"/>
      <c r="D2955" s="113"/>
      <c r="E2955" s="113"/>
      <c r="F2955" s="113"/>
      <c r="G2955" s="113"/>
      <c r="H2955" s="113"/>
      <c r="I2955" s="113"/>
      <c r="J2955" s="113"/>
      <c r="K2955" s="113"/>
      <c r="L2955" s="113"/>
      <c r="M2955" s="113"/>
      <c r="N2955" s="113"/>
      <c r="O2955" s="113"/>
      <c r="P2955" s="113"/>
      <c r="Q2955" s="113"/>
      <c r="R2955" s="113"/>
      <c r="S2955" s="113"/>
      <c r="T2955" s="113"/>
      <c r="U2955" s="113"/>
      <c r="V2955" s="113"/>
      <c r="W2955" s="113"/>
      <c r="X2955" s="113"/>
      <c r="Y2955" s="113"/>
      <c r="Z2955" s="113"/>
      <c r="AA2955" s="113"/>
      <c r="AB2955" s="113"/>
      <c r="AC2955" s="113"/>
      <c r="AD2955" s="113"/>
      <c r="AE2955" s="113"/>
      <c r="AF2955" s="113"/>
      <c r="AG2955" s="113"/>
      <c r="AH2955" s="113"/>
      <c r="AI2955" s="113"/>
      <c r="AJ2955" s="113"/>
      <c r="AK2955" s="113"/>
      <c r="AL2955" s="113"/>
      <c r="AM2955" s="113"/>
      <c r="AN2955" s="113"/>
      <c r="AO2955" s="409"/>
      <c r="AP2955" s="113"/>
      <c r="AQ2955" s="113"/>
      <c r="AR2955" s="113"/>
      <c r="AS2955" s="113"/>
      <c r="AT2955" s="113"/>
      <c r="AU2955" s="113"/>
      <c r="AV2955" s="113"/>
      <c r="AW2955" s="113"/>
      <c r="AX2955" s="113"/>
      <c r="AY2955" s="113"/>
      <c r="AZ2955" s="113"/>
      <c r="BA2955" s="113"/>
      <c r="BB2955" s="113"/>
      <c r="BC2955" s="113"/>
      <c r="BD2955" s="113"/>
      <c r="BE2955" s="113"/>
      <c r="BF2955" s="113"/>
      <c r="BG2955" s="113"/>
      <c r="BH2955" s="113"/>
      <c r="BI2955" s="113"/>
      <c r="BJ2955" s="113"/>
      <c r="BK2955" s="113"/>
      <c r="BL2955" s="113"/>
      <c r="BM2955" s="113"/>
      <c r="BN2955" s="113"/>
      <c r="BO2955" s="113"/>
      <c r="BP2955" s="113"/>
      <c r="BQ2955" s="113"/>
      <c r="BR2955" s="113"/>
      <c r="BS2955" s="113"/>
    </row>
    <row r="2956" spans="1:71" x14ac:dyDescent="0.2">
      <c r="A2956" s="113"/>
      <c r="B2956" s="113"/>
      <c r="C2956" s="113"/>
      <c r="D2956" s="113"/>
      <c r="E2956" s="113"/>
      <c r="F2956" s="113"/>
      <c r="G2956" s="113"/>
      <c r="H2956" s="113"/>
      <c r="I2956" s="113"/>
      <c r="J2956" s="113"/>
      <c r="K2956" s="113"/>
      <c r="L2956" s="113"/>
      <c r="M2956" s="113"/>
      <c r="N2956" s="113"/>
      <c r="O2956" s="113"/>
      <c r="P2956" s="113"/>
      <c r="Q2956" s="113"/>
      <c r="R2956" s="113"/>
      <c r="S2956" s="113"/>
      <c r="T2956" s="113"/>
      <c r="U2956" s="113"/>
      <c r="V2956" s="113"/>
      <c r="W2956" s="113"/>
      <c r="X2956" s="113"/>
      <c r="Y2956" s="113"/>
      <c r="Z2956" s="113"/>
      <c r="AA2956" s="113"/>
      <c r="AB2956" s="113"/>
      <c r="AC2956" s="113"/>
      <c r="AD2956" s="113"/>
      <c r="AE2956" s="113"/>
      <c r="AF2956" s="113"/>
      <c r="AG2956" s="113"/>
      <c r="AH2956" s="113"/>
      <c r="AI2956" s="113"/>
      <c r="AJ2956" s="113"/>
      <c r="AK2956" s="113"/>
      <c r="AL2956" s="113"/>
      <c r="AM2956" s="113"/>
      <c r="AN2956" s="113"/>
      <c r="AO2956" s="409"/>
      <c r="AP2956" s="113"/>
      <c r="AQ2956" s="113"/>
      <c r="AR2956" s="113"/>
      <c r="AS2956" s="113"/>
      <c r="AT2956" s="113"/>
      <c r="AU2956" s="113"/>
      <c r="AV2956" s="113"/>
      <c r="AW2956" s="113"/>
      <c r="AX2956" s="113"/>
      <c r="AY2956" s="113"/>
      <c r="AZ2956" s="113"/>
      <c r="BA2956" s="113"/>
      <c r="BB2956" s="113"/>
      <c r="BC2956" s="113"/>
      <c r="BD2956" s="113"/>
      <c r="BE2956" s="113"/>
      <c r="BF2956" s="113"/>
      <c r="BG2956" s="113"/>
      <c r="BH2956" s="113"/>
      <c r="BI2956" s="113"/>
      <c r="BJ2956" s="113"/>
      <c r="BK2956" s="113"/>
      <c r="BL2956" s="113"/>
      <c r="BM2956" s="113"/>
      <c r="BN2956" s="113"/>
      <c r="BO2956" s="113"/>
      <c r="BP2956" s="113"/>
      <c r="BQ2956" s="113"/>
      <c r="BR2956" s="113"/>
      <c r="BS2956" s="113"/>
    </row>
    <row r="2957" spans="1:71" x14ac:dyDescent="0.2">
      <c r="A2957" s="113"/>
      <c r="B2957" s="113"/>
      <c r="C2957" s="113"/>
      <c r="D2957" s="113"/>
      <c r="E2957" s="113"/>
      <c r="F2957" s="113"/>
      <c r="G2957" s="113"/>
      <c r="H2957" s="113"/>
      <c r="I2957" s="113"/>
      <c r="J2957" s="113"/>
      <c r="K2957" s="113"/>
      <c r="L2957" s="113"/>
      <c r="M2957" s="113"/>
      <c r="N2957" s="113"/>
      <c r="O2957" s="113"/>
      <c r="P2957" s="113"/>
      <c r="Q2957" s="113"/>
      <c r="R2957" s="113"/>
      <c r="S2957" s="113"/>
      <c r="T2957" s="113"/>
      <c r="U2957" s="113"/>
      <c r="V2957" s="113"/>
      <c r="W2957" s="113"/>
      <c r="X2957" s="113"/>
      <c r="Y2957" s="113"/>
      <c r="Z2957" s="113"/>
      <c r="AA2957" s="113"/>
      <c r="AB2957" s="113"/>
      <c r="AC2957" s="113"/>
      <c r="AD2957" s="113"/>
      <c r="AE2957" s="113"/>
      <c r="AF2957" s="113"/>
      <c r="AG2957" s="113"/>
      <c r="AH2957" s="113"/>
      <c r="AI2957" s="113"/>
      <c r="AJ2957" s="113"/>
      <c r="AK2957" s="113"/>
      <c r="AL2957" s="113"/>
      <c r="AM2957" s="113"/>
      <c r="AN2957" s="113"/>
      <c r="AO2957" s="409"/>
      <c r="AP2957" s="113"/>
      <c r="AQ2957" s="113"/>
      <c r="AR2957" s="113"/>
      <c r="AS2957" s="113"/>
      <c r="AT2957" s="113"/>
      <c r="AU2957" s="113"/>
      <c r="AV2957" s="113"/>
      <c r="AW2957" s="113"/>
      <c r="AX2957" s="113"/>
      <c r="AY2957" s="113"/>
      <c r="AZ2957" s="113"/>
      <c r="BA2957" s="113"/>
      <c r="BB2957" s="113"/>
      <c r="BC2957" s="113"/>
      <c r="BD2957" s="113"/>
      <c r="BE2957" s="113"/>
      <c r="BF2957" s="113"/>
      <c r="BG2957" s="113"/>
      <c r="BH2957" s="113"/>
      <c r="BI2957" s="113"/>
      <c r="BJ2957" s="113"/>
      <c r="BK2957" s="113"/>
      <c r="BL2957" s="113"/>
      <c r="BM2957" s="113"/>
      <c r="BN2957" s="113"/>
      <c r="BO2957" s="113"/>
      <c r="BP2957" s="113"/>
      <c r="BQ2957" s="113"/>
      <c r="BR2957" s="113"/>
      <c r="BS2957" s="113"/>
    </row>
    <row r="2958" spans="1:71" x14ac:dyDescent="0.2">
      <c r="A2958" s="113"/>
      <c r="B2958" s="113"/>
      <c r="C2958" s="113"/>
      <c r="D2958" s="113"/>
      <c r="E2958" s="113"/>
      <c r="F2958" s="113"/>
      <c r="G2958" s="113"/>
      <c r="H2958" s="113"/>
      <c r="I2958" s="113"/>
      <c r="J2958" s="113"/>
      <c r="K2958" s="113"/>
      <c r="L2958" s="113"/>
      <c r="M2958" s="113"/>
      <c r="N2958" s="113"/>
      <c r="O2958" s="113"/>
      <c r="P2958" s="113"/>
      <c r="Q2958" s="113"/>
      <c r="R2958" s="113"/>
      <c r="S2958" s="113"/>
      <c r="T2958" s="113"/>
      <c r="U2958" s="113"/>
      <c r="V2958" s="113"/>
      <c r="W2958" s="113"/>
      <c r="X2958" s="113"/>
      <c r="Y2958" s="113"/>
      <c r="Z2958" s="113"/>
      <c r="AA2958" s="113"/>
      <c r="AB2958" s="113"/>
      <c r="AC2958" s="113"/>
      <c r="AD2958" s="113"/>
      <c r="AE2958" s="113"/>
      <c r="AF2958" s="113"/>
      <c r="AG2958" s="113"/>
      <c r="AH2958" s="113"/>
      <c r="AI2958" s="113"/>
      <c r="AJ2958" s="113"/>
      <c r="AK2958" s="113"/>
      <c r="AL2958" s="113"/>
      <c r="AM2958" s="113"/>
      <c r="AN2958" s="113"/>
      <c r="AO2958" s="409"/>
      <c r="AP2958" s="113"/>
      <c r="AQ2958" s="113"/>
      <c r="AR2958" s="113"/>
      <c r="AS2958" s="113"/>
      <c r="AT2958" s="113"/>
      <c r="AU2958" s="113"/>
      <c r="AV2958" s="113"/>
      <c r="AW2958" s="113"/>
      <c r="AX2958" s="113"/>
      <c r="AY2958" s="113"/>
      <c r="AZ2958" s="113"/>
      <c r="BA2958" s="113"/>
      <c r="BB2958" s="113"/>
      <c r="BC2958" s="113"/>
      <c r="BD2958" s="113"/>
      <c r="BE2958" s="113"/>
      <c r="BF2958" s="113"/>
      <c r="BG2958" s="113"/>
      <c r="BH2958" s="113"/>
      <c r="BI2958" s="113"/>
      <c r="BJ2958" s="113"/>
      <c r="BK2958" s="113"/>
      <c r="BL2958" s="113"/>
      <c r="BM2958" s="113"/>
      <c r="BN2958" s="113"/>
      <c r="BO2958" s="113"/>
      <c r="BP2958" s="113"/>
      <c r="BQ2958" s="113"/>
      <c r="BR2958" s="113"/>
      <c r="BS2958" s="113"/>
    </row>
    <row r="2959" spans="1:71" x14ac:dyDescent="0.2">
      <c r="A2959" s="113"/>
      <c r="B2959" s="113"/>
      <c r="C2959" s="113"/>
      <c r="D2959" s="113"/>
      <c r="E2959" s="113"/>
      <c r="F2959" s="113"/>
      <c r="G2959" s="113"/>
      <c r="H2959" s="113"/>
      <c r="I2959" s="113"/>
      <c r="J2959" s="113"/>
      <c r="K2959" s="113"/>
      <c r="L2959" s="113"/>
      <c r="M2959" s="113"/>
      <c r="N2959" s="113"/>
      <c r="O2959" s="113"/>
      <c r="P2959" s="113"/>
      <c r="Q2959" s="113"/>
      <c r="R2959" s="113"/>
      <c r="S2959" s="113"/>
      <c r="T2959" s="113"/>
      <c r="U2959" s="113"/>
      <c r="V2959" s="113"/>
      <c r="W2959" s="113"/>
      <c r="X2959" s="113"/>
      <c r="Y2959" s="113"/>
      <c r="Z2959" s="113"/>
      <c r="AA2959" s="113"/>
      <c r="AB2959" s="113"/>
      <c r="AC2959" s="113"/>
      <c r="AD2959" s="113"/>
      <c r="AE2959" s="113"/>
      <c r="AF2959" s="113"/>
      <c r="AG2959" s="113"/>
      <c r="AH2959" s="113"/>
      <c r="AI2959" s="113"/>
      <c r="AJ2959" s="113"/>
      <c r="AK2959" s="113"/>
      <c r="AL2959" s="113"/>
      <c r="AM2959" s="113"/>
      <c r="AN2959" s="113"/>
      <c r="AO2959" s="409"/>
      <c r="AP2959" s="113"/>
      <c r="AQ2959" s="113"/>
      <c r="AR2959" s="113"/>
      <c r="AS2959" s="113"/>
      <c r="AT2959" s="113"/>
      <c r="AU2959" s="113"/>
      <c r="AV2959" s="113"/>
      <c r="AW2959" s="113"/>
      <c r="AX2959" s="113"/>
      <c r="AY2959" s="113"/>
      <c r="AZ2959" s="113"/>
      <c r="BA2959" s="113"/>
      <c r="BB2959" s="113"/>
      <c r="BC2959" s="113"/>
      <c r="BD2959" s="113"/>
      <c r="BE2959" s="113"/>
      <c r="BF2959" s="113"/>
      <c r="BG2959" s="113"/>
      <c r="BH2959" s="113"/>
      <c r="BI2959" s="113"/>
      <c r="BJ2959" s="113"/>
      <c r="BK2959" s="113"/>
      <c r="BL2959" s="113"/>
      <c r="BM2959" s="113"/>
      <c r="BN2959" s="113"/>
      <c r="BO2959" s="113"/>
      <c r="BP2959" s="113"/>
      <c r="BQ2959" s="113"/>
      <c r="BR2959" s="113"/>
      <c r="BS2959" s="113"/>
    </row>
    <row r="2960" spans="1:71" x14ac:dyDescent="0.2">
      <c r="A2960" s="113"/>
      <c r="B2960" s="113"/>
      <c r="C2960" s="113"/>
      <c r="D2960" s="113"/>
      <c r="E2960" s="113"/>
      <c r="F2960" s="113"/>
      <c r="G2960" s="113"/>
      <c r="H2960" s="113"/>
      <c r="I2960" s="113"/>
      <c r="J2960" s="113"/>
      <c r="K2960" s="113"/>
      <c r="L2960" s="113"/>
      <c r="M2960" s="113"/>
      <c r="N2960" s="113"/>
      <c r="O2960" s="113"/>
      <c r="P2960" s="113"/>
      <c r="Q2960" s="113"/>
      <c r="R2960" s="113"/>
      <c r="S2960" s="113"/>
      <c r="T2960" s="113"/>
      <c r="U2960" s="113"/>
      <c r="V2960" s="113"/>
      <c r="W2960" s="113"/>
      <c r="X2960" s="113"/>
      <c r="Y2960" s="113"/>
      <c r="Z2960" s="113"/>
      <c r="AA2960" s="113"/>
      <c r="AB2960" s="113"/>
      <c r="AC2960" s="113"/>
      <c r="AD2960" s="113"/>
      <c r="AE2960" s="113"/>
      <c r="AF2960" s="113"/>
      <c r="AG2960" s="113"/>
      <c r="AH2960" s="113"/>
      <c r="AI2960" s="113"/>
      <c r="AJ2960" s="113"/>
      <c r="AK2960" s="113"/>
      <c r="AL2960" s="113"/>
      <c r="AM2960" s="113"/>
      <c r="AN2960" s="113"/>
      <c r="AO2960" s="409"/>
      <c r="AP2960" s="113"/>
      <c r="AQ2960" s="113"/>
      <c r="AR2960" s="113"/>
      <c r="AS2960" s="113"/>
      <c r="AT2960" s="113"/>
      <c r="AU2960" s="113"/>
      <c r="AV2960" s="113"/>
      <c r="AW2960" s="113"/>
      <c r="AX2960" s="113"/>
      <c r="AY2960" s="113"/>
      <c r="AZ2960" s="113"/>
      <c r="BA2960" s="113"/>
      <c r="BB2960" s="113"/>
      <c r="BC2960" s="113"/>
      <c r="BD2960" s="113"/>
      <c r="BE2960" s="113"/>
      <c r="BF2960" s="113"/>
      <c r="BG2960" s="113"/>
      <c r="BH2960" s="113"/>
      <c r="BI2960" s="113"/>
      <c r="BJ2960" s="113"/>
      <c r="BK2960" s="113"/>
      <c r="BL2960" s="113"/>
      <c r="BM2960" s="113"/>
      <c r="BN2960" s="113"/>
      <c r="BO2960" s="113"/>
      <c r="BP2960" s="113"/>
      <c r="BQ2960" s="113"/>
      <c r="BR2960" s="113"/>
      <c r="BS2960" s="113"/>
    </row>
    <row r="2961" spans="1:71" x14ac:dyDescent="0.2">
      <c r="A2961" s="113"/>
      <c r="B2961" s="113"/>
      <c r="C2961" s="113"/>
      <c r="D2961" s="113"/>
      <c r="E2961" s="113"/>
      <c r="F2961" s="113"/>
      <c r="G2961" s="113"/>
      <c r="H2961" s="113"/>
      <c r="I2961" s="113"/>
      <c r="J2961" s="113"/>
      <c r="K2961" s="113"/>
      <c r="L2961" s="113"/>
      <c r="M2961" s="113"/>
      <c r="N2961" s="113"/>
      <c r="O2961" s="113"/>
      <c r="P2961" s="113"/>
      <c r="Q2961" s="113"/>
      <c r="R2961" s="113"/>
      <c r="S2961" s="113"/>
      <c r="T2961" s="113"/>
      <c r="U2961" s="113"/>
      <c r="V2961" s="113"/>
      <c r="W2961" s="113"/>
      <c r="X2961" s="113"/>
      <c r="Y2961" s="113"/>
      <c r="Z2961" s="113"/>
      <c r="AA2961" s="113"/>
      <c r="AB2961" s="113"/>
      <c r="AC2961" s="113"/>
      <c r="AD2961" s="113"/>
      <c r="AE2961" s="113"/>
      <c r="AF2961" s="113"/>
      <c r="AG2961" s="113"/>
      <c r="AH2961" s="113"/>
      <c r="AI2961" s="113"/>
      <c r="AJ2961" s="113"/>
      <c r="AK2961" s="113"/>
      <c r="AL2961" s="113"/>
      <c r="AM2961" s="113"/>
      <c r="AN2961" s="113"/>
      <c r="AO2961" s="409"/>
      <c r="AP2961" s="113"/>
      <c r="AQ2961" s="113"/>
      <c r="AR2961" s="113"/>
      <c r="AS2961" s="113"/>
      <c r="AT2961" s="113"/>
      <c r="AU2961" s="113"/>
      <c r="AV2961" s="113"/>
      <c r="AW2961" s="113"/>
      <c r="AX2961" s="113"/>
      <c r="AY2961" s="113"/>
      <c r="AZ2961" s="113"/>
      <c r="BA2961" s="113"/>
      <c r="BB2961" s="113"/>
      <c r="BC2961" s="113"/>
      <c r="BD2961" s="113"/>
      <c r="BE2961" s="113"/>
      <c r="BF2961" s="113"/>
      <c r="BG2961" s="113"/>
      <c r="BH2961" s="113"/>
      <c r="BI2961" s="113"/>
      <c r="BJ2961" s="113"/>
      <c r="BK2961" s="113"/>
      <c r="BL2961" s="113"/>
      <c r="BM2961" s="113"/>
      <c r="BN2961" s="113"/>
      <c r="BO2961" s="113"/>
      <c r="BP2961" s="113"/>
      <c r="BQ2961" s="113"/>
      <c r="BR2961" s="113"/>
      <c r="BS2961" s="113"/>
    </row>
    <row r="2962" spans="1:71" x14ac:dyDescent="0.2">
      <c r="A2962" s="113"/>
      <c r="B2962" s="113"/>
      <c r="C2962" s="113"/>
      <c r="D2962" s="113"/>
      <c r="E2962" s="113"/>
      <c r="F2962" s="113"/>
      <c r="G2962" s="113"/>
      <c r="H2962" s="113"/>
      <c r="I2962" s="113"/>
      <c r="J2962" s="113"/>
      <c r="K2962" s="113"/>
      <c r="L2962" s="113"/>
      <c r="M2962" s="113"/>
      <c r="N2962" s="113"/>
      <c r="O2962" s="113"/>
      <c r="P2962" s="113"/>
      <c r="Q2962" s="113"/>
      <c r="R2962" s="113"/>
      <c r="S2962" s="113"/>
      <c r="T2962" s="113"/>
      <c r="U2962" s="113"/>
      <c r="V2962" s="113"/>
      <c r="W2962" s="113"/>
      <c r="X2962" s="113"/>
      <c r="Y2962" s="113"/>
      <c r="Z2962" s="113"/>
      <c r="AA2962" s="113"/>
      <c r="AB2962" s="113"/>
      <c r="AC2962" s="113"/>
      <c r="AD2962" s="113"/>
      <c r="AE2962" s="113"/>
      <c r="AF2962" s="113"/>
      <c r="AG2962" s="113"/>
      <c r="AH2962" s="113"/>
      <c r="AI2962" s="113"/>
      <c r="AJ2962" s="113"/>
      <c r="AK2962" s="113"/>
      <c r="AL2962" s="113"/>
      <c r="AM2962" s="113"/>
      <c r="AN2962" s="113"/>
      <c r="AO2962" s="409"/>
      <c r="AP2962" s="113"/>
      <c r="AQ2962" s="113"/>
      <c r="AR2962" s="113"/>
      <c r="AS2962" s="113"/>
      <c r="AT2962" s="113"/>
      <c r="AU2962" s="113"/>
      <c r="AV2962" s="113"/>
      <c r="AW2962" s="113"/>
      <c r="AX2962" s="113"/>
      <c r="AY2962" s="113"/>
      <c r="AZ2962" s="113"/>
      <c r="BA2962" s="113"/>
      <c r="BB2962" s="113"/>
      <c r="BC2962" s="113"/>
      <c r="BD2962" s="113"/>
      <c r="BE2962" s="113"/>
      <c r="BF2962" s="113"/>
      <c r="BG2962" s="113"/>
      <c r="BH2962" s="113"/>
      <c r="BI2962" s="113"/>
      <c r="BJ2962" s="113"/>
      <c r="BK2962" s="113"/>
      <c r="BL2962" s="113"/>
      <c r="BM2962" s="113"/>
      <c r="BN2962" s="113"/>
      <c r="BO2962" s="113"/>
      <c r="BP2962" s="113"/>
      <c r="BQ2962" s="113"/>
      <c r="BR2962" s="113"/>
      <c r="BS2962" s="113"/>
    </row>
    <row r="2963" spans="1:71" x14ac:dyDescent="0.2">
      <c r="A2963" s="113"/>
      <c r="B2963" s="113"/>
      <c r="C2963" s="113"/>
      <c r="D2963" s="113"/>
      <c r="E2963" s="113"/>
      <c r="F2963" s="113"/>
      <c r="G2963" s="113"/>
      <c r="H2963" s="113"/>
      <c r="I2963" s="113"/>
      <c r="J2963" s="113"/>
      <c r="K2963" s="113"/>
      <c r="L2963" s="113"/>
      <c r="M2963" s="113"/>
      <c r="N2963" s="113"/>
      <c r="O2963" s="113"/>
      <c r="P2963" s="113"/>
      <c r="Q2963" s="113"/>
      <c r="R2963" s="113"/>
      <c r="S2963" s="113"/>
      <c r="T2963" s="113"/>
      <c r="U2963" s="113"/>
      <c r="V2963" s="113"/>
      <c r="W2963" s="113"/>
      <c r="X2963" s="113"/>
      <c r="Y2963" s="113"/>
      <c r="Z2963" s="113"/>
      <c r="AA2963" s="113"/>
      <c r="AB2963" s="113"/>
      <c r="AC2963" s="113"/>
      <c r="AD2963" s="113"/>
      <c r="AE2963" s="113"/>
      <c r="AF2963" s="113"/>
      <c r="AG2963" s="113"/>
      <c r="AH2963" s="113"/>
      <c r="AI2963" s="113"/>
      <c r="AJ2963" s="113"/>
      <c r="AK2963" s="113"/>
      <c r="AL2963" s="113"/>
      <c r="AM2963" s="113"/>
      <c r="AN2963" s="113"/>
      <c r="AO2963" s="409"/>
      <c r="AP2963" s="113"/>
      <c r="AQ2963" s="113"/>
      <c r="AR2963" s="113"/>
      <c r="AS2963" s="113"/>
      <c r="AT2963" s="113"/>
      <c r="AU2963" s="113"/>
      <c r="AV2963" s="113"/>
      <c r="AW2963" s="113"/>
      <c r="AX2963" s="113"/>
      <c r="AY2963" s="113"/>
      <c r="AZ2963" s="113"/>
      <c r="BA2963" s="113"/>
      <c r="BB2963" s="113"/>
      <c r="BC2963" s="113"/>
      <c r="BD2963" s="113"/>
      <c r="BE2963" s="113"/>
      <c r="BF2963" s="113"/>
      <c r="BG2963" s="113"/>
      <c r="BH2963" s="113"/>
      <c r="BI2963" s="113"/>
      <c r="BJ2963" s="113"/>
      <c r="BK2963" s="113"/>
      <c r="BL2963" s="113"/>
      <c r="BM2963" s="113"/>
      <c r="BN2963" s="113"/>
      <c r="BO2963" s="113"/>
      <c r="BP2963" s="113"/>
      <c r="BQ2963" s="113"/>
      <c r="BR2963" s="113"/>
      <c r="BS2963" s="113"/>
    </row>
    <row r="2964" spans="1:71" x14ac:dyDescent="0.2">
      <c r="A2964" s="113"/>
      <c r="B2964" s="113"/>
      <c r="C2964" s="113"/>
      <c r="D2964" s="113"/>
      <c r="E2964" s="113"/>
      <c r="F2964" s="113"/>
      <c r="G2964" s="113"/>
      <c r="H2964" s="113"/>
      <c r="I2964" s="113"/>
      <c r="J2964" s="113"/>
      <c r="K2964" s="113"/>
      <c r="L2964" s="113"/>
      <c r="M2964" s="113"/>
      <c r="N2964" s="113"/>
      <c r="O2964" s="113"/>
      <c r="P2964" s="113"/>
      <c r="Q2964" s="113"/>
      <c r="R2964" s="113"/>
      <c r="S2964" s="113"/>
      <c r="T2964" s="113"/>
      <c r="U2964" s="113"/>
      <c r="V2964" s="113"/>
      <c r="W2964" s="113"/>
      <c r="X2964" s="113"/>
      <c r="Y2964" s="113"/>
      <c r="Z2964" s="113"/>
      <c r="AA2964" s="113"/>
      <c r="AB2964" s="113"/>
      <c r="AC2964" s="113"/>
      <c r="AD2964" s="113"/>
      <c r="AE2964" s="113"/>
      <c r="AF2964" s="113"/>
      <c r="AG2964" s="113"/>
      <c r="AH2964" s="113"/>
      <c r="AI2964" s="113"/>
      <c r="AJ2964" s="113"/>
      <c r="AK2964" s="113"/>
      <c r="AL2964" s="113"/>
      <c r="AM2964" s="113"/>
      <c r="AN2964" s="113"/>
      <c r="AO2964" s="409"/>
      <c r="AP2964" s="113"/>
      <c r="AQ2964" s="113"/>
      <c r="AR2964" s="113"/>
      <c r="AS2964" s="113"/>
      <c r="AT2964" s="113"/>
      <c r="AU2964" s="113"/>
      <c r="AV2964" s="113"/>
      <c r="AW2964" s="113"/>
      <c r="AX2964" s="113"/>
      <c r="AY2964" s="113"/>
      <c r="AZ2964" s="113"/>
      <c r="BA2964" s="113"/>
      <c r="BB2964" s="113"/>
      <c r="BC2964" s="113"/>
      <c r="BD2964" s="113"/>
      <c r="BE2964" s="113"/>
      <c r="BF2964" s="113"/>
      <c r="BG2964" s="113"/>
      <c r="BH2964" s="113"/>
      <c r="BI2964" s="113"/>
      <c r="BJ2964" s="113"/>
      <c r="BK2964" s="113"/>
      <c r="BL2964" s="113"/>
      <c r="BM2964" s="113"/>
      <c r="BN2964" s="113"/>
      <c r="BO2964" s="113"/>
      <c r="BP2964" s="113"/>
      <c r="BQ2964" s="113"/>
      <c r="BR2964" s="113"/>
      <c r="BS2964" s="113"/>
    </row>
    <row r="2965" spans="1:71" x14ac:dyDescent="0.2">
      <c r="A2965" s="113"/>
      <c r="B2965" s="113"/>
      <c r="C2965" s="113"/>
      <c r="D2965" s="113"/>
      <c r="E2965" s="113"/>
      <c r="F2965" s="113"/>
      <c r="G2965" s="113"/>
      <c r="H2965" s="113"/>
      <c r="I2965" s="113"/>
      <c r="J2965" s="113"/>
      <c r="K2965" s="113"/>
      <c r="L2965" s="113"/>
      <c r="M2965" s="113"/>
      <c r="N2965" s="113"/>
      <c r="O2965" s="113"/>
      <c r="P2965" s="113"/>
      <c r="Q2965" s="113"/>
      <c r="R2965" s="113"/>
      <c r="S2965" s="113"/>
      <c r="T2965" s="113"/>
      <c r="U2965" s="113"/>
      <c r="V2965" s="113"/>
      <c r="W2965" s="113"/>
      <c r="X2965" s="113"/>
      <c r="Y2965" s="113"/>
      <c r="Z2965" s="113"/>
      <c r="AA2965" s="113"/>
      <c r="AB2965" s="113"/>
      <c r="AC2965" s="113"/>
      <c r="AD2965" s="113"/>
      <c r="AE2965" s="113"/>
      <c r="AF2965" s="113"/>
      <c r="AG2965" s="113"/>
      <c r="AH2965" s="113"/>
      <c r="AI2965" s="113"/>
      <c r="AJ2965" s="113"/>
      <c r="AK2965" s="113"/>
      <c r="AL2965" s="113"/>
      <c r="AM2965" s="113"/>
      <c r="AN2965" s="113"/>
      <c r="AO2965" s="409"/>
      <c r="AP2965" s="113"/>
      <c r="AQ2965" s="113"/>
      <c r="AR2965" s="113"/>
      <c r="AS2965" s="113"/>
      <c r="AT2965" s="113"/>
      <c r="AU2965" s="113"/>
      <c r="AV2965" s="113"/>
      <c r="AW2965" s="113"/>
      <c r="AX2965" s="113"/>
      <c r="AY2965" s="113"/>
      <c r="AZ2965" s="113"/>
      <c r="BA2965" s="113"/>
      <c r="BB2965" s="113"/>
      <c r="BC2965" s="113"/>
      <c r="BD2965" s="113"/>
      <c r="BE2965" s="113"/>
      <c r="BF2965" s="113"/>
      <c r="BG2965" s="113"/>
      <c r="BH2965" s="113"/>
      <c r="BI2965" s="113"/>
      <c r="BJ2965" s="113"/>
      <c r="BK2965" s="113"/>
      <c r="BL2965" s="113"/>
      <c r="BM2965" s="113"/>
      <c r="BN2965" s="113"/>
      <c r="BO2965" s="113"/>
      <c r="BP2965" s="113"/>
      <c r="BQ2965" s="113"/>
      <c r="BR2965" s="113"/>
      <c r="BS2965" s="113"/>
    </row>
    <row r="2966" spans="1:71" x14ac:dyDescent="0.2">
      <c r="A2966" s="113"/>
      <c r="B2966" s="113"/>
      <c r="C2966" s="113"/>
      <c r="D2966" s="113"/>
      <c r="E2966" s="113"/>
      <c r="F2966" s="113"/>
      <c r="G2966" s="113"/>
      <c r="H2966" s="113"/>
      <c r="I2966" s="113"/>
      <c r="J2966" s="113"/>
      <c r="K2966" s="113"/>
      <c r="L2966" s="113"/>
      <c r="M2966" s="113"/>
      <c r="N2966" s="113"/>
      <c r="O2966" s="113"/>
      <c r="P2966" s="113"/>
      <c r="Q2966" s="113"/>
      <c r="R2966" s="113"/>
      <c r="S2966" s="113"/>
      <c r="T2966" s="113"/>
      <c r="U2966" s="113"/>
      <c r="V2966" s="113"/>
      <c r="W2966" s="113"/>
      <c r="X2966" s="113"/>
      <c r="Y2966" s="113"/>
      <c r="Z2966" s="113"/>
      <c r="AA2966" s="113"/>
      <c r="AB2966" s="113"/>
      <c r="AC2966" s="113"/>
      <c r="AD2966" s="113"/>
      <c r="AE2966" s="113"/>
      <c r="AF2966" s="113"/>
      <c r="AG2966" s="113"/>
      <c r="AH2966" s="113"/>
      <c r="AI2966" s="113"/>
      <c r="AJ2966" s="113"/>
      <c r="AK2966" s="113"/>
      <c r="AL2966" s="113"/>
      <c r="AM2966" s="113"/>
      <c r="AN2966" s="113"/>
      <c r="AO2966" s="409"/>
      <c r="AP2966" s="113"/>
      <c r="AQ2966" s="113"/>
      <c r="AR2966" s="113"/>
      <c r="AS2966" s="113"/>
      <c r="AT2966" s="113"/>
      <c r="AU2966" s="113"/>
      <c r="AV2966" s="113"/>
      <c r="AW2966" s="113"/>
      <c r="AX2966" s="113"/>
      <c r="AY2966" s="113"/>
      <c r="AZ2966" s="113"/>
      <c r="BA2966" s="113"/>
      <c r="BB2966" s="113"/>
      <c r="BC2966" s="113"/>
      <c r="BD2966" s="113"/>
      <c r="BE2966" s="113"/>
      <c r="BF2966" s="113"/>
      <c r="BG2966" s="113"/>
      <c r="BH2966" s="113"/>
      <c r="BI2966" s="113"/>
      <c r="BJ2966" s="113"/>
      <c r="BK2966" s="113"/>
      <c r="BL2966" s="113"/>
      <c r="BM2966" s="113"/>
      <c r="BN2966" s="113"/>
      <c r="BO2966" s="113"/>
      <c r="BP2966" s="113"/>
      <c r="BQ2966" s="113"/>
      <c r="BR2966" s="113"/>
      <c r="BS2966" s="113"/>
    </row>
    <row r="2967" spans="1:71" x14ac:dyDescent="0.2">
      <c r="A2967" s="113"/>
      <c r="B2967" s="113"/>
      <c r="C2967" s="113"/>
      <c r="D2967" s="113"/>
      <c r="E2967" s="113"/>
      <c r="F2967" s="113"/>
      <c r="G2967" s="113"/>
      <c r="H2967" s="113"/>
      <c r="I2967" s="113"/>
      <c r="J2967" s="113"/>
      <c r="K2967" s="113"/>
      <c r="L2967" s="113"/>
      <c r="M2967" s="113"/>
      <c r="N2967" s="113"/>
      <c r="O2967" s="113"/>
      <c r="P2967" s="113"/>
      <c r="Q2967" s="113"/>
      <c r="R2967" s="113"/>
      <c r="S2967" s="113"/>
      <c r="T2967" s="113"/>
      <c r="U2967" s="113"/>
      <c r="V2967" s="113"/>
      <c r="W2967" s="113"/>
      <c r="X2967" s="113"/>
      <c r="Y2967" s="113"/>
      <c r="Z2967" s="113"/>
      <c r="AA2967" s="113"/>
      <c r="AB2967" s="113"/>
      <c r="AC2967" s="113"/>
      <c r="AD2967" s="113"/>
      <c r="AE2967" s="113"/>
      <c r="AF2967" s="113"/>
      <c r="AG2967" s="113"/>
      <c r="AH2967" s="113"/>
      <c r="AI2967" s="113"/>
      <c r="AJ2967" s="113"/>
      <c r="AK2967" s="113"/>
      <c r="AL2967" s="113"/>
      <c r="AM2967" s="113"/>
      <c r="AN2967" s="113"/>
      <c r="AO2967" s="409"/>
      <c r="AP2967" s="113"/>
      <c r="AQ2967" s="113"/>
      <c r="AR2967" s="113"/>
      <c r="AS2967" s="113"/>
      <c r="AT2967" s="113"/>
      <c r="AU2967" s="113"/>
      <c r="AV2967" s="113"/>
      <c r="AW2967" s="113"/>
      <c r="AX2967" s="113"/>
      <c r="AY2967" s="113"/>
      <c r="AZ2967" s="113"/>
      <c r="BA2967" s="113"/>
      <c r="BB2967" s="113"/>
      <c r="BC2967" s="113"/>
      <c r="BD2967" s="113"/>
      <c r="BE2967" s="113"/>
      <c r="BF2967" s="113"/>
      <c r="BG2967" s="113"/>
      <c r="BH2967" s="113"/>
      <c r="BI2967" s="113"/>
      <c r="BJ2967" s="113"/>
      <c r="BK2967" s="113"/>
      <c r="BL2967" s="113"/>
      <c r="BM2967" s="113"/>
      <c r="BN2967" s="113"/>
      <c r="BO2967" s="113"/>
      <c r="BP2967" s="113"/>
      <c r="BQ2967" s="113"/>
      <c r="BR2967" s="113"/>
      <c r="BS2967" s="113"/>
    </row>
    <row r="2968" spans="1:71" x14ac:dyDescent="0.2">
      <c r="A2968" s="113"/>
      <c r="B2968" s="113"/>
      <c r="C2968" s="113"/>
      <c r="D2968" s="113"/>
      <c r="E2968" s="113"/>
      <c r="F2968" s="113"/>
      <c r="G2968" s="113"/>
      <c r="H2968" s="113"/>
      <c r="I2968" s="113"/>
      <c r="J2968" s="113"/>
      <c r="K2968" s="113"/>
      <c r="L2968" s="113"/>
      <c r="M2968" s="113"/>
      <c r="N2968" s="113"/>
      <c r="O2968" s="113"/>
      <c r="P2968" s="113"/>
      <c r="Q2968" s="113"/>
      <c r="R2968" s="113"/>
      <c r="S2968" s="113"/>
      <c r="T2968" s="113"/>
      <c r="U2968" s="113"/>
      <c r="V2968" s="113"/>
      <c r="W2968" s="113"/>
      <c r="X2968" s="113"/>
      <c r="Y2968" s="113"/>
      <c r="Z2968" s="113"/>
      <c r="AA2968" s="113"/>
      <c r="AB2968" s="113"/>
      <c r="AC2968" s="113"/>
      <c r="AD2968" s="113"/>
      <c r="AE2968" s="113"/>
      <c r="AF2968" s="113"/>
      <c r="AG2968" s="113"/>
      <c r="AH2968" s="113"/>
      <c r="AI2968" s="113"/>
      <c r="AJ2968" s="113"/>
      <c r="AK2968" s="113"/>
      <c r="AL2968" s="113"/>
      <c r="AM2968" s="113"/>
      <c r="AN2968" s="113"/>
      <c r="AO2968" s="409"/>
      <c r="AP2968" s="113"/>
      <c r="AQ2968" s="113"/>
      <c r="AR2968" s="113"/>
      <c r="AS2968" s="113"/>
      <c r="AT2968" s="113"/>
      <c r="AU2968" s="113"/>
      <c r="AV2968" s="113"/>
      <c r="AW2968" s="113"/>
      <c r="AX2968" s="113"/>
      <c r="AY2968" s="113"/>
      <c r="AZ2968" s="113"/>
      <c r="BA2968" s="113"/>
      <c r="BB2968" s="113"/>
      <c r="BC2968" s="113"/>
      <c r="BD2968" s="113"/>
      <c r="BE2968" s="113"/>
      <c r="BF2968" s="113"/>
      <c r="BG2968" s="113"/>
      <c r="BH2968" s="113"/>
      <c r="BI2968" s="113"/>
      <c r="BJ2968" s="113"/>
      <c r="BK2968" s="113"/>
      <c r="BL2968" s="113"/>
      <c r="BM2968" s="113"/>
      <c r="BN2968" s="113"/>
      <c r="BO2968" s="113"/>
      <c r="BP2968" s="113"/>
      <c r="BQ2968" s="113"/>
      <c r="BR2968" s="113"/>
      <c r="BS2968" s="113"/>
    </row>
    <row r="2969" spans="1:71" x14ac:dyDescent="0.2">
      <c r="A2969" s="113"/>
      <c r="B2969" s="113"/>
      <c r="C2969" s="113"/>
      <c r="D2969" s="113"/>
      <c r="E2969" s="113"/>
      <c r="F2969" s="113"/>
      <c r="G2969" s="113"/>
      <c r="H2969" s="113"/>
      <c r="I2969" s="113"/>
      <c r="J2969" s="113"/>
      <c r="K2969" s="113"/>
      <c r="L2969" s="113"/>
      <c r="M2969" s="113"/>
      <c r="N2969" s="113"/>
      <c r="O2969" s="113"/>
      <c r="P2969" s="113"/>
      <c r="Q2969" s="113"/>
      <c r="R2969" s="113"/>
      <c r="S2969" s="113"/>
      <c r="T2969" s="113"/>
      <c r="U2969" s="113"/>
      <c r="V2969" s="113"/>
      <c r="W2969" s="113"/>
      <c r="X2969" s="113"/>
      <c r="Y2969" s="113"/>
      <c r="Z2969" s="113"/>
      <c r="AA2969" s="113"/>
      <c r="AB2969" s="113"/>
      <c r="AC2969" s="113"/>
      <c r="AD2969" s="113"/>
      <c r="AE2969" s="113"/>
      <c r="AF2969" s="113"/>
      <c r="AG2969" s="113"/>
      <c r="AH2969" s="113"/>
      <c r="AI2969" s="113"/>
      <c r="AJ2969" s="113"/>
      <c r="AK2969" s="113"/>
      <c r="AL2969" s="113"/>
      <c r="AM2969" s="113"/>
      <c r="AN2969" s="113"/>
      <c r="AO2969" s="409"/>
      <c r="AP2969" s="113"/>
      <c r="AQ2969" s="113"/>
      <c r="AR2969" s="113"/>
      <c r="AS2969" s="113"/>
      <c r="AT2969" s="113"/>
      <c r="AU2969" s="113"/>
      <c r="AV2969" s="113"/>
      <c r="AW2969" s="113"/>
      <c r="AX2969" s="113"/>
      <c r="AY2969" s="113"/>
      <c r="AZ2969" s="113"/>
      <c r="BA2969" s="113"/>
      <c r="BB2969" s="113"/>
      <c r="BC2969" s="113"/>
      <c r="BD2969" s="113"/>
      <c r="BE2969" s="113"/>
      <c r="BF2969" s="113"/>
      <c r="BG2969" s="113"/>
      <c r="BH2969" s="113"/>
      <c r="BI2969" s="113"/>
      <c r="BJ2969" s="113"/>
      <c r="BK2969" s="113"/>
      <c r="BL2969" s="113"/>
      <c r="BM2969" s="113"/>
      <c r="BN2969" s="113"/>
      <c r="BO2969" s="113"/>
      <c r="BP2969" s="113"/>
      <c r="BQ2969" s="113"/>
      <c r="BR2969" s="113"/>
      <c r="BS2969" s="113"/>
    </row>
    <row r="2970" spans="1:71" x14ac:dyDescent="0.2">
      <c r="A2970" s="113"/>
      <c r="B2970" s="113"/>
      <c r="C2970" s="113"/>
      <c r="D2970" s="113"/>
      <c r="E2970" s="113"/>
      <c r="F2970" s="113"/>
      <c r="G2970" s="113"/>
      <c r="H2970" s="113"/>
      <c r="I2970" s="113"/>
      <c r="J2970" s="113"/>
      <c r="K2970" s="113"/>
      <c r="L2970" s="113"/>
      <c r="M2970" s="113"/>
      <c r="N2970" s="113"/>
      <c r="O2970" s="113"/>
      <c r="P2970" s="113"/>
      <c r="Q2970" s="113"/>
      <c r="R2970" s="113"/>
      <c r="S2970" s="113"/>
      <c r="T2970" s="113"/>
      <c r="U2970" s="113"/>
      <c r="V2970" s="113"/>
      <c r="W2970" s="113"/>
      <c r="X2970" s="113"/>
      <c r="Y2970" s="113"/>
      <c r="Z2970" s="113"/>
      <c r="AA2970" s="113"/>
      <c r="AB2970" s="113"/>
      <c r="AC2970" s="113"/>
      <c r="AD2970" s="113"/>
      <c r="AE2970" s="113"/>
      <c r="AF2970" s="113"/>
      <c r="AG2970" s="113"/>
      <c r="AH2970" s="113"/>
      <c r="AI2970" s="113"/>
      <c r="AJ2970" s="113"/>
      <c r="AK2970" s="113"/>
      <c r="AL2970" s="113"/>
      <c r="AM2970" s="113"/>
      <c r="AN2970" s="113"/>
      <c r="AO2970" s="409"/>
      <c r="AP2970" s="113"/>
      <c r="AQ2970" s="113"/>
      <c r="AR2970" s="113"/>
      <c r="AS2970" s="113"/>
      <c r="AT2970" s="113"/>
      <c r="AU2970" s="113"/>
      <c r="AV2970" s="113"/>
      <c r="AW2970" s="113"/>
      <c r="AX2970" s="113"/>
      <c r="AY2970" s="113"/>
      <c r="AZ2970" s="113"/>
      <c r="BA2970" s="113"/>
      <c r="BB2970" s="113"/>
      <c r="BC2970" s="113"/>
      <c r="BD2970" s="113"/>
      <c r="BE2970" s="113"/>
      <c r="BF2970" s="113"/>
      <c r="BG2970" s="113"/>
      <c r="BH2970" s="113"/>
      <c r="BI2970" s="113"/>
      <c r="BJ2970" s="113"/>
      <c r="BK2970" s="113"/>
      <c r="BL2970" s="113"/>
      <c r="BM2970" s="113"/>
      <c r="BN2970" s="113"/>
      <c r="BO2970" s="113"/>
      <c r="BP2970" s="113"/>
      <c r="BQ2970" s="113"/>
      <c r="BR2970" s="113"/>
      <c r="BS2970" s="113"/>
    </row>
    <row r="2971" spans="1:71" x14ac:dyDescent="0.2">
      <c r="A2971" s="113"/>
      <c r="B2971" s="113"/>
      <c r="C2971" s="113"/>
      <c r="D2971" s="113"/>
      <c r="E2971" s="113"/>
      <c r="F2971" s="113"/>
      <c r="G2971" s="113"/>
      <c r="H2971" s="113"/>
      <c r="I2971" s="113"/>
      <c r="J2971" s="113"/>
      <c r="K2971" s="113"/>
      <c r="L2971" s="113"/>
      <c r="M2971" s="113"/>
      <c r="N2971" s="113"/>
      <c r="O2971" s="113"/>
      <c r="P2971" s="113"/>
      <c r="Q2971" s="113"/>
      <c r="R2971" s="113"/>
      <c r="S2971" s="113"/>
      <c r="T2971" s="113"/>
      <c r="U2971" s="113"/>
      <c r="V2971" s="113"/>
      <c r="W2971" s="113"/>
      <c r="X2971" s="113"/>
      <c r="Y2971" s="113"/>
      <c r="Z2971" s="113"/>
      <c r="AA2971" s="113"/>
      <c r="AB2971" s="113"/>
      <c r="AC2971" s="113"/>
      <c r="AD2971" s="113"/>
      <c r="AE2971" s="113"/>
      <c r="AF2971" s="113"/>
      <c r="AG2971" s="113"/>
      <c r="AH2971" s="113"/>
      <c r="AI2971" s="113"/>
      <c r="AJ2971" s="113"/>
      <c r="AK2971" s="113"/>
      <c r="AL2971" s="113"/>
      <c r="AM2971" s="113"/>
      <c r="AN2971" s="113"/>
      <c r="AO2971" s="409"/>
      <c r="AP2971" s="113"/>
      <c r="AQ2971" s="113"/>
      <c r="AR2971" s="113"/>
      <c r="AS2971" s="113"/>
      <c r="AT2971" s="113"/>
      <c r="AU2971" s="113"/>
      <c r="AV2971" s="113"/>
      <c r="AW2971" s="113"/>
      <c r="AX2971" s="113"/>
      <c r="AY2971" s="113"/>
      <c r="AZ2971" s="113"/>
      <c r="BA2971" s="113"/>
      <c r="BB2971" s="113"/>
      <c r="BC2971" s="113"/>
      <c r="BD2971" s="113"/>
      <c r="BE2971" s="113"/>
      <c r="BF2971" s="113"/>
      <c r="BG2971" s="113"/>
      <c r="BH2971" s="113"/>
      <c r="BI2971" s="113"/>
      <c r="BJ2971" s="113"/>
      <c r="BK2971" s="113"/>
      <c r="BL2971" s="113"/>
      <c r="BM2971" s="113"/>
      <c r="BN2971" s="113"/>
      <c r="BO2971" s="113"/>
      <c r="BP2971" s="113"/>
      <c r="BQ2971" s="113"/>
      <c r="BR2971" s="113"/>
      <c r="BS2971" s="113"/>
    </row>
    <row r="2972" spans="1:71" x14ac:dyDescent="0.2">
      <c r="A2972" s="113"/>
      <c r="B2972" s="113"/>
      <c r="C2972" s="113"/>
      <c r="D2972" s="113"/>
      <c r="E2972" s="113"/>
      <c r="F2972" s="113"/>
      <c r="G2972" s="113"/>
      <c r="H2972" s="113"/>
      <c r="I2972" s="113"/>
      <c r="J2972" s="113"/>
      <c r="K2972" s="113"/>
      <c r="L2972" s="113"/>
      <c r="M2972" s="113"/>
      <c r="N2972" s="113"/>
      <c r="O2972" s="113"/>
      <c r="P2972" s="113"/>
      <c r="Q2972" s="113"/>
      <c r="R2972" s="113"/>
      <c r="S2972" s="113"/>
      <c r="T2972" s="113"/>
      <c r="U2972" s="113"/>
      <c r="V2972" s="113"/>
      <c r="W2972" s="113"/>
      <c r="X2972" s="113"/>
      <c r="Y2972" s="113"/>
      <c r="Z2972" s="113"/>
      <c r="AA2972" s="113"/>
      <c r="AB2972" s="113"/>
      <c r="AC2972" s="113"/>
      <c r="AD2972" s="113"/>
      <c r="AE2972" s="113"/>
      <c r="AF2972" s="113"/>
      <c r="AG2972" s="113"/>
      <c r="AH2972" s="113"/>
      <c r="AI2972" s="113"/>
      <c r="AJ2972" s="113"/>
      <c r="AK2972" s="113"/>
      <c r="AL2972" s="113"/>
      <c r="AM2972" s="113"/>
      <c r="AN2972" s="113"/>
      <c r="AO2972" s="409"/>
      <c r="AP2972" s="113"/>
      <c r="AQ2972" s="113"/>
      <c r="AR2972" s="113"/>
      <c r="AS2972" s="113"/>
      <c r="AT2972" s="113"/>
      <c r="AU2972" s="113"/>
      <c r="AV2972" s="113"/>
      <c r="AW2972" s="113"/>
      <c r="AX2972" s="113"/>
      <c r="AY2972" s="113"/>
      <c r="AZ2972" s="113"/>
      <c r="BA2972" s="113"/>
      <c r="BB2972" s="113"/>
      <c r="BC2972" s="113"/>
      <c r="BD2972" s="113"/>
      <c r="BE2972" s="113"/>
      <c r="BF2972" s="113"/>
      <c r="BG2972" s="113"/>
      <c r="BH2972" s="113"/>
      <c r="BI2972" s="113"/>
      <c r="BJ2972" s="113"/>
      <c r="BK2972" s="113"/>
      <c r="BL2972" s="113"/>
      <c r="BM2972" s="113"/>
      <c r="BN2972" s="113"/>
      <c r="BO2972" s="113"/>
      <c r="BP2972" s="113"/>
      <c r="BQ2972" s="113"/>
      <c r="BR2972" s="113"/>
      <c r="BS2972" s="113"/>
    </row>
    <row r="2973" spans="1:71" x14ac:dyDescent="0.2">
      <c r="A2973" s="113"/>
      <c r="B2973" s="113"/>
      <c r="C2973" s="113"/>
      <c r="D2973" s="113"/>
      <c r="E2973" s="113"/>
      <c r="F2973" s="113"/>
      <c r="G2973" s="113"/>
      <c r="H2973" s="113"/>
      <c r="I2973" s="113"/>
      <c r="J2973" s="113"/>
      <c r="K2973" s="113"/>
      <c r="L2973" s="113"/>
      <c r="M2973" s="113"/>
      <c r="N2973" s="113"/>
      <c r="O2973" s="113"/>
      <c r="P2973" s="113"/>
      <c r="Q2973" s="113"/>
      <c r="R2973" s="113"/>
      <c r="S2973" s="113"/>
      <c r="T2973" s="113"/>
      <c r="U2973" s="113"/>
      <c r="V2973" s="113"/>
      <c r="W2973" s="113"/>
      <c r="X2973" s="113"/>
      <c r="Y2973" s="113"/>
      <c r="Z2973" s="113"/>
      <c r="AA2973" s="113"/>
      <c r="AB2973" s="113"/>
      <c r="AC2973" s="113"/>
      <c r="AD2973" s="113"/>
      <c r="AE2973" s="113"/>
      <c r="AF2973" s="113"/>
      <c r="AG2973" s="113"/>
      <c r="AH2973" s="113"/>
      <c r="AI2973" s="113"/>
      <c r="AJ2973" s="113"/>
      <c r="AK2973" s="113"/>
      <c r="AL2973" s="113"/>
      <c r="AM2973" s="113"/>
      <c r="AN2973" s="113"/>
      <c r="AO2973" s="409"/>
      <c r="AP2973" s="113"/>
      <c r="AQ2973" s="113"/>
      <c r="AR2973" s="113"/>
      <c r="AS2973" s="113"/>
      <c r="AT2973" s="113"/>
      <c r="AU2973" s="113"/>
      <c r="AV2973" s="113"/>
      <c r="AW2973" s="113"/>
      <c r="AX2973" s="113"/>
      <c r="AY2973" s="113"/>
      <c r="AZ2973" s="113"/>
      <c r="BA2973" s="113"/>
      <c r="BB2973" s="113"/>
      <c r="BC2973" s="113"/>
      <c r="BD2973" s="113"/>
      <c r="BE2973" s="113"/>
      <c r="BF2973" s="113"/>
      <c r="BG2973" s="113"/>
      <c r="BH2973" s="113"/>
      <c r="BI2973" s="113"/>
      <c r="BJ2973" s="113"/>
      <c r="BK2973" s="113"/>
      <c r="BL2973" s="113"/>
      <c r="BM2973" s="113"/>
      <c r="BN2973" s="113"/>
      <c r="BO2973" s="113"/>
      <c r="BP2973" s="113"/>
      <c r="BQ2973" s="113"/>
      <c r="BR2973" s="113"/>
      <c r="BS2973" s="113"/>
    </row>
    <row r="2993" spans="1:71" x14ac:dyDescent="0.2">
      <c r="A2993" s="38"/>
      <c r="B2993" s="113"/>
      <c r="C2993" s="113"/>
      <c r="D2993" s="113"/>
      <c r="E2993" s="113"/>
      <c r="F2993" s="38"/>
      <c r="G2993" s="38"/>
      <c r="H2993" s="38"/>
      <c r="I2993" s="38"/>
      <c r="J2993" s="38"/>
      <c r="K2993" s="38"/>
      <c r="L2993" s="38"/>
      <c r="M2993" s="38"/>
      <c r="N2993" s="38"/>
      <c r="O2993" s="38"/>
      <c r="P2993" s="38"/>
      <c r="Q2993" s="38"/>
      <c r="R2993" s="38"/>
      <c r="S2993" s="38"/>
      <c r="T2993" s="38"/>
      <c r="U2993" s="38"/>
      <c r="V2993" s="38"/>
      <c r="W2993" s="38"/>
      <c r="X2993" s="38"/>
      <c r="Y2993" s="38"/>
      <c r="Z2993" s="38"/>
      <c r="AA2993" s="38"/>
      <c r="AB2993" s="38"/>
      <c r="AC2993" s="38"/>
      <c r="AD2993" s="38"/>
      <c r="AE2993" s="38"/>
      <c r="AF2993" s="38"/>
      <c r="AG2993" s="38"/>
      <c r="AH2993" s="38"/>
      <c r="AI2993" s="38"/>
      <c r="AJ2993" s="38"/>
      <c r="AK2993" s="38"/>
      <c r="AL2993" s="38"/>
      <c r="AM2993" s="38"/>
      <c r="AN2993" s="38"/>
      <c r="AO2993" s="71"/>
      <c r="AP2993" s="38"/>
      <c r="AQ2993" s="38"/>
      <c r="AR2993" s="38"/>
      <c r="AS2993" s="38"/>
      <c r="AT2993" s="38"/>
      <c r="AU2993" s="38"/>
      <c r="AV2993" s="38"/>
      <c r="AW2993" s="38"/>
      <c r="AX2993" s="38"/>
      <c r="AY2993" s="38"/>
      <c r="AZ2993" s="38"/>
      <c r="BA2993" s="38"/>
      <c r="BB2993" s="38"/>
      <c r="BC2993" s="38"/>
      <c r="BD2993" s="38"/>
      <c r="BE2993" s="38"/>
      <c r="BF2993" s="38"/>
      <c r="BG2993" s="38"/>
      <c r="BH2993" s="38"/>
      <c r="BI2993" s="38"/>
      <c r="BJ2993" s="38"/>
      <c r="BK2993" s="38"/>
      <c r="BL2993" s="38"/>
      <c r="BM2993" s="38"/>
      <c r="BN2993" s="38"/>
      <c r="BO2993" s="38"/>
      <c r="BP2993" s="38"/>
      <c r="BQ2993" s="38"/>
      <c r="BR2993" s="38"/>
      <c r="BS2993" s="38"/>
    </row>
    <row r="2994" spans="1:71" x14ac:dyDescent="0.2">
      <c r="A2994" s="38"/>
      <c r="B2994" s="113"/>
      <c r="C2994" s="113"/>
      <c r="D2994" s="113"/>
      <c r="E2994" s="113"/>
      <c r="F2994" s="38"/>
      <c r="G2994" s="38"/>
      <c r="H2994" s="38"/>
      <c r="I2994" s="38"/>
      <c r="J2994" s="38"/>
      <c r="K2994" s="38"/>
      <c r="L2994" s="38"/>
      <c r="M2994" s="38"/>
      <c r="N2994" s="38"/>
      <c r="O2994" s="38"/>
      <c r="P2994" s="38"/>
      <c r="Q2994" s="38"/>
      <c r="R2994" s="38"/>
      <c r="S2994" s="38"/>
      <c r="T2994" s="38"/>
      <c r="U2994" s="38"/>
      <c r="V2994" s="38"/>
      <c r="W2994" s="38"/>
      <c r="X2994" s="38"/>
      <c r="Y2994" s="38"/>
      <c r="Z2994" s="38"/>
      <c r="AA2994" s="38"/>
      <c r="AB2994" s="38"/>
      <c r="AC2994" s="38"/>
      <c r="AD2994" s="38"/>
      <c r="AE2994" s="38"/>
      <c r="AF2994" s="38"/>
      <c r="AG2994" s="38"/>
      <c r="AH2994" s="38"/>
      <c r="AI2994" s="38"/>
      <c r="AJ2994" s="38"/>
      <c r="AK2994" s="38"/>
      <c r="AL2994" s="38"/>
      <c r="AM2994" s="38"/>
      <c r="AN2994" s="38"/>
      <c r="AO2994" s="71"/>
      <c r="AP2994" s="38"/>
      <c r="AQ2994" s="38"/>
      <c r="AR2994" s="38"/>
      <c r="AS2994" s="38"/>
      <c r="AT2994" s="38"/>
      <c r="AU2994" s="38"/>
      <c r="AV2994" s="38"/>
      <c r="AW2994" s="38"/>
      <c r="AX2994" s="38"/>
      <c r="AY2994" s="38"/>
      <c r="AZ2994" s="38"/>
      <c r="BA2994" s="38"/>
      <c r="BB2994" s="38"/>
      <c r="BC2994" s="38"/>
      <c r="BD2994" s="38"/>
      <c r="BE2994" s="38"/>
      <c r="BF2994" s="38"/>
      <c r="BG2994" s="38"/>
      <c r="BH2994" s="38"/>
      <c r="BI2994" s="38"/>
      <c r="BJ2994" s="38"/>
      <c r="BK2994" s="38"/>
      <c r="BL2994" s="38"/>
      <c r="BM2994" s="38"/>
      <c r="BN2994" s="38"/>
      <c r="BO2994" s="38"/>
      <c r="BP2994" s="38"/>
      <c r="BQ2994" s="38"/>
      <c r="BR2994" s="38"/>
      <c r="BS2994" s="38"/>
    </row>
    <row r="2995" spans="1:71" x14ac:dyDescent="0.2">
      <c r="A2995" s="38"/>
      <c r="B2995" s="113"/>
      <c r="C2995" s="113"/>
      <c r="D2995" s="113"/>
      <c r="E2995" s="113"/>
      <c r="F2995" s="38"/>
      <c r="G2995" s="38"/>
      <c r="H2995" s="38"/>
      <c r="I2995" s="38"/>
      <c r="J2995" s="38"/>
      <c r="K2995" s="38"/>
      <c r="L2995" s="38"/>
      <c r="M2995" s="38"/>
      <c r="N2995" s="38"/>
      <c r="O2995" s="38"/>
      <c r="P2995" s="38"/>
      <c r="Q2995" s="38"/>
      <c r="R2995" s="38"/>
      <c r="S2995" s="38"/>
      <c r="T2995" s="38"/>
      <c r="U2995" s="38"/>
      <c r="V2995" s="38"/>
      <c r="W2995" s="38"/>
      <c r="X2995" s="38"/>
      <c r="Y2995" s="38"/>
      <c r="Z2995" s="38"/>
      <c r="AA2995" s="38"/>
      <c r="AB2995" s="38"/>
      <c r="AC2995" s="38"/>
      <c r="AD2995" s="38"/>
      <c r="AE2995" s="38"/>
      <c r="AF2995" s="38"/>
      <c r="AG2995" s="38"/>
      <c r="AH2995" s="38"/>
      <c r="AI2995" s="38"/>
      <c r="AJ2995" s="38"/>
      <c r="AK2995" s="38"/>
      <c r="AL2995" s="38"/>
      <c r="AM2995" s="38"/>
      <c r="AN2995" s="38"/>
      <c r="AO2995" s="71"/>
      <c r="AP2995" s="38"/>
      <c r="AQ2995" s="38"/>
      <c r="AR2995" s="38"/>
      <c r="AS2995" s="38"/>
      <c r="AT2995" s="38"/>
      <c r="AU2995" s="38"/>
      <c r="AV2995" s="38"/>
      <c r="AW2995" s="38"/>
      <c r="AX2995" s="38"/>
      <c r="AY2995" s="38"/>
      <c r="AZ2995" s="38"/>
      <c r="BA2995" s="38"/>
      <c r="BB2995" s="38"/>
      <c r="BC2995" s="38"/>
      <c r="BD2995" s="38"/>
      <c r="BE2995" s="38"/>
      <c r="BF2995" s="38"/>
      <c r="BG2995" s="38"/>
      <c r="BH2995" s="38"/>
      <c r="BI2995" s="38"/>
      <c r="BJ2995" s="38"/>
      <c r="BK2995" s="38"/>
      <c r="BL2995" s="38"/>
      <c r="BM2995" s="38"/>
      <c r="BN2995" s="38"/>
      <c r="BO2995" s="38"/>
      <c r="BP2995" s="38"/>
      <c r="BQ2995" s="38"/>
      <c r="BR2995" s="38"/>
      <c r="BS2995" s="38"/>
    </row>
    <row r="2996" spans="1:71" x14ac:dyDescent="0.2">
      <c r="A2996" s="38"/>
      <c r="B2996" s="113"/>
      <c r="C2996" s="113"/>
      <c r="D2996" s="113"/>
      <c r="E2996" s="113"/>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71"/>
      <c r="AP2996" s="38"/>
      <c r="AQ2996" s="38"/>
      <c r="AR2996" s="38"/>
      <c r="AS2996" s="38"/>
      <c r="AT2996" s="38"/>
      <c r="AU2996" s="38"/>
      <c r="AV2996" s="38"/>
      <c r="AW2996" s="38"/>
      <c r="AX2996" s="38"/>
      <c r="AY2996" s="38"/>
      <c r="AZ2996" s="38"/>
      <c r="BA2996" s="38"/>
      <c r="BB2996" s="38"/>
      <c r="BC2996" s="38"/>
      <c r="BD2996" s="38"/>
      <c r="BE2996" s="38"/>
      <c r="BF2996" s="38"/>
      <c r="BG2996" s="38"/>
      <c r="BH2996" s="38"/>
      <c r="BI2996" s="38"/>
      <c r="BJ2996" s="38"/>
      <c r="BK2996" s="38"/>
      <c r="BL2996" s="38"/>
      <c r="BM2996" s="38"/>
      <c r="BN2996" s="38"/>
      <c r="BO2996" s="38"/>
      <c r="BP2996" s="38"/>
      <c r="BQ2996" s="38"/>
      <c r="BR2996" s="38"/>
      <c r="BS2996" s="38"/>
    </row>
    <row r="2997" spans="1:71" x14ac:dyDescent="0.2">
      <c r="A2997" s="38"/>
      <c r="B2997" s="113"/>
      <c r="C2997" s="113"/>
      <c r="D2997" s="113"/>
      <c r="E2997" s="113"/>
      <c r="F2997" s="38"/>
      <c r="G2997" s="38"/>
      <c r="H2997" s="38"/>
      <c r="I2997" s="38"/>
      <c r="J2997" s="38"/>
      <c r="K2997" s="38"/>
      <c r="L2997" s="38"/>
      <c r="M2997" s="38"/>
      <c r="N2997" s="38"/>
      <c r="O2997" s="38"/>
      <c r="P2997" s="38"/>
      <c r="Q2997" s="38"/>
      <c r="R2997" s="38"/>
      <c r="S2997" s="38"/>
      <c r="T2997" s="38"/>
      <c r="U2997" s="38"/>
      <c r="V2997" s="38"/>
      <c r="W2997" s="38"/>
      <c r="X2997" s="38"/>
      <c r="Y2997" s="38"/>
      <c r="Z2997" s="38"/>
      <c r="AA2997" s="38"/>
      <c r="AB2997" s="38"/>
      <c r="AC2997" s="38"/>
      <c r="AD2997" s="38"/>
      <c r="AE2997" s="38"/>
      <c r="AF2997" s="38"/>
      <c r="AG2997" s="38"/>
      <c r="AH2997" s="38"/>
      <c r="AI2997" s="38"/>
      <c r="AJ2997" s="38"/>
      <c r="AK2997" s="38"/>
      <c r="AL2997" s="38"/>
      <c r="AM2997" s="38"/>
      <c r="AN2997" s="38"/>
      <c r="AO2997" s="71"/>
      <c r="AP2997" s="38"/>
      <c r="AQ2997" s="38"/>
      <c r="AR2997" s="38"/>
      <c r="AS2997" s="38"/>
      <c r="AT2997" s="38"/>
      <c r="AU2997" s="38"/>
      <c r="AV2997" s="38"/>
      <c r="AW2997" s="38"/>
      <c r="AX2997" s="38"/>
      <c r="AY2997" s="38"/>
      <c r="AZ2997" s="38"/>
      <c r="BA2997" s="38"/>
      <c r="BB2997" s="38"/>
      <c r="BC2997" s="38"/>
      <c r="BD2997" s="38"/>
      <c r="BE2997" s="38"/>
      <c r="BF2997" s="38"/>
      <c r="BG2997" s="38"/>
      <c r="BH2997" s="38"/>
      <c r="BI2997" s="38"/>
      <c r="BJ2997" s="38"/>
      <c r="BK2997" s="38"/>
      <c r="BL2997" s="38"/>
      <c r="BM2997" s="38"/>
      <c r="BN2997" s="38"/>
      <c r="BO2997" s="38"/>
      <c r="BP2997" s="38"/>
      <c r="BQ2997" s="38"/>
      <c r="BR2997" s="38"/>
      <c r="BS2997" s="38"/>
    </row>
    <row r="2998" spans="1:71" x14ac:dyDescent="0.2">
      <c r="A2998" s="38"/>
      <c r="B2998" s="113"/>
      <c r="C2998" s="113"/>
      <c r="D2998" s="113"/>
      <c r="E2998" s="113"/>
      <c r="F2998" s="38"/>
      <c r="G2998" s="38"/>
      <c r="H2998" s="38"/>
      <c r="I2998" s="38"/>
      <c r="J2998" s="38"/>
      <c r="K2998" s="38"/>
      <c r="L2998" s="38"/>
      <c r="M2998" s="38"/>
      <c r="N2998" s="38"/>
      <c r="O2998" s="38"/>
      <c r="P2998" s="38"/>
      <c r="Q2998" s="38"/>
      <c r="R2998" s="38"/>
      <c r="S2998" s="38"/>
      <c r="T2998" s="38"/>
      <c r="U2998" s="38"/>
      <c r="V2998" s="38"/>
      <c r="W2998" s="38"/>
      <c r="X2998" s="38"/>
      <c r="Y2998" s="38"/>
      <c r="Z2998" s="38"/>
      <c r="AA2998" s="38"/>
      <c r="AB2998" s="38"/>
      <c r="AC2998" s="38"/>
      <c r="AD2998" s="38"/>
      <c r="AE2998" s="38"/>
      <c r="AF2998" s="38"/>
      <c r="AG2998" s="38"/>
      <c r="AH2998" s="38"/>
      <c r="AI2998" s="38"/>
      <c r="AJ2998" s="38"/>
      <c r="AK2998" s="38"/>
      <c r="AL2998" s="38"/>
      <c r="AM2998" s="38"/>
      <c r="AN2998" s="38"/>
      <c r="AO2998" s="71"/>
      <c r="AP2998" s="38"/>
      <c r="AQ2998" s="38"/>
      <c r="AR2998" s="38"/>
      <c r="AS2998" s="38"/>
      <c r="AT2998" s="38"/>
      <c r="AU2998" s="38"/>
      <c r="AV2998" s="38"/>
      <c r="AW2998" s="38"/>
      <c r="AX2998" s="38"/>
      <c r="AY2998" s="38"/>
      <c r="AZ2998" s="38"/>
      <c r="BA2998" s="38"/>
      <c r="BB2998" s="38"/>
      <c r="BC2998" s="38"/>
      <c r="BD2998" s="38"/>
      <c r="BE2998" s="38"/>
      <c r="BF2998" s="38"/>
      <c r="BG2998" s="38"/>
      <c r="BH2998" s="38"/>
      <c r="BI2998" s="38"/>
      <c r="BJ2998" s="38"/>
      <c r="BK2998" s="38"/>
      <c r="BL2998" s="38"/>
      <c r="BM2998" s="38"/>
      <c r="BN2998" s="38"/>
      <c r="BO2998" s="38"/>
      <c r="BP2998" s="38"/>
      <c r="BQ2998" s="38"/>
      <c r="BR2998" s="38"/>
      <c r="BS2998" s="38"/>
    </row>
    <row r="2999" spans="1:71" x14ac:dyDescent="0.2">
      <c r="A2999" s="38"/>
      <c r="B2999" s="113"/>
      <c r="C2999" s="113"/>
      <c r="D2999" s="113"/>
      <c r="E2999" s="113"/>
      <c r="F2999" s="38"/>
      <c r="G2999" s="38"/>
      <c r="H2999" s="38"/>
      <c r="I2999" s="38"/>
      <c r="J2999" s="38"/>
      <c r="K2999" s="38"/>
      <c r="L2999" s="38"/>
      <c r="M2999" s="38"/>
      <c r="N2999" s="38"/>
      <c r="O2999" s="38"/>
      <c r="P2999" s="38"/>
      <c r="Q2999" s="38"/>
      <c r="R2999" s="38"/>
      <c r="S2999" s="38"/>
      <c r="T2999" s="38"/>
      <c r="U2999" s="38"/>
      <c r="V2999" s="38"/>
      <c r="W2999" s="38"/>
      <c r="X2999" s="38"/>
      <c r="Y2999" s="38"/>
      <c r="Z2999" s="38"/>
      <c r="AA2999" s="38"/>
      <c r="AB2999" s="38"/>
      <c r="AC2999" s="38"/>
      <c r="AD2999" s="38"/>
      <c r="AE2999" s="38"/>
      <c r="AF2999" s="38"/>
      <c r="AG2999" s="38"/>
      <c r="AH2999" s="38"/>
      <c r="AI2999" s="38"/>
      <c r="AJ2999" s="38"/>
      <c r="AK2999" s="38"/>
      <c r="AL2999" s="38"/>
      <c r="AM2999" s="38"/>
      <c r="AN2999" s="38"/>
      <c r="AO2999" s="71"/>
      <c r="AP2999" s="38"/>
      <c r="AQ2999" s="38"/>
      <c r="AR2999" s="38"/>
      <c r="AS2999" s="38"/>
      <c r="AT2999" s="38"/>
      <c r="AU2999" s="38"/>
      <c r="AV2999" s="38"/>
      <c r="AW2999" s="38"/>
      <c r="AX2999" s="38"/>
      <c r="AY2999" s="38"/>
      <c r="AZ2999" s="38"/>
      <c r="BA2999" s="38"/>
      <c r="BB2999" s="38"/>
      <c r="BC2999" s="38"/>
      <c r="BD2999" s="38"/>
      <c r="BE2999" s="38"/>
      <c r="BF2999" s="38"/>
      <c r="BG2999" s="38"/>
      <c r="BH2999" s="38"/>
      <c r="BI2999" s="38"/>
      <c r="BJ2999" s="38"/>
      <c r="BK2999" s="38"/>
      <c r="BL2999" s="38"/>
      <c r="BM2999" s="38"/>
      <c r="BN2999" s="38"/>
      <c r="BO2999" s="38"/>
      <c r="BP2999" s="38"/>
      <c r="BQ2999" s="38"/>
      <c r="BR2999" s="38"/>
      <c r="BS2999" s="38"/>
    </row>
    <row r="3018" spans="1:71" x14ac:dyDescent="0.2">
      <c r="A3018" s="114"/>
      <c r="B3018" s="114"/>
      <c r="C3018" s="114"/>
      <c r="D3018" s="114"/>
      <c r="E3018" s="114"/>
      <c r="F3018" s="114"/>
      <c r="G3018" s="114"/>
      <c r="H3018" s="114"/>
      <c r="I3018" s="114"/>
      <c r="J3018" s="114"/>
      <c r="K3018" s="114"/>
      <c r="L3018" s="114"/>
      <c r="M3018" s="114"/>
      <c r="N3018" s="114"/>
      <c r="O3018" s="114"/>
      <c r="P3018" s="114"/>
      <c r="Q3018" s="114"/>
      <c r="R3018" s="114"/>
      <c r="S3018" s="114"/>
      <c r="T3018" s="114"/>
      <c r="U3018" s="114"/>
      <c r="V3018" s="114"/>
      <c r="W3018" s="114"/>
      <c r="X3018" s="114"/>
      <c r="Y3018" s="114"/>
      <c r="Z3018" s="114"/>
      <c r="AA3018" s="114"/>
      <c r="AB3018" s="114"/>
      <c r="AC3018" s="114"/>
      <c r="AD3018" s="114"/>
      <c r="AE3018" s="114"/>
      <c r="AF3018" s="114"/>
      <c r="AG3018" s="114"/>
      <c r="AH3018" s="114"/>
      <c r="AI3018" s="114"/>
      <c r="AJ3018" s="114"/>
      <c r="AK3018" s="114"/>
      <c r="AL3018" s="114"/>
      <c r="AM3018" s="114"/>
      <c r="AN3018" s="114"/>
      <c r="AO3018" s="410"/>
      <c r="AP3018" s="114"/>
      <c r="AQ3018" s="114"/>
      <c r="AR3018" s="114"/>
      <c r="AS3018" s="114"/>
      <c r="AT3018" s="114"/>
      <c r="AU3018" s="114"/>
      <c r="AV3018" s="114"/>
      <c r="AW3018" s="114"/>
      <c r="AX3018" s="114"/>
      <c r="AY3018" s="114"/>
      <c r="AZ3018" s="114"/>
      <c r="BA3018" s="114"/>
      <c r="BB3018" s="114"/>
      <c r="BC3018" s="114"/>
      <c r="BD3018" s="114"/>
      <c r="BE3018" s="114"/>
      <c r="BF3018" s="114"/>
      <c r="BG3018" s="114"/>
      <c r="BH3018" s="114"/>
      <c r="BI3018" s="114"/>
      <c r="BJ3018" s="114"/>
      <c r="BK3018" s="114"/>
      <c r="BL3018" s="114"/>
      <c r="BM3018" s="114"/>
      <c r="BN3018" s="114"/>
      <c r="BO3018" s="114"/>
      <c r="BP3018" s="114"/>
      <c r="BQ3018" s="114"/>
      <c r="BR3018" s="114"/>
      <c r="BS3018" s="114"/>
    </row>
    <row r="3019" spans="1:71" x14ac:dyDescent="0.2">
      <c r="A3019" s="114"/>
      <c r="B3019" s="114"/>
      <c r="C3019" s="114"/>
      <c r="D3019" s="114"/>
      <c r="E3019" s="114"/>
      <c r="F3019" s="114"/>
      <c r="G3019" s="114"/>
      <c r="H3019" s="114"/>
      <c r="I3019" s="114"/>
      <c r="J3019" s="114"/>
      <c r="K3019" s="114"/>
      <c r="L3019" s="114"/>
      <c r="M3019" s="114"/>
      <c r="N3019" s="114"/>
      <c r="O3019" s="114"/>
      <c r="P3019" s="114"/>
      <c r="Q3019" s="114"/>
      <c r="R3019" s="114"/>
      <c r="S3019" s="114"/>
      <c r="T3019" s="114"/>
      <c r="U3019" s="114"/>
      <c r="V3019" s="114"/>
      <c r="W3019" s="114"/>
      <c r="X3019" s="114"/>
      <c r="Y3019" s="114"/>
      <c r="Z3019" s="114"/>
      <c r="AA3019" s="114"/>
      <c r="AB3019" s="114"/>
      <c r="AC3019" s="114"/>
      <c r="AD3019" s="114"/>
      <c r="AE3019" s="114"/>
      <c r="AF3019" s="114"/>
      <c r="AG3019" s="114"/>
      <c r="AH3019" s="114"/>
      <c r="AI3019" s="114"/>
      <c r="AJ3019" s="114"/>
      <c r="AK3019" s="114"/>
      <c r="AL3019" s="114"/>
      <c r="AM3019" s="114"/>
      <c r="AN3019" s="114"/>
      <c r="AO3019" s="410"/>
      <c r="AP3019" s="114"/>
      <c r="AQ3019" s="114"/>
      <c r="AR3019" s="114"/>
      <c r="AS3019" s="114"/>
      <c r="AT3019" s="114"/>
      <c r="AU3019" s="114"/>
      <c r="AV3019" s="114"/>
      <c r="AW3019" s="114"/>
      <c r="AX3019" s="114"/>
      <c r="AY3019" s="114"/>
      <c r="AZ3019" s="114"/>
      <c r="BA3019" s="114"/>
      <c r="BB3019" s="114"/>
      <c r="BC3019" s="114"/>
      <c r="BD3019" s="114"/>
      <c r="BE3019" s="114"/>
      <c r="BF3019" s="114"/>
      <c r="BG3019" s="114"/>
      <c r="BH3019" s="114"/>
      <c r="BI3019" s="114"/>
      <c r="BJ3019" s="114"/>
      <c r="BK3019" s="114"/>
      <c r="BL3019" s="114"/>
      <c r="BM3019" s="114"/>
      <c r="BN3019" s="114"/>
      <c r="BO3019" s="114"/>
      <c r="BP3019" s="114"/>
      <c r="BQ3019" s="114"/>
      <c r="BR3019" s="114"/>
      <c r="BS3019" s="114"/>
    </row>
    <row r="3020" spans="1:71" x14ac:dyDescent="0.2">
      <c r="A3020" s="114"/>
      <c r="B3020" s="114"/>
      <c r="C3020" s="114"/>
      <c r="D3020" s="114"/>
      <c r="E3020" s="114"/>
      <c r="F3020" s="114"/>
      <c r="G3020" s="114"/>
      <c r="H3020" s="114"/>
      <c r="I3020" s="114"/>
      <c r="J3020" s="114"/>
      <c r="K3020" s="114"/>
      <c r="L3020" s="114"/>
      <c r="M3020" s="114"/>
      <c r="N3020" s="114"/>
      <c r="O3020" s="114"/>
      <c r="P3020" s="114"/>
      <c r="Q3020" s="114"/>
      <c r="R3020" s="114"/>
      <c r="S3020" s="114"/>
      <c r="T3020" s="114"/>
      <c r="U3020" s="114"/>
      <c r="V3020" s="114"/>
      <c r="W3020" s="114"/>
      <c r="X3020" s="114"/>
      <c r="Y3020" s="114"/>
      <c r="Z3020" s="114"/>
      <c r="AA3020" s="114"/>
      <c r="AB3020" s="114"/>
      <c r="AC3020" s="114"/>
      <c r="AD3020" s="114"/>
      <c r="AE3020" s="114"/>
      <c r="AF3020" s="114"/>
      <c r="AG3020" s="114"/>
      <c r="AH3020" s="114"/>
      <c r="AI3020" s="114"/>
      <c r="AJ3020" s="114"/>
      <c r="AK3020" s="114"/>
      <c r="AL3020" s="114"/>
      <c r="AM3020" s="114"/>
      <c r="AN3020" s="114"/>
      <c r="AO3020" s="410"/>
      <c r="AP3020" s="114"/>
      <c r="AQ3020" s="114"/>
      <c r="AR3020" s="114"/>
      <c r="AS3020" s="114"/>
      <c r="AT3020" s="114"/>
      <c r="AU3020" s="114"/>
      <c r="AV3020" s="114"/>
      <c r="AW3020" s="114"/>
      <c r="AX3020" s="114"/>
      <c r="AY3020" s="114"/>
      <c r="AZ3020" s="114"/>
      <c r="BA3020" s="114"/>
      <c r="BB3020" s="114"/>
      <c r="BC3020" s="114"/>
      <c r="BD3020" s="114"/>
      <c r="BE3020" s="114"/>
      <c r="BF3020" s="114"/>
      <c r="BG3020" s="114"/>
      <c r="BH3020" s="114"/>
      <c r="BI3020" s="114"/>
      <c r="BJ3020" s="114"/>
      <c r="BK3020" s="114"/>
      <c r="BL3020" s="114"/>
      <c r="BM3020" s="114"/>
      <c r="BN3020" s="114"/>
      <c r="BO3020" s="114"/>
      <c r="BP3020" s="114"/>
      <c r="BQ3020" s="114"/>
      <c r="BR3020" s="114"/>
      <c r="BS3020" s="114"/>
    </row>
    <row r="3021" spans="1:71" x14ac:dyDescent="0.2">
      <c r="A3021" s="114"/>
      <c r="B3021" s="114"/>
      <c r="C3021" s="114"/>
      <c r="D3021" s="114"/>
      <c r="E3021" s="114"/>
      <c r="F3021" s="114"/>
      <c r="G3021" s="114"/>
      <c r="H3021" s="114"/>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G3021" s="114"/>
      <c r="AH3021" s="114"/>
      <c r="AI3021" s="114"/>
      <c r="AJ3021" s="114"/>
      <c r="AK3021" s="114"/>
      <c r="AL3021" s="114"/>
      <c r="AM3021" s="114"/>
      <c r="AN3021" s="114"/>
      <c r="AO3021" s="410"/>
      <c r="AP3021" s="114"/>
      <c r="AQ3021" s="114"/>
      <c r="AR3021" s="114"/>
      <c r="AS3021" s="114"/>
      <c r="AT3021" s="114"/>
      <c r="AU3021" s="114"/>
      <c r="AV3021" s="114"/>
      <c r="AW3021" s="114"/>
      <c r="AX3021" s="114"/>
      <c r="AY3021" s="114"/>
      <c r="AZ3021" s="114"/>
      <c r="BA3021" s="114"/>
      <c r="BB3021" s="114"/>
      <c r="BC3021" s="114"/>
      <c r="BD3021" s="114"/>
      <c r="BE3021" s="114"/>
      <c r="BF3021" s="114"/>
      <c r="BG3021" s="114"/>
      <c r="BH3021" s="114"/>
      <c r="BI3021" s="114"/>
      <c r="BJ3021" s="114"/>
      <c r="BK3021" s="114"/>
      <c r="BL3021" s="114"/>
      <c r="BM3021" s="114"/>
      <c r="BN3021" s="114"/>
      <c r="BO3021" s="114"/>
      <c r="BP3021" s="114"/>
      <c r="BQ3021" s="114"/>
      <c r="BR3021" s="114"/>
      <c r="BS3021" s="114"/>
    </row>
    <row r="3022" spans="1:71" x14ac:dyDescent="0.2">
      <c r="A3022" s="114"/>
      <c r="B3022" s="114"/>
      <c r="C3022" s="114"/>
      <c r="D3022" s="114"/>
      <c r="E3022" s="114"/>
      <c r="F3022" s="114"/>
      <c r="G3022" s="114"/>
      <c r="H3022" s="114"/>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G3022" s="114"/>
      <c r="AH3022" s="114"/>
      <c r="AI3022" s="114"/>
      <c r="AJ3022" s="114"/>
      <c r="AK3022" s="114"/>
      <c r="AL3022" s="114"/>
      <c r="AM3022" s="114"/>
      <c r="AN3022" s="114"/>
      <c r="AO3022" s="410"/>
      <c r="AP3022" s="114"/>
      <c r="AQ3022" s="114"/>
      <c r="AR3022" s="114"/>
      <c r="AS3022" s="114"/>
      <c r="AT3022" s="114"/>
      <c r="AU3022" s="114"/>
      <c r="AV3022" s="114"/>
      <c r="AW3022" s="114"/>
      <c r="AX3022" s="114"/>
      <c r="AY3022" s="114"/>
      <c r="AZ3022" s="114"/>
      <c r="BA3022" s="114"/>
      <c r="BB3022" s="114"/>
      <c r="BC3022" s="114"/>
      <c r="BD3022" s="114"/>
      <c r="BE3022" s="114"/>
      <c r="BF3022" s="114"/>
      <c r="BG3022" s="114"/>
      <c r="BH3022" s="114"/>
      <c r="BI3022" s="114"/>
      <c r="BJ3022" s="114"/>
      <c r="BK3022" s="114"/>
      <c r="BL3022" s="114"/>
      <c r="BM3022" s="114"/>
      <c r="BN3022" s="114"/>
      <c r="BO3022" s="114"/>
      <c r="BP3022" s="114"/>
      <c r="BQ3022" s="114"/>
      <c r="BR3022" s="114"/>
      <c r="BS3022" s="114"/>
    </row>
    <row r="3023" spans="1:71" x14ac:dyDescent="0.2">
      <c r="A3023" s="114"/>
      <c r="B3023" s="114"/>
      <c r="C3023" s="114"/>
      <c r="D3023" s="114"/>
      <c r="E3023" s="114"/>
      <c r="F3023" s="114"/>
      <c r="G3023" s="114"/>
      <c r="H3023" s="114"/>
      <c r="I3023" s="114"/>
      <c r="J3023" s="114"/>
      <c r="K3023" s="114"/>
      <c r="L3023" s="114"/>
      <c r="M3023" s="114"/>
      <c r="N3023" s="114"/>
      <c r="O3023" s="114"/>
      <c r="P3023" s="114"/>
      <c r="Q3023" s="114"/>
      <c r="R3023" s="114"/>
      <c r="S3023" s="114"/>
      <c r="T3023" s="114"/>
      <c r="U3023" s="114"/>
      <c r="V3023" s="114"/>
      <c r="W3023" s="114"/>
      <c r="X3023" s="114"/>
      <c r="Y3023" s="114"/>
      <c r="Z3023" s="114"/>
      <c r="AA3023" s="114"/>
      <c r="AB3023" s="114"/>
      <c r="AC3023" s="114"/>
      <c r="AD3023" s="114"/>
      <c r="AE3023" s="114"/>
      <c r="AF3023" s="114"/>
      <c r="AG3023" s="114"/>
      <c r="AH3023" s="114"/>
      <c r="AI3023" s="114"/>
      <c r="AJ3023" s="114"/>
      <c r="AK3023" s="114"/>
      <c r="AL3023" s="114"/>
      <c r="AM3023" s="114"/>
      <c r="AN3023" s="114"/>
      <c r="AO3023" s="410"/>
      <c r="AP3023" s="114"/>
      <c r="AQ3023" s="114"/>
      <c r="AR3023" s="114"/>
      <c r="AS3023" s="114"/>
      <c r="AT3023" s="114"/>
      <c r="AU3023" s="114"/>
      <c r="AV3023" s="114"/>
      <c r="AW3023" s="114"/>
      <c r="AX3023" s="114"/>
      <c r="AY3023" s="114"/>
      <c r="AZ3023" s="114"/>
      <c r="BA3023" s="114"/>
      <c r="BB3023" s="114"/>
      <c r="BC3023" s="114"/>
      <c r="BD3023" s="114"/>
      <c r="BE3023" s="114"/>
      <c r="BF3023" s="114"/>
      <c r="BG3023" s="114"/>
      <c r="BH3023" s="114"/>
      <c r="BI3023" s="114"/>
      <c r="BJ3023" s="114"/>
      <c r="BK3023" s="114"/>
      <c r="BL3023" s="114"/>
      <c r="BM3023" s="114"/>
      <c r="BN3023" s="114"/>
      <c r="BO3023" s="114"/>
      <c r="BP3023" s="114"/>
      <c r="BQ3023" s="114"/>
      <c r="BR3023" s="114"/>
      <c r="BS3023" s="114"/>
    </row>
    <row r="3024" spans="1:71" x14ac:dyDescent="0.2">
      <c r="A3024" s="114"/>
      <c r="B3024" s="114"/>
      <c r="C3024" s="114"/>
      <c r="D3024" s="114"/>
      <c r="E3024" s="114"/>
      <c r="F3024" s="114"/>
      <c r="G3024" s="114"/>
      <c r="H3024" s="114"/>
      <c r="I3024" s="114"/>
      <c r="J3024" s="114"/>
      <c r="K3024" s="114"/>
      <c r="L3024" s="114"/>
      <c r="M3024" s="114"/>
      <c r="N3024" s="114"/>
      <c r="O3024" s="114"/>
      <c r="P3024" s="114"/>
      <c r="Q3024" s="114"/>
      <c r="R3024" s="114"/>
      <c r="S3024" s="114"/>
      <c r="T3024" s="114"/>
      <c r="U3024" s="114"/>
      <c r="V3024" s="114"/>
      <c r="W3024" s="114"/>
      <c r="X3024" s="114"/>
      <c r="Y3024" s="114"/>
      <c r="Z3024" s="114"/>
      <c r="AA3024" s="114"/>
      <c r="AB3024" s="114"/>
      <c r="AC3024" s="114"/>
      <c r="AD3024" s="114"/>
      <c r="AE3024" s="114"/>
      <c r="AF3024" s="114"/>
      <c r="AG3024" s="114"/>
      <c r="AH3024" s="114"/>
      <c r="AI3024" s="114"/>
      <c r="AJ3024" s="114"/>
      <c r="AK3024" s="114"/>
      <c r="AL3024" s="114"/>
      <c r="AM3024" s="114"/>
      <c r="AN3024" s="114"/>
      <c r="AO3024" s="410"/>
      <c r="AP3024" s="114"/>
      <c r="AQ3024" s="114"/>
      <c r="AR3024" s="114"/>
      <c r="AS3024" s="114"/>
      <c r="AT3024" s="114"/>
      <c r="AU3024" s="114"/>
      <c r="AV3024" s="114"/>
      <c r="AW3024" s="114"/>
      <c r="AX3024" s="114"/>
      <c r="AY3024" s="114"/>
      <c r="AZ3024" s="114"/>
      <c r="BA3024" s="114"/>
      <c r="BB3024" s="114"/>
      <c r="BC3024" s="114"/>
      <c r="BD3024" s="114"/>
      <c r="BE3024" s="114"/>
      <c r="BF3024" s="114"/>
      <c r="BG3024" s="114"/>
      <c r="BH3024" s="114"/>
      <c r="BI3024" s="114"/>
      <c r="BJ3024" s="114"/>
      <c r="BK3024" s="114"/>
      <c r="BL3024" s="114"/>
      <c r="BM3024" s="114"/>
      <c r="BN3024" s="114"/>
      <c r="BO3024" s="114"/>
      <c r="BP3024" s="114"/>
      <c r="BQ3024" s="114"/>
      <c r="BR3024" s="114"/>
      <c r="BS3024" s="114"/>
    </row>
    <row r="3025" spans="1:71" x14ac:dyDescent="0.2">
      <c r="A3025" s="114"/>
      <c r="B3025" s="114"/>
      <c r="C3025" s="114"/>
      <c r="D3025" s="114"/>
      <c r="E3025" s="114"/>
      <c r="F3025" s="114"/>
      <c r="G3025" s="114"/>
      <c r="H3025" s="114"/>
      <c r="I3025" s="114"/>
      <c r="J3025" s="114"/>
      <c r="K3025" s="114"/>
      <c r="L3025" s="114"/>
      <c r="M3025" s="114"/>
      <c r="N3025" s="114"/>
      <c r="O3025" s="114"/>
      <c r="P3025" s="114"/>
      <c r="Q3025" s="114"/>
      <c r="R3025" s="114"/>
      <c r="S3025" s="114"/>
      <c r="T3025" s="114"/>
      <c r="U3025" s="114"/>
      <c r="V3025" s="114"/>
      <c r="W3025" s="114"/>
      <c r="X3025" s="114"/>
      <c r="Y3025" s="114"/>
      <c r="Z3025" s="114"/>
      <c r="AA3025" s="114"/>
      <c r="AB3025" s="114"/>
      <c r="AC3025" s="114"/>
      <c r="AD3025" s="114"/>
      <c r="AE3025" s="114"/>
      <c r="AF3025" s="114"/>
      <c r="AG3025" s="114"/>
      <c r="AH3025" s="114"/>
      <c r="AI3025" s="114"/>
      <c r="AJ3025" s="114"/>
      <c r="AK3025" s="114"/>
      <c r="AL3025" s="114"/>
      <c r="AM3025" s="114"/>
      <c r="AN3025" s="114"/>
      <c r="AO3025" s="410"/>
      <c r="AP3025" s="114"/>
      <c r="AQ3025" s="114"/>
      <c r="AR3025" s="114"/>
      <c r="AS3025" s="114"/>
      <c r="AT3025" s="114"/>
      <c r="AU3025" s="114"/>
      <c r="AV3025" s="114"/>
      <c r="AW3025" s="114"/>
      <c r="AX3025" s="114"/>
      <c r="AY3025" s="114"/>
      <c r="AZ3025" s="114"/>
      <c r="BA3025" s="114"/>
      <c r="BB3025" s="114"/>
      <c r="BC3025" s="114"/>
      <c r="BD3025" s="114"/>
      <c r="BE3025" s="114"/>
      <c r="BF3025" s="114"/>
      <c r="BG3025" s="114"/>
      <c r="BH3025" s="114"/>
      <c r="BI3025" s="114"/>
      <c r="BJ3025" s="114"/>
      <c r="BK3025" s="114"/>
      <c r="BL3025" s="114"/>
      <c r="BM3025" s="114"/>
      <c r="BN3025" s="114"/>
      <c r="BO3025" s="114"/>
      <c r="BP3025" s="114"/>
      <c r="BQ3025" s="114"/>
      <c r="BR3025" s="114"/>
      <c r="BS3025" s="114"/>
    </row>
    <row r="3026" spans="1:71" x14ac:dyDescent="0.2">
      <c r="A3026" s="114"/>
      <c r="B3026" s="114"/>
      <c r="C3026" s="114"/>
      <c r="D3026" s="114"/>
      <c r="E3026" s="114"/>
      <c r="F3026" s="114"/>
      <c r="G3026" s="114"/>
      <c r="H3026" s="114"/>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14"/>
      <c r="AH3026" s="114"/>
      <c r="AI3026" s="114"/>
      <c r="AJ3026" s="114"/>
      <c r="AK3026" s="114"/>
      <c r="AL3026" s="114"/>
      <c r="AM3026" s="114"/>
      <c r="AN3026" s="114"/>
      <c r="AO3026" s="410"/>
      <c r="AP3026" s="114"/>
      <c r="AQ3026" s="114"/>
      <c r="AR3026" s="114"/>
      <c r="AS3026" s="114"/>
      <c r="AT3026" s="114"/>
      <c r="AU3026" s="114"/>
      <c r="AV3026" s="114"/>
      <c r="AW3026" s="114"/>
      <c r="AX3026" s="114"/>
      <c r="AY3026" s="114"/>
      <c r="AZ3026" s="114"/>
      <c r="BA3026" s="114"/>
      <c r="BB3026" s="114"/>
      <c r="BC3026" s="114"/>
      <c r="BD3026" s="114"/>
      <c r="BE3026" s="114"/>
      <c r="BF3026" s="114"/>
      <c r="BG3026" s="114"/>
      <c r="BH3026" s="114"/>
      <c r="BI3026" s="114"/>
      <c r="BJ3026" s="114"/>
      <c r="BK3026" s="114"/>
      <c r="BL3026" s="114"/>
      <c r="BM3026" s="114"/>
      <c r="BN3026" s="114"/>
      <c r="BO3026" s="114"/>
      <c r="BP3026" s="114"/>
      <c r="BQ3026" s="114"/>
      <c r="BR3026" s="114"/>
      <c r="BS3026" s="114"/>
    </row>
    <row r="3027" spans="1:71" x14ac:dyDescent="0.2">
      <c r="A3027" s="114"/>
      <c r="B3027" s="114"/>
      <c r="C3027" s="114"/>
      <c r="D3027" s="114"/>
      <c r="E3027" s="114"/>
      <c r="F3027" s="114"/>
      <c r="G3027" s="114"/>
      <c r="H3027" s="114"/>
      <c r="I3027" s="114"/>
      <c r="J3027" s="114"/>
      <c r="K3027" s="114"/>
      <c r="L3027" s="114"/>
      <c r="M3027" s="114"/>
      <c r="N3027" s="114"/>
      <c r="O3027" s="114"/>
      <c r="P3027" s="114"/>
      <c r="Q3027" s="114"/>
      <c r="R3027" s="114"/>
      <c r="S3027" s="114"/>
      <c r="T3027" s="114"/>
      <c r="U3027" s="114"/>
      <c r="V3027" s="114"/>
      <c r="W3027" s="114"/>
      <c r="X3027" s="114"/>
      <c r="Y3027" s="114"/>
      <c r="Z3027" s="114"/>
      <c r="AA3027" s="114"/>
      <c r="AB3027" s="114"/>
      <c r="AC3027" s="114"/>
      <c r="AD3027" s="114"/>
      <c r="AE3027" s="114"/>
      <c r="AF3027" s="114"/>
      <c r="AG3027" s="114"/>
      <c r="AH3027" s="114"/>
      <c r="AI3027" s="114"/>
      <c r="AJ3027" s="114"/>
      <c r="AK3027" s="114"/>
      <c r="AL3027" s="114"/>
      <c r="AM3027" s="114"/>
      <c r="AN3027" s="114"/>
      <c r="AO3027" s="410"/>
      <c r="AP3027" s="114"/>
      <c r="AQ3027" s="114"/>
      <c r="AR3027" s="114"/>
      <c r="AS3027" s="114"/>
      <c r="AT3027" s="114"/>
      <c r="AU3027" s="114"/>
      <c r="AV3027" s="114"/>
      <c r="AW3027" s="114"/>
      <c r="AX3027" s="114"/>
      <c r="AY3027" s="114"/>
      <c r="AZ3027" s="114"/>
      <c r="BA3027" s="114"/>
      <c r="BB3027" s="114"/>
      <c r="BC3027" s="114"/>
      <c r="BD3027" s="114"/>
      <c r="BE3027" s="114"/>
      <c r="BF3027" s="114"/>
      <c r="BG3027" s="114"/>
      <c r="BH3027" s="114"/>
      <c r="BI3027" s="114"/>
      <c r="BJ3027" s="114"/>
      <c r="BK3027" s="114"/>
      <c r="BL3027" s="114"/>
      <c r="BM3027" s="114"/>
      <c r="BN3027" s="114"/>
      <c r="BO3027" s="114"/>
      <c r="BP3027" s="114"/>
      <c r="BQ3027" s="114"/>
      <c r="BR3027" s="114"/>
      <c r="BS3027" s="114"/>
    </row>
    <row r="3028" spans="1:71" x14ac:dyDescent="0.2">
      <c r="A3028" s="114"/>
      <c r="B3028" s="114"/>
      <c r="C3028" s="114"/>
      <c r="D3028" s="114"/>
      <c r="E3028" s="114"/>
      <c r="F3028" s="114"/>
      <c r="G3028" s="114"/>
      <c r="H3028" s="114"/>
      <c r="I3028" s="114"/>
      <c r="J3028" s="114"/>
      <c r="K3028" s="114"/>
      <c r="L3028" s="114"/>
      <c r="M3028" s="114"/>
      <c r="N3028" s="114"/>
      <c r="O3028" s="114"/>
      <c r="P3028" s="114"/>
      <c r="Q3028" s="114"/>
      <c r="R3028" s="114"/>
      <c r="S3028" s="114"/>
      <c r="T3028" s="114"/>
      <c r="U3028" s="114"/>
      <c r="V3028" s="114"/>
      <c r="W3028" s="114"/>
      <c r="X3028" s="114"/>
      <c r="Y3028" s="114"/>
      <c r="Z3028" s="114"/>
      <c r="AA3028" s="114"/>
      <c r="AB3028" s="114"/>
      <c r="AC3028" s="114"/>
      <c r="AD3028" s="114"/>
      <c r="AE3028" s="114"/>
      <c r="AF3028" s="114"/>
      <c r="AG3028" s="114"/>
      <c r="AH3028" s="114"/>
      <c r="AI3028" s="114"/>
      <c r="AJ3028" s="114"/>
      <c r="AK3028" s="114"/>
      <c r="AL3028" s="114"/>
      <c r="AM3028" s="114"/>
      <c r="AN3028" s="114"/>
      <c r="AO3028" s="410"/>
      <c r="AP3028" s="114"/>
      <c r="AQ3028" s="114"/>
      <c r="AR3028" s="114"/>
      <c r="AS3028" s="114"/>
      <c r="AT3028" s="114"/>
      <c r="AU3028" s="114"/>
      <c r="AV3028" s="114"/>
      <c r="AW3028" s="114"/>
      <c r="AX3028" s="114"/>
      <c r="AY3028" s="114"/>
      <c r="AZ3028" s="114"/>
      <c r="BA3028" s="114"/>
      <c r="BB3028" s="114"/>
      <c r="BC3028" s="114"/>
      <c r="BD3028" s="114"/>
      <c r="BE3028" s="114"/>
      <c r="BF3028" s="114"/>
      <c r="BG3028" s="114"/>
      <c r="BH3028" s="114"/>
      <c r="BI3028" s="114"/>
      <c r="BJ3028" s="114"/>
      <c r="BK3028" s="114"/>
      <c r="BL3028" s="114"/>
      <c r="BM3028" s="114"/>
      <c r="BN3028" s="114"/>
      <c r="BO3028" s="114"/>
      <c r="BP3028" s="114"/>
      <c r="BQ3028" s="114"/>
      <c r="BR3028" s="114"/>
      <c r="BS3028" s="114"/>
    </row>
    <row r="3029" spans="1:71" x14ac:dyDescent="0.2">
      <c r="A3029" s="114"/>
      <c r="B3029" s="114"/>
      <c r="C3029" s="114"/>
      <c r="D3029" s="114"/>
      <c r="E3029" s="114"/>
      <c r="F3029" s="114"/>
      <c r="G3029" s="114"/>
      <c r="H3029" s="114"/>
      <c r="I3029" s="114"/>
      <c r="J3029" s="114"/>
      <c r="K3029" s="114"/>
      <c r="L3029" s="114"/>
      <c r="M3029" s="114"/>
      <c r="N3029" s="114"/>
      <c r="O3029" s="114"/>
      <c r="P3029" s="114"/>
      <c r="Q3029" s="114"/>
      <c r="R3029" s="114"/>
      <c r="S3029" s="114"/>
      <c r="T3029" s="114"/>
      <c r="U3029" s="114"/>
      <c r="V3029" s="114"/>
      <c r="W3029" s="114"/>
      <c r="X3029" s="114"/>
      <c r="Y3029" s="114"/>
      <c r="Z3029" s="114"/>
      <c r="AA3029" s="114"/>
      <c r="AB3029" s="114"/>
      <c r="AC3029" s="114"/>
      <c r="AD3029" s="114"/>
      <c r="AE3029" s="114"/>
      <c r="AF3029" s="114"/>
      <c r="AG3029" s="114"/>
      <c r="AH3029" s="114"/>
      <c r="AI3029" s="114"/>
      <c r="AJ3029" s="114"/>
      <c r="AK3029" s="114"/>
      <c r="AL3029" s="114"/>
      <c r="AM3029" s="114"/>
      <c r="AN3029" s="114"/>
      <c r="AO3029" s="410"/>
      <c r="AP3029" s="114"/>
      <c r="AQ3029" s="114"/>
      <c r="AR3029" s="114"/>
      <c r="AS3029" s="114"/>
      <c r="AT3029" s="114"/>
      <c r="AU3029" s="114"/>
      <c r="AV3029" s="114"/>
      <c r="AW3029" s="114"/>
      <c r="AX3029" s="114"/>
      <c r="AY3029" s="114"/>
      <c r="AZ3029" s="114"/>
      <c r="BA3029" s="114"/>
      <c r="BB3029" s="114"/>
      <c r="BC3029" s="114"/>
      <c r="BD3029" s="114"/>
      <c r="BE3029" s="114"/>
      <c r="BF3029" s="114"/>
      <c r="BG3029" s="114"/>
      <c r="BH3029" s="114"/>
      <c r="BI3029" s="114"/>
      <c r="BJ3029" s="114"/>
      <c r="BK3029" s="114"/>
      <c r="BL3029" s="114"/>
      <c r="BM3029" s="114"/>
      <c r="BN3029" s="114"/>
      <c r="BO3029" s="114"/>
      <c r="BP3029" s="114"/>
      <c r="BQ3029" s="114"/>
      <c r="BR3029" s="114"/>
      <c r="BS3029" s="114"/>
    </row>
    <row r="3030" spans="1:71" x14ac:dyDescent="0.2">
      <c r="A3030" s="114"/>
      <c r="B3030" s="114"/>
      <c r="C3030" s="114"/>
      <c r="D3030" s="114"/>
      <c r="E3030" s="114"/>
      <c r="F3030" s="114"/>
      <c r="G3030" s="114"/>
      <c r="H3030" s="114"/>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G3030" s="114"/>
      <c r="AH3030" s="114"/>
      <c r="AI3030" s="114"/>
      <c r="AJ3030" s="114"/>
      <c r="AK3030" s="114"/>
      <c r="AL3030" s="114"/>
      <c r="AM3030" s="114"/>
      <c r="AN3030" s="114"/>
      <c r="AO3030" s="410"/>
      <c r="AP3030" s="114"/>
      <c r="AQ3030" s="114"/>
      <c r="AR3030" s="114"/>
      <c r="AS3030" s="114"/>
      <c r="AT3030" s="114"/>
      <c r="AU3030" s="114"/>
      <c r="AV3030" s="114"/>
      <c r="AW3030" s="114"/>
      <c r="AX3030" s="114"/>
      <c r="AY3030" s="114"/>
      <c r="AZ3030" s="114"/>
      <c r="BA3030" s="114"/>
      <c r="BB3030" s="114"/>
      <c r="BC3030" s="114"/>
      <c r="BD3030" s="114"/>
      <c r="BE3030" s="114"/>
      <c r="BF3030" s="114"/>
      <c r="BG3030" s="114"/>
      <c r="BH3030" s="114"/>
      <c r="BI3030" s="114"/>
      <c r="BJ3030" s="114"/>
      <c r="BK3030" s="114"/>
      <c r="BL3030" s="114"/>
      <c r="BM3030" s="114"/>
      <c r="BN3030" s="114"/>
      <c r="BO3030" s="114"/>
      <c r="BP3030" s="114"/>
      <c r="BQ3030" s="114"/>
      <c r="BR3030" s="114"/>
      <c r="BS3030" s="114"/>
    </row>
    <row r="3031" spans="1:71" x14ac:dyDescent="0.2">
      <c r="A3031" s="114"/>
      <c r="B3031" s="114"/>
      <c r="C3031" s="114"/>
      <c r="D3031" s="114"/>
      <c r="E3031" s="114"/>
      <c r="F3031" s="114"/>
      <c r="G3031" s="114"/>
      <c r="H3031" s="114"/>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G3031" s="114"/>
      <c r="AH3031" s="114"/>
      <c r="AI3031" s="114"/>
      <c r="AJ3031" s="114"/>
      <c r="AK3031" s="114"/>
      <c r="AL3031" s="114"/>
      <c r="AM3031" s="114"/>
      <c r="AN3031" s="114"/>
      <c r="AO3031" s="410"/>
      <c r="AP3031" s="114"/>
      <c r="AQ3031" s="114"/>
      <c r="AR3031" s="114"/>
      <c r="AS3031" s="114"/>
      <c r="AT3031" s="114"/>
      <c r="AU3031" s="114"/>
      <c r="AV3031" s="114"/>
      <c r="AW3031" s="114"/>
      <c r="AX3031" s="114"/>
      <c r="AY3031" s="114"/>
      <c r="AZ3031" s="114"/>
      <c r="BA3031" s="114"/>
      <c r="BB3031" s="114"/>
      <c r="BC3031" s="114"/>
      <c r="BD3031" s="114"/>
      <c r="BE3031" s="114"/>
      <c r="BF3031" s="114"/>
      <c r="BG3031" s="114"/>
      <c r="BH3031" s="114"/>
      <c r="BI3031" s="114"/>
      <c r="BJ3031" s="114"/>
      <c r="BK3031" s="114"/>
      <c r="BL3031" s="114"/>
      <c r="BM3031" s="114"/>
      <c r="BN3031" s="114"/>
      <c r="BO3031" s="114"/>
      <c r="BP3031" s="114"/>
      <c r="BQ3031" s="114"/>
      <c r="BR3031" s="114"/>
      <c r="BS3031" s="114"/>
    </row>
    <row r="3032" spans="1:71" x14ac:dyDescent="0.2">
      <c r="A3032" s="114"/>
      <c r="B3032" s="114"/>
      <c r="C3032" s="114"/>
      <c r="D3032" s="114"/>
      <c r="E3032" s="114"/>
      <c r="F3032" s="114"/>
      <c r="G3032" s="114"/>
      <c r="H3032" s="114"/>
      <c r="I3032" s="114"/>
      <c r="J3032" s="114"/>
      <c r="K3032" s="114"/>
      <c r="L3032" s="114"/>
      <c r="M3032" s="114"/>
      <c r="N3032" s="114"/>
      <c r="O3032" s="114"/>
      <c r="P3032" s="114"/>
      <c r="Q3032" s="114"/>
      <c r="R3032" s="114"/>
      <c r="S3032" s="114"/>
      <c r="T3032" s="114"/>
      <c r="U3032" s="114"/>
      <c r="V3032" s="114"/>
      <c r="W3032" s="114"/>
      <c r="X3032" s="114"/>
      <c r="Y3032" s="114"/>
      <c r="Z3032" s="114"/>
      <c r="AA3032" s="114"/>
      <c r="AB3032" s="114"/>
      <c r="AC3032" s="114"/>
      <c r="AD3032" s="114"/>
      <c r="AE3032" s="114"/>
      <c r="AF3032" s="114"/>
      <c r="AG3032" s="114"/>
      <c r="AH3032" s="114"/>
      <c r="AI3032" s="114"/>
      <c r="AJ3032" s="114"/>
      <c r="AK3032" s="114"/>
      <c r="AL3032" s="114"/>
      <c r="AM3032" s="114"/>
      <c r="AN3032" s="114"/>
      <c r="AO3032" s="410"/>
      <c r="AP3032" s="114"/>
      <c r="AQ3032" s="114"/>
      <c r="AR3032" s="114"/>
      <c r="AS3032" s="114"/>
      <c r="AT3032" s="114"/>
      <c r="AU3032" s="114"/>
      <c r="AV3032" s="114"/>
      <c r="AW3032" s="114"/>
      <c r="AX3032" s="114"/>
      <c r="AY3032" s="114"/>
      <c r="AZ3032" s="114"/>
      <c r="BA3032" s="114"/>
      <c r="BB3032" s="114"/>
      <c r="BC3032" s="114"/>
      <c r="BD3032" s="114"/>
      <c r="BE3032" s="114"/>
      <c r="BF3032" s="114"/>
      <c r="BG3032" s="114"/>
      <c r="BH3032" s="114"/>
      <c r="BI3032" s="114"/>
      <c r="BJ3032" s="114"/>
      <c r="BK3032" s="114"/>
      <c r="BL3032" s="114"/>
      <c r="BM3032" s="114"/>
      <c r="BN3032" s="114"/>
      <c r="BO3032" s="114"/>
      <c r="BP3032" s="114"/>
      <c r="BQ3032" s="114"/>
      <c r="BR3032" s="114"/>
      <c r="BS3032" s="114"/>
    </row>
    <row r="3033" spans="1:71" x14ac:dyDescent="0.2">
      <c r="A3033" s="114"/>
      <c r="B3033" s="114"/>
      <c r="C3033" s="114"/>
      <c r="D3033" s="114"/>
      <c r="E3033" s="114"/>
      <c r="F3033" s="114"/>
      <c r="G3033" s="114"/>
      <c r="H3033" s="114"/>
      <c r="I3033" s="114"/>
      <c r="J3033" s="114"/>
      <c r="K3033" s="114"/>
      <c r="L3033" s="114"/>
      <c r="M3033" s="114"/>
      <c r="N3033" s="114"/>
      <c r="O3033" s="114"/>
      <c r="P3033" s="114"/>
      <c r="Q3033" s="114"/>
      <c r="R3033" s="114"/>
      <c r="S3033" s="114"/>
      <c r="T3033" s="114"/>
      <c r="U3033" s="114"/>
      <c r="V3033" s="114"/>
      <c r="W3033" s="114"/>
      <c r="X3033" s="114"/>
      <c r="Y3033" s="114"/>
      <c r="Z3033" s="114"/>
      <c r="AA3033" s="114"/>
      <c r="AB3033" s="114"/>
      <c r="AC3033" s="114"/>
      <c r="AD3033" s="114"/>
      <c r="AE3033" s="114"/>
      <c r="AF3033" s="114"/>
      <c r="AG3033" s="114"/>
      <c r="AH3033" s="114"/>
      <c r="AI3033" s="114"/>
      <c r="AJ3033" s="114"/>
      <c r="AK3033" s="114"/>
      <c r="AL3033" s="114"/>
      <c r="AM3033" s="114"/>
      <c r="AN3033" s="114"/>
      <c r="AO3033" s="410"/>
      <c r="AP3033" s="114"/>
      <c r="AQ3033" s="114"/>
      <c r="AR3033" s="114"/>
      <c r="AS3033" s="114"/>
      <c r="AT3033" s="114"/>
      <c r="AU3033" s="114"/>
      <c r="AV3033" s="114"/>
      <c r="AW3033" s="114"/>
      <c r="AX3033" s="114"/>
      <c r="AY3033" s="114"/>
      <c r="AZ3033" s="114"/>
      <c r="BA3033" s="114"/>
      <c r="BB3033" s="114"/>
      <c r="BC3033" s="114"/>
      <c r="BD3033" s="114"/>
      <c r="BE3033" s="114"/>
      <c r="BF3033" s="114"/>
      <c r="BG3033" s="114"/>
      <c r="BH3033" s="114"/>
      <c r="BI3033" s="114"/>
      <c r="BJ3033" s="114"/>
      <c r="BK3033" s="114"/>
      <c r="BL3033" s="114"/>
      <c r="BM3033" s="114"/>
      <c r="BN3033" s="114"/>
      <c r="BO3033" s="114"/>
      <c r="BP3033" s="114"/>
      <c r="BQ3033" s="114"/>
      <c r="BR3033" s="114"/>
      <c r="BS3033" s="114"/>
    </row>
    <row r="3034" spans="1:71" x14ac:dyDescent="0.2">
      <c r="A3034" s="114"/>
      <c r="B3034" s="114"/>
      <c r="C3034" s="114"/>
      <c r="D3034" s="114"/>
      <c r="E3034" s="114"/>
      <c r="F3034" s="114"/>
      <c r="G3034" s="114"/>
      <c r="H3034" s="114"/>
      <c r="I3034" s="114"/>
      <c r="J3034" s="114"/>
      <c r="K3034" s="114"/>
      <c r="L3034" s="114"/>
      <c r="M3034" s="114"/>
      <c r="N3034" s="114"/>
      <c r="O3034" s="114"/>
      <c r="P3034" s="114"/>
      <c r="Q3034" s="114"/>
      <c r="R3034" s="114"/>
      <c r="S3034" s="114"/>
      <c r="T3034" s="114"/>
      <c r="U3034" s="114"/>
      <c r="V3034" s="114"/>
      <c r="W3034" s="114"/>
      <c r="X3034" s="114"/>
      <c r="Y3034" s="114"/>
      <c r="Z3034" s="114"/>
      <c r="AA3034" s="114"/>
      <c r="AB3034" s="114"/>
      <c r="AC3034" s="114"/>
      <c r="AD3034" s="114"/>
      <c r="AE3034" s="114"/>
      <c r="AF3034" s="114"/>
      <c r="AG3034" s="114"/>
      <c r="AH3034" s="114"/>
      <c r="AI3034" s="114"/>
      <c r="AJ3034" s="114"/>
      <c r="AK3034" s="114"/>
      <c r="AL3034" s="114"/>
      <c r="AM3034" s="114"/>
      <c r="AN3034" s="114"/>
      <c r="AO3034" s="410"/>
      <c r="AP3034" s="114"/>
      <c r="AQ3034" s="114"/>
      <c r="AR3034" s="114"/>
      <c r="AS3034" s="114"/>
      <c r="AT3034" s="114"/>
      <c r="AU3034" s="114"/>
      <c r="AV3034" s="114"/>
      <c r="AW3034" s="114"/>
      <c r="AX3034" s="114"/>
      <c r="AY3034" s="114"/>
      <c r="AZ3034" s="114"/>
      <c r="BA3034" s="114"/>
      <c r="BB3034" s="114"/>
      <c r="BC3034" s="114"/>
      <c r="BD3034" s="114"/>
      <c r="BE3034" s="114"/>
      <c r="BF3034" s="114"/>
      <c r="BG3034" s="114"/>
      <c r="BH3034" s="114"/>
      <c r="BI3034" s="114"/>
      <c r="BJ3034" s="114"/>
      <c r="BK3034" s="114"/>
      <c r="BL3034" s="114"/>
      <c r="BM3034" s="114"/>
      <c r="BN3034" s="114"/>
      <c r="BO3034" s="114"/>
      <c r="BP3034" s="114"/>
      <c r="BQ3034" s="114"/>
      <c r="BR3034" s="114"/>
      <c r="BS3034" s="114"/>
    </row>
    <row r="3035" spans="1:71" x14ac:dyDescent="0.2">
      <c r="A3035" s="114"/>
      <c r="B3035" s="114"/>
      <c r="C3035" s="114"/>
      <c r="D3035" s="114"/>
      <c r="E3035" s="114"/>
      <c r="F3035" s="114"/>
      <c r="G3035" s="114"/>
      <c r="H3035" s="114"/>
      <c r="I3035" s="114"/>
      <c r="J3035" s="114"/>
      <c r="K3035" s="114"/>
      <c r="L3035" s="114"/>
      <c r="M3035" s="114"/>
      <c r="N3035" s="114"/>
      <c r="O3035" s="114"/>
      <c r="P3035" s="114"/>
      <c r="Q3035" s="114"/>
      <c r="R3035" s="114"/>
      <c r="S3035" s="114"/>
      <c r="T3035" s="114"/>
      <c r="U3035" s="114"/>
      <c r="V3035" s="114"/>
      <c r="W3035" s="114"/>
      <c r="X3035" s="114"/>
      <c r="Y3035" s="114"/>
      <c r="Z3035" s="114"/>
      <c r="AA3035" s="114"/>
      <c r="AB3035" s="114"/>
      <c r="AC3035" s="114"/>
      <c r="AD3035" s="114"/>
      <c r="AE3035" s="114"/>
      <c r="AF3035" s="114"/>
      <c r="AG3035" s="114"/>
      <c r="AH3035" s="114"/>
      <c r="AI3035" s="114"/>
      <c r="AJ3035" s="114"/>
      <c r="AK3035" s="114"/>
      <c r="AL3035" s="114"/>
      <c r="AM3035" s="114"/>
      <c r="AN3035" s="114"/>
      <c r="AO3035" s="410"/>
      <c r="AP3035" s="114"/>
      <c r="AQ3035" s="114"/>
      <c r="AR3035" s="114"/>
      <c r="AS3035" s="114"/>
      <c r="AT3035" s="114"/>
      <c r="AU3035" s="114"/>
      <c r="AV3035" s="114"/>
      <c r="AW3035" s="114"/>
      <c r="AX3035" s="114"/>
      <c r="AY3035" s="114"/>
      <c r="AZ3035" s="114"/>
      <c r="BA3035" s="114"/>
      <c r="BB3035" s="114"/>
      <c r="BC3035" s="114"/>
      <c r="BD3035" s="114"/>
      <c r="BE3035" s="114"/>
      <c r="BF3035" s="114"/>
      <c r="BG3035" s="114"/>
      <c r="BH3035" s="114"/>
      <c r="BI3035" s="114"/>
      <c r="BJ3035" s="114"/>
      <c r="BK3035" s="114"/>
      <c r="BL3035" s="114"/>
      <c r="BM3035" s="114"/>
      <c r="BN3035" s="114"/>
      <c r="BO3035" s="114"/>
      <c r="BP3035" s="114"/>
      <c r="BQ3035" s="114"/>
      <c r="BR3035" s="114"/>
      <c r="BS3035" s="114"/>
    </row>
    <row r="3036" spans="1:71" x14ac:dyDescent="0.2">
      <c r="A3036" s="114"/>
      <c r="B3036" s="114"/>
      <c r="C3036" s="114"/>
      <c r="D3036" s="114"/>
      <c r="E3036" s="114"/>
      <c r="F3036" s="114"/>
      <c r="G3036" s="114"/>
      <c r="H3036" s="114"/>
      <c r="I3036" s="114"/>
      <c r="J3036" s="114"/>
      <c r="K3036" s="114"/>
      <c r="L3036" s="114"/>
      <c r="M3036" s="114"/>
      <c r="N3036" s="114"/>
      <c r="O3036" s="114"/>
      <c r="P3036" s="114"/>
      <c r="Q3036" s="114"/>
      <c r="R3036" s="114"/>
      <c r="S3036" s="114"/>
      <c r="T3036" s="114"/>
      <c r="U3036" s="114"/>
      <c r="V3036" s="114"/>
      <c r="W3036" s="114"/>
      <c r="X3036" s="114"/>
      <c r="Y3036" s="114"/>
      <c r="Z3036" s="114"/>
      <c r="AA3036" s="114"/>
      <c r="AB3036" s="114"/>
      <c r="AC3036" s="114"/>
      <c r="AD3036" s="114"/>
      <c r="AE3036" s="114"/>
      <c r="AF3036" s="114"/>
      <c r="AG3036" s="114"/>
      <c r="AH3036" s="114"/>
      <c r="AI3036" s="114"/>
      <c r="AJ3036" s="114"/>
      <c r="AK3036" s="114"/>
      <c r="AL3036" s="114"/>
      <c r="AM3036" s="114"/>
      <c r="AN3036" s="114"/>
      <c r="AO3036" s="410"/>
      <c r="AP3036" s="114"/>
      <c r="AQ3036" s="114"/>
      <c r="AR3036" s="114"/>
      <c r="AS3036" s="114"/>
      <c r="AT3036" s="114"/>
      <c r="AU3036" s="114"/>
      <c r="AV3036" s="114"/>
      <c r="AW3036" s="114"/>
      <c r="AX3036" s="114"/>
      <c r="AY3036" s="114"/>
      <c r="AZ3036" s="114"/>
      <c r="BA3036" s="114"/>
      <c r="BB3036" s="114"/>
      <c r="BC3036" s="114"/>
      <c r="BD3036" s="114"/>
      <c r="BE3036" s="114"/>
      <c r="BF3036" s="114"/>
      <c r="BG3036" s="114"/>
      <c r="BH3036" s="114"/>
      <c r="BI3036" s="114"/>
      <c r="BJ3036" s="114"/>
      <c r="BK3036" s="114"/>
      <c r="BL3036" s="114"/>
      <c r="BM3036" s="114"/>
      <c r="BN3036" s="114"/>
      <c r="BO3036" s="114"/>
      <c r="BP3036" s="114"/>
      <c r="BQ3036" s="114"/>
      <c r="BR3036" s="114"/>
      <c r="BS3036" s="114"/>
    </row>
    <row r="3037" spans="1:71" x14ac:dyDescent="0.2">
      <c r="A3037" s="114"/>
      <c r="B3037" s="114"/>
      <c r="C3037" s="114"/>
      <c r="D3037" s="114"/>
      <c r="E3037" s="114"/>
      <c r="F3037" s="114"/>
      <c r="G3037" s="114"/>
      <c r="H3037" s="114"/>
      <c r="I3037" s="114"/>
      <c r="J3037" s="114"/>
      <c r="K3037" s="114"/>
      <c r="L3037" s="114"/>
      <c r="M3037" s="114"/>
      <c r="N3037" s="114"/>
      <c r="O3037" s="114"/>
      <c r="P3037" s="114"/>
      <c r="Q3037" s="114"/>
      <c r="R3037" s="114"/>
      <c r="S3037" s="114"/>
      <c r="T3037" s="114"/>
      <c r="U3037" s="114"/>
      <c r="V3037" s="114"/>
      <c r="W3037" s="114"/>
      <c r="X3037" s="114"/>
      <c r="Y3037" s="114"/>
      <c r="Z3037" s="114"/>
      <c r="AA3037" s="114"/>
      <c r="AB3037" s="114"/>
      <c r="AC3037" s="114"/>
      <c r="AD3037" s="114"/>
      <c r="AE3037" s="114"/>
      <c r="AF3037" s="114"/>
      <c r="AG3037" s="114"/>
      <c r="AH3037" s="114"/>
      <c r="AI3037" s="114"/>
      <c r="AJ3037" s="114"/>
      <c r="AK3037" s="114"/>
      <c r="AL3037" s="114"/>
      <c r="AM3037" s="114"/>
      <c r="AN3037" s="114"/>
      <c r="AO3037" s="410"/>
      <c r="AP3037" s="114"/>
      <c r="AQ3037" s="114"/>
      <c r="AR3037" s="114"/>
      <c r="AS3037" s="114"/>
      <c r="AT3037" s="114"/>
      <c r="AU3037" s="114"/>
      <c r="AV3037" s="114"/>
      <c r="AW3037" s="114"/>
      <c r="AX3037" s="114"/>
      <c r="AY3037" s="114"/>
      <c r="AZ3037" s="114"/>
      <c r="BA3037" s="114"/>
      <c r="BB3037" s="114"/>
      <c r="BC3037" s="114"/>
      <c r="BD3037" s="114"/>
      <c r="BE3037" s="114"/>
      <c r="BF3037" s="114"/>
      <c r="BG3037" s="114"/>
      <c r="BH3037" s="114"/>
      <c r="BI3037" s="114"/>
      <c r="BJ3037" s="114"/>
      <c r="BK3037" s="114"/>
      <c r="BL3037" s="114"/>
      <c r="BM3037" s="114"/>
      <c r="BN3037" s="114"/>
      <c r="BO3037" s="114"/>
      <c r="BP3037" s="114"/>
      <c r="BQ3037" s="114"/>
      <c r="BR3037" s="114"/>
      <c r="BS3037" s="114"/>
    </row>
    <row r="3038" spans="1:71" x14ac:dyDescent="0.2">
      <c r="A3038" s="114"/>
      <c r="B3038" s="114"/>
      <c r="C3038" s="114"/>
      <c r="D3038" s="114"/>
      <c r="E3038" s="114"/>
      <c r="F3038" s="114"/>
      <c r="G3038" s="114"/>
      <c r="H3038" s="114"/>
      <c r="I3038" s="114"/>
      <c r="J3038" s="114"/>
      <c r="K3038" s="114"/>
      <c r="L3038" s="114"/>
      <c r="M3038" s="114"/>
      <c r="N3038" s="114"/>
      <c r="O3038" s="114"/>
      <c r="P3038" s="114"/>
      <c r="Q3038" s="114"/>
      <c r="R3038" s="114"/>
      <c r="S3038" s="114"/>
      <c r="T3038" s="114"/>
      <c r="U3038" s="114"/>
      <c r="V3038" s="114"/>
      <c r="W3038" s="114"/>
      <c r="X3038" s="114"/>
      <c r="Y3038" s="114"/>
      <c r="Z3038" s="114"/>
      <c r="AA3038" s="114"/>
      <c r="AB3038" s="114"/>
      <c r="AC3038" s="114"/>
      <c r="AD3038" s="114"/>
      <c r="AE3038" s="114"/>
      <c r="AF3038" s="114"/>
      <c r="AG3038" s="114"/>
      <c r="AH3038" s="114"/>
      <c r="AI3038" s="114"/>
      <c r="AJ3038" s="114"/>
      <c r="AK3038" s="114"/>
      <c r="AL3038" s="114"/>
      <c r="AM3038" s="114"/>
      <c r="AN3038" s="114"/>
      <c r="AO3038" s="410"/>
      <c r="AP3038" s="114"/>
      <c r="AQ3038" s="114"/>
      <c r="AR3038" s="114"/>
      <c r="AS3038" s="114"/>
      <c r="AT3038" s="114"/>
      <c r="AU3038" s="114"/>
      <c r="AV3038" s="114"/>
      <c r="AW3038" s="114"/>
      <c r="AX3038" s="114"/>
      <c r="AY3038" s="114"/>
      <c r="AZ3038" s="114"/>
      <c r="BA3038" s="114"/>
      <c r="BB3038" s="114"/>
      <c r="BC3038" s="114"/>
      <c r="BD3038" s="114"/>
      <c r="BE3038" s="114"/>
      <c r="BF3038" s="114"/>
      <c r="BG3038" s="114"/>
      <c r="BH3038" s="114"/>
      <c r="BI3038" s="114"/>
      <c r="BJ3038" s="114"/>
      <c r="BK3038" s="114"/>
      <c r="BL3038" s="114"/>
      <c r="BM3038" s="114"/>
      <c r="BN3038" s="114"/>
      <c r="BO3038" s="114"/>
      <c r="BP3038" s="114"/>
      <c r="BQ3038" s="114"/>
      <c r="BR3038" s="114"/>
      <c r="BS3038" s="114"/>
    </row>
    <row r="3039" spans="1:71" x14ac:dyDescent="0.2">
      <c r="A3039" s="114"/>
      <c r="B3039" s="114"/>
      <c r="C3039" s="114"/>
      <c r="D3039" s="114"/>
      <c r="E3039" s="114"/>
      <c r="F3039" s="114"/>
      <c r="G3039" s="114"/>
      <c r="H3039" s="114"/>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G3039" s="114"/>
      <c r="AH3039" s="114"/>
      <c r="AI3039" s="114"/>
      <c r="AJ3039" s="114"/>
      <c r="AK3039" s="114"/>
      <c r="AL3039" s="114"/>
      <c r="AM3039" s="114"/>
      <c r="AN3039" s="114"/>
      <c r="AO3039" s="410"/>
      <c r="AP3039" s="114"/>
      <c r="AQ3039" s="114"/>
      <c r="AR3039" s="114"/>
      <c r="AS3039" s="114"/>
      <c r="AT3039" s="114"/>
      <c r="AU3039" s="114"/>
      <c r="AV3039" s="114"/>
      <c r="AW3039" s="114"/>
      <c r="AX3039" s="114"/>
      <c r="AY3039" s="114"/>
      <c r="AZ3039" s="114"/>
      <c r="BA3039" s="114"/>
      <c r="BB3039" s="114"/>
      <c r="BC3039" s="114"/>
      <c r="BD3039" s="114"/>
      <c r="BE3039" s="114"/>
      <c r="BF3039" s="114"/>
      <c r="BG3039" s="114"/>
      <c r="BH3039" s="114"/>
      <c r="BI3039" s="114"/>
      <c r="BJ3039" s="114"/>
      <c r="BK3039" s="114"/>
      <c r="BL3039" s="114"/>
      <c r="BM3039" s="114"/>
      <c r="BN3039" s="114"/>
      <c r="BO3039" s="114"/>
      <c r="BP3039" s="114"/>
      <c r="BQ3039" s="114"/>
      <c r="BR3039" s="114"/>
      <c r="BS3039" s="114"/>
    </row>
    <row r="3040" spans="1:71" x14ac:dyDescent="0.2">
      <c r="A3040" s="114"/>
      <c r="B3040" s="114"/>
      <c r="C3040" s="114"/>
      <c r="D3040" s="114"/>
      <c r="E3040" s="114"/>
      <c r="F3040" s="114"/>
      <c r="G3040" s="114"/>
      <c r="H3040" s="114"/>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G3040" s="114"/>
      <c r="AH3040" s="114"/>
      <c r="AI3040" s="114"/>
      <c r="AJ3040" s="114"/>
      <c r="AK3040" s="114"/>
      <c r="AL3040" s="114"/>
      <c r="AM3040" s="114"/>
      <c r="AN3040" s="114"/>
      <c r="AO3040" s="410"/>
      <c r="AP3040" s="114"/>
      <c r="AQ3040" s="114"/>
      <c r="AR3040" s="114"/>
      <c r="AS3040" s="114"/>
      <c r="AT3040" s="114"/>
      <c r="AU3040" s="114"/>
      <c r="AV3040" s="114"/>
      <c r="AW3040" s="114"/>
      <c r="AX3040" s="114"/>
      <c r="AY3040" s="114"/>
      <c r="AZ3040" s="114"/>
      <c r="BA3040" s="114"/>
      <c r="BB3040" s="114"/>
      <c r="BC3040" s="114"/>
      <c r="BD3040" s="114"/>
      <c r="BE3040" s="114"/>
      <c r="BF3040" s="114"/>
      <c r="BG3040" s="114"/>
      <c r="BH3040" s="114"/>
      <c r="BI3040" s="114"/>
      <c r="BJ3040" s="114"/>
      <c r="BK3040" s="114"/>
      <c r="BL3040" s="114"/>
      <c r="BM3040" s="114"/>
      <c r="BN3040" s="114"/>
      <c r="BO3040" s="114"/>
      <c r="BP3040" s="114"/>
      <c r="BQ3040" s="114"/>
      <c r="BR3040" s="114"/>
      <c r="BS3040" s="114"/>
    </row>
    <row r="3041" spans="1:71" x14ac:dyDescent="0.2">
      <c r="A3041" s="114"/>
      <c r="B3041" s="114"/>
      <c r="C3041" s="114"/>
      <c r="D3041" s="114"/>
      <c r="E3041" s="114"/>
      <c r="F3041" s="114"/>
      <c r="G3041" s="114"/>
      <c r="H3041" s="114"/>
      <c r="I3041" s="114"/>
      <c r="J3041" s="114"/>
      <c r="K3041" s="114"/>
      <c r="L3041" s="114"/>
      <c r="M3041" s="114"/>
      <c r="N3041" s="114"/>
      <c r="O3041" s="114"/>
      <c r="P3041" s="114"/>
      <c r="Q3041" s="114"/>
      <c r="R3041" s="114"/>
      <c r="S3041" s="114"/>
      <c r="T3041" s="114"/>
      <c r="U3041" s="114"/>
      <c r="V3041" s="114"/>
      <c r="W3041" s="114"/>
      <c r="X3041" s="114"/>
      <c r="Y3041" s="114"/>
      <c r="Z3041" s="114"/>
      <c r="AA3041" s="114"/>
      <c r="AB3041" s="114"/>
      <c r="AC3041" s="114"/>
      <c r="AD3041" s="114"/>
      <c r="AE3041" s="114"/>
      <c r="AF3041" s="114"/>
      <c r="AG3041" s="114"/>
      <c r="AH3041" s="114"/>
      <c r="AI3041" s="114"/>
      <c r="AJ3041" s="114"/>
      <c r="AK3041" s="114"/>
      <c r="AL3041" s="114"/>
      <c r="AM3041" s="114"/>
      <c r="AN3041" s="114"/>
      <c r="AO3041" s="410"/>
      <c r="AP3041" s="114"/>
      <c r="AQ3041" s="114"/>
      <c r="AR3041" s="114"/>
      <c r="AS3041" s="114"/>
      <c r="AT3041" s="114"/>
      <c r="AU3041" s="114"/>
      <c r="AV3041" s="114"/>
      <c r="AW3041" s="114"/>
      <c r="AX3041" s="114"/>
      <c r="AY3041" s="114"/>
      <c r="AZ3041" s="114"/>
      <c r="BA3041" s="114"/>
      <c r="BB3041" s="114"/>
      <c r="BC3041" s="114"/>
      <c r="BD3041" s="114"/>
      <c r="BE3041" s="114"/>
      <c r="BF3041" s="114"/>
      <c r="BG3041" s="114"/>
      <c r="BH3041" s="114"/>
      <c r="BI3041" s="114"/>
      <c r="BJ3041" s="114"/>
      <c r="BK3041" s="114"/>
      <c r="BL3041" s="114"/>
      <c r="BM3041" s="114"/>
      <c r="BN3041" s="114"/>
      <c r="BO3041" s="114"/>
      <c r="BP3041" s="114"/>
      <c r="BQ3041" s="114"/>
      <c r="BR3041" s="114"/>
      <c r="BS3041" s="114"/>
    </row>
    <row r="3042" spans="1:71" x14ac:dyDescent="0.2">
      <c r="A3042" s="114"/>
      <c r="B3042" s="114"/>
      <c r="C3042" s="114"/>
      <c r="D3042" s="114"/>
      <c r="E3042" s="114"/>
      <c r="F3042" s="114"/>
      <c r="G3042" s="114"/>
      <c r="H3042" s="114"/>
      <c r="I3042" s="114"/>
      <c r="J3042" s="114"/>
      <c r="K3042" s="114"/>
      <c r="L3042" s="114"/>
      <c r="M3042" s="114"/>
      <c r="N3042" s="114"/>
      <c r="O3042" s="114"/>
      <c r="P3042" s="114"/>
      <c r="Q3042" s="114"/>
      <c r="R3042" s="114"/>
      <c r="S3042" s="114"/>
      <c r="T3042" s="114"/>
      <c r="U3042" s="114"/>
      <c r="V3042" s="114"/>
      <c r="W3042" s="114"/>
      <c r="X3042" s="114"/>
      <c r="Y3042" s="114"/>
      <c r="Z3042" s="114"/>
      <c r="AA3042" s="114"/>
      <c r="AB3042" s="114"/>
      <c r="AC3042" s="114"/>
      <c r="AD3042" s="114"/>
      <c r="AE3042" s="114"/>
      <c r="AF3042" s="114"/>
      <c r="AG3042" s="114"/>
      <c r="AH3042" s="114"/>
      <c r="AI3042" s="114"/>
      <c r="AJ3042" s="114"/>
      <c r="AK3042" s="114"/>
      <c r="AL3042" s="114"/>
      <c r="AM3042" s="114"/>
      <c r="AN3042" s="114"/>
      <c r="AO3042" s="410"/>
      <c r="AP3042" s="114"/>
      <c r="AQ3042" s="114"/>
      <c r="AR3042" s="114"/>
      <c r="AS3042" s="114"/>
      <c r="AT3042" s="114"/>
      <c r="AU3042" s="114"/>
      <c r="AV3042" s="114"/>
      <c r="AW3042" s="114"/>
      <c r="AX3042" s="114"/>
      <c r="AY3042" s="114"/>
      <c r="AZ3042" s="114"/>
      <c r="BA3042" s="114"/>
      <c r="BB3042" s="114"/>
      <c r="BC3042" s="114"/>
      <c r="BD3042" s="114"/>
      <c r="BE3042" s="114"/>
      <c r="BF3042" s="114"/>
      <c r="BG3042" s="114"/>
      <c r="BH3042" s="114"/>
      <c r="BI3042" s="114"/>
      <c r="BJ3042" s="114"/>
      <c r="BK3042" s="114"/>
      <c r="BL3042" s="114"/>
      <c r="BM3042" s="114"/>
      <c r="BN3042" s="114"/>
      <c r="BO3042" s="114"/>
      <c r="BP3042" s="114"/>
      <c r="BQ3042" s="114"/>
      <c r="BR3042" s="114"/>
      <c r="BS3042" s="114"/>
    </row>
    <row r="3043" spans="1:71" x14ac:dyDescent="0.2">
      <c r="A3043" s="114"/>
      <c r="B3043" s="114"/>
      <c r="C3043" s="114"/>
      <c r="D3043" s="114"/>
      <c r="E3043" s="114"/>
      <c r="F3043" s="114"/>
      <c r="G3043" s="114"/>
      <c r="H3043" s="114"/>
      <c r="I3043" s="114"/>
      <c r="J3043" s="114"/>
      <c r="K3043" s="114"/>
      <c r="L3043" s="114"/>
      <c r="M3043" s="114"/>
      <c r="N3043" s="114"/>
      <c r="O3043" s="114"/>
      <c r="P3043" s="114"/>
      <c r="Q3043" s="114"/>
      <c r="R3043" s="114"/>
      <c r="S3043" s="114"/>
      <c r="T3043" s="114"/>
      <c r="U3043" s="114"/>
      <c r="V3043" s="114"/>
      <c r="W3043" s="114"/>
      <c r="X3043" s="114"/>
      <c r="Y3043" s="114"/>
      <c r="Z3043" s="114"/>
      <c r="AA3043" s="114"/>
      <c r="AB3043" s="114"/>
      <c r="AC3043" s="114"/>
      <c r="AD3043" s="114"/>
      <c r="AE3043" s="114"/>
      <c r="AF3043" s="114"/>
      <c r="AG3043" s="114"/>
      <c r="AH3043" s="114"/>
      <c r="AI3043" s="114"/>
      <c r="AJ3043" s="114"/>
      <c r="AK3043" s="114"/>
      <c r="AL3043" s="114"/>
      <c r="AM3043" s="114"/>
      <c r="AN3043" s="114"/>
      <c r="AO3043" s="410"/>
      <c r="AP3043" s="114"/>
      <c r="AQ3043" s="114"/>
      <c r="AR3043" s="114"/>
      <c r="AS3043" s="114"/>
      <c r="AT3043" s="114"/>
      <c r="AU3043" s="114"/>
      <c r="AV3043" s="114"/>
      <c r="AW3043" s="114"/>
      <c r="AX3043" s="114"/>
      <c r="AY3043" s="114"/>
      <c r="AZ3043" s="114"/>
      <c r="BA3043" s="114"/>
      <c r="BB3043" s="114"/>
      <c r="BC3043" s="114"/>
      <c r="BD3043" s="114"/>
      <c r="BE3043" s="114"/>
      <c r="BF3043" s="114"/>
      <c r="BG3043" s="114"/>
      <c r="BH3043" s="114"/>
      <c r="BI3043" s="114"/>
      <c r="BJ3043" s="114"/>
      <c r="BK3043" s="114"/>
      <c r="BL3043" s="114"/>
      <c r="BM3043" s="114"/>
      <c r="BN3043" s="114"/>
      <c r="BO3043" s="114"/>
      <c r="BP3043" s="114"/>
      <c r="BQ3043" s="114"/>
      <c r="BR3043" s="114"/>
      <c r="BS3043" s="114"/>
    </row>
    <row r="3044" spans="1:71" x14ac:dyDescent="0.2">
      <c r="A3044" s="114"/>
      <c r="B3044" s="114"/>
      <c r="C3044" s="114"/>
      <c r="D3044" s="114"/>
      <c r="E3044" s="114"/>
      <c r="F3044" s="114"/>
      <c r="G3044" s="114"/>
      <c r="H3044" s="114"/>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14"/>
      <c r="AH3044" s="114"/>
      <c r="AI3044" s="114"/>
      <c r="AJ3044" s="114"/>
      <c r="AK3044" s="114"/>
      <c r="AL3044" s="114"/>
      <c r="AM3044" s="114"/>
      <c r="AN3044" s="114"/>
      <c r="AO3044" s="410"/>
      <c r="AP3044" s="114"/>
      <c r="AQ3044" s="114"/>
      <c r="AR3044" s="114"/>
      <c r="AS3044" s="114"/>
      <c r="AT3044" s="114"/>
      <c r="AU3044" s="114"/>
      <c r="AV3044" s="114"/>
      <c r="AW3044" s="114"/>
      <c r="AX3044" s="114"/>
      <c r="AY3044" s="114"/>
      <c r="AZ3044" s="114"/>
      <c r="BA3044" s="114"/>
      <c r="BB3044" s="114"/>
      <c r="BC3044" s="114"/>
      <c r="BD3044" s="114"/>
      <c r="BE3044" s="114"/>
      <c r="BF3044" s="114"/>
      <c r="BG3044" s="114"/>
      <c r="BH3044" s="114"/>
      <c r="BI3044" s="114"/>
      <c r="BJ3044" s="114"/>
      <c r="BK3044" s="114"/>
      <c r="BL3044" s="114"/>
      <c r="BM3044" s="114"/>
      <c r="BN3044" s="114"/>
      <c r="BO3044" s="114"/>
      <c r="BP3044" s="114"/>
      <c r="BQ3044" s="114"/>
      <c r="BR3044" s="114"/>
      <c r="BS3044" s="114"/>
    </row>
    <row r="3045" spans="1:71" x14ac:dyDescent="0.2">
      <c r="A3045" s="114"/>
      <c r="B3045" s="114"/>
      <c r="C3045" s="114"/>
      <c r="D3045" s="114"/>
      <c r="E3045" s="114"/>
      <c r="F3045" s="114"/>
      <c r="G3045" s="114"/>
      <c r="H3045" s="114"/>
      <c r="I3045" s="114"/>
      <c r="J3045" s="114"/>
      <c r="K3045" s="114"/>
      <c r="L3045" s="114"/>
      <c r="M3045" s="114"/>
      <c r="N3045" s="114"/>
      <c r="O3045" s="114"/>
      <c r="P3045" s="114"/>
      <c r="Q3045" s="114"/>
      <c r="R3045" s="114"/>
      <c r="S3045" s="114"/>
      <c r="T3045" s="114"/>
      <c r="U3045" s="114"/>
      <c r="V3045" s="114"/>
      <c r="W3045" s="114"/>
      <c r="X3045" s="114"/>
      <c r="Y3045" s="114"/>
      <c r="Z3045" s="114"/>
      <c r="AA3045" s="114"/>
      <c r="AB3045" s="114"/>
      <c r="AC3045" s="114"/>
      <c r="AD3045" s="114"/>
      <c r="AE3045" s="114"/>
      <c r="AF3045" s="114"/>
      <c r="AG3045" s="114"/>
      <c r="AH3045" s="114"/>
      <c r="AI3045" s="114"/>
      <c r="AJ3045" s="114"/>
      <c r="AK3045" s="114"/>
      <c r="AL3045" s="114"/>
      <c r="AM3045" s="114"/>
      <c r="AN3045" s="114"/>
      <c r="AO3045" s="410"/>
      <c r="AP3045" s="114"/>
      <c r="AQ3045" s="114"/>
      <c r="AR3045" s="114"/>
      <c r="AS3045" s="114"/>
      <c r="AT3045" s="114"/>
      <c r="AU3045" s="114"/>
      <c r="AV3045" s="114"/>
      <c r="AW3045" s="114"/>
      <c r="AX3045" s="114"/>
      <c r="AY3045" s="114"/>
      <c r="AZ3045" s="114"/>
      <c r="BA3045" s="114"/>
      <c r="BB3045" s="114"/>
      <c r="BC3045" s="114"/>
      <c r="BD3045" s="114"/>
      <c r="BE3045" s="114"/>
      <c r="BF3045" s="114"/>
      <c r="BG3045" s="114"/>
      <c r="BH3045" s="114"/>
      <c r="BI3045" s="114"/>
      <c r="BJ3045" s="114"/>
      <c r="BK3045" s="114"/>
      <c r="BL3045" s="114"/>
      <c r="BM3045" s="114"/>
      <c r="BN3045" s="114"/>
      <c r="BO3045" s="114"/>
      <c r="BP3045" s="114"/>
      <c r="BQ3045" s="114"/>
      <c r="BR3045" s="114"/>
      <c r="BS3045" s="114"/>
    </row>
    <row r="3046" spans="1:71" x14ac:dyDescent="0.2">
      <c r="A3046" s="114"/>
      <c r="B3046" s="114"/>
      <c r="C3046" s="114"/>
      <c r="D3046" s="114"/>
      <c r="E3046" s="114"/>
      <c r="F3046" s="114"/>
      <c r="G3046" s="114"/>
      <c r="H3046" s="114"/>
      <c r="I3046" s="114"/>
      <c r="J3046" s="114"/>
      <c r="K3046" s="114"/>
      <c r="L3046" s="114"/>
      <c r="M3046" s="114"/>
      <c r="N3046" s="114"/>
      <c r="O3046" s="114"/>
      <c r="P3046" s="114"/>
      <c r="Q3046" s="114"/>
      <c r="R3046" s="114"/>
      <c r="S3046" s="114"/>
      <c r="T3046" s="114"/>
      <c r="U3046" s="114"/>
      <c r="V3046" s="114"/>
      <c r="W3046" s="114"/>
      <c r="X3046" s="114"/>
      <c r="Y3046" s="114"/>
      <c r="Z3046" s="114"/>
      <c r="AA3046" s="114"/>
      <c r="AB3046" s="114"/>
      <c r="AC3046" s="114"/>
      <c r="AD3046" s="114"/>
      <c r="AE3046" s="114"/>
      <c r="AF3046" s="114"/>
      <c r="AG3046" s="114"/>
      <c r="AH3046" s="114"/>
      <c r="AI3046" s="114"/>
      <c r="AJ3046" s="114"/>
      <c r="AK3046" s="114"/>
      <c r="AL3046" s="114"/>
      <c r="AM3046" s="114"/>
      <c r="AN3046" s="114"/>
      <c r="AO3046" s="410"/>
      <c r="AP3046" s="114"/>
      <c r="AQ3046" s="114"/>
      <c r="AR3046" s="114"/>
      <c r="AS3046" s="114"/>
      <c r="AT3046" s="114"/>
      <c r="AU3046" s="114"/>
      <c r="AV3046" s="114"/>
      <c r="AW3046" s="114"/>
      <c r="AX3046" s="114"/>
      <c r="AY3046" s="114"/>
      <c r="AZ3046" s="114"/>
      <c r="BA3046" s="114"/>
      <c r="BB3046" s="114"/>
      <c r="BC3046" s="114"/>
      <c r="BD3046" s="114"/>
      <c r="BE3046" s="114"/>
      <c r="BF3046" s="114"/>
      <c r="BG3046" s="114"/>
      <c r="BH3046" s="114"/>
      <c r="BI3046" s="114"/>
      <c r="BJ3046" s="114"/>
      <c r="BK3046" s="114"/>
      <c r="BL3046" s="114"/>
      <c r="BM3046" s="114"/>
      <c r="BN3046" s="114"/>
      <c r="BO3046" s="114"/>
      <c r="BP3046" s="114"/>
      <c r="BQ3046" s="114"/>
      <c r="BR3046" s="114"/>
      <c r="BS3046" s="114"/>
    </row>
    <row r="3047" spans="1:71" x14ac:dyDescent="0.2">
      <c r="A3047" s="114"/>
      <c r="B3047" s="114"/>
      <c r="C3047" s="114"/>
      <c r="D3047" s="114"/>
      <c r="E3047" s="114"/>
      <c r="F3047" s="114"/>
      <c r="G3047" s="114"/>
      <c r="H3047" s="114"/>
      <c r="I3047" s="114"/>
      <c r="J3047" s="114"/>
      <c r="K3047" s="114"/>
      <c r="L3047" s="114"/>
      <c r="M3047" s="114"/>
      <c r="N3047" s="114"/>
      <c r="O3047" s="114"/>
      <c r="P3047" s="114"/>
      <c r="Q3047" s="114"/>
      <c r="R3047" s="114"/>
      <c r="S3047" s="114"/>
      <c r="T3047" s="114"/>
      <c r="U3047" s="114"/>
      <c r="V3047" s="114"/>
      <c r="W3047" s="114"/>
      <c r="X3047" s="114"/>
      <c r="Y3047" s="114"/>
      <c r="Z3047" s="114"/>
      <c r="AA3047" s="114"/>
      <c r="AB3047" s="114"/>
      <c r="AC3047" s="114"/>
      <c r="AD3047" s="114"/>
      <c r="AE3047" s="114"/>
      <c r="AF3047" s="114"/>
      <c r="AG3047" s="114"/>
      <c r="AH3047" s="114"/>
      <c r="AI3047" s="114"/>
      <c r="AJ3047" s="114"/>
      <c r="AK3047" s="114"/>
      <c r="AL3047" s="114"/>
      <c r="AM3047" s="114"/>
      <c r="AN3047" s="114"/>
      <c r="AO3047" s="410"/>
      <c r="AP3047" s="114"/>
      <c r="AQ3047" s="114"/>
      <c r="AR3047" s="114"/>
      <c r="AS3047" s="114"/>
      <c r="AT3047" s="114"/>
      <c r="AU3047" s="114"/>
      <c r="AV3047" s="114"/>
      <c r="AW3047" s="114"/>
      <c r="AX3047" s="114"/>
      <c r="AY3047" s="114"/>
      <c r="AZ3047" s="114"/>
      <c r="BA3047" s="114"/>
      <c r="BB3047" s="114"/>
      <c r="BC3047" s="114"/>
      <c r="BD3047" s="114"/>
      <c r="BE3047" s="114"/>
      <c r="BF3047" s="114"/>
      <c r="BG3047" s="114"/>
      <c r="BH3047" s="114"/>
      <c r="BI3047" s="114"/>
      <c r="BJ3047" s="114"/>
      <c r="BK3047" s="114"/>
      <c r="BL3047" s="114"/>
      <c r="BM3047" s="114"/>
      <c r="BN3047" s="114"/>
      <c r="BO3047" s="114"/>
      <c r="BP3047" s="114"/>
      <c r="BQ3047" s="114"/>
      <c r="BR3047" s="114"/>
      <c r="BS3047" s="114"/>
    </row>
    <row r="3048" spans="1:71" x14ac:dyDescent="0.2">
      <c r="A3048" s="114"/>
      <c r="B3048" s="114"/>
      <c r="C3048" s="114"/>
      <c r="D3048" s="114"/>
      <c r="E3048" s="114"/>
      <c r="F3048" s="114"/>
      <c r="G3048" s="114"/>
      <c r="H3048" s="114"/>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G3048" s="114"/>
      <c r="AH3048" s="114"/>
      <c r="AI3048" s="114"/>
      <c r="AJ3048" s="114"/>
      <c r="AK3048" s="114"/>
      <c r="AL3048" s="114"/>
      <c r="AM3048" s="114"/>
      <c r="AN3048" s="114"/>
      <c r="AO3048" s="410"/>
      <c r="AP3048" s="114"/>
      <c r="AQ3048" s="114"/>
      <c r="AR3048" s="114"/>
      <c r="AS3048" s="114"/>
      <c r="AT3048" s="114"/>
      <c r="AU3048" s="114"/>
      <c r="AV3048" s="114"/>
      <c r="AW3048" s="114"/>
      <c r="AX3048" s="114"/>
      <c r="AY3048" s="114"/>
      <c r="AZ3048" s="114"/>
      <c r="BA3048" s="114"/>
      <c r="BB3048" s="114"/>
      <c r="BC3048" s="114"/>
      <c r="BD3048" s="114"/>
      <c r="BE3048" s="114"/>
      <c r="BF3048" s="114"/>
      <c r="BG3048" s="114"/>
      <c r="BH3048" s="114"/>
      <c r="BI3048" s="114"/>
      <c r="BJ3048" s="114"/>
      <c r="BK3048" s="114"/>
      <c r="BL3048" s="114"/>
      <c r="BM3048" s="114"/>
      <c r="BN3048" s="114"/>
      <c r="BO3048" s="114"/>
      <c r="BP3048" s="114"/>
      <c r="BQ3048" s="114"/>
      <c r="BR3048" s="114"/>
      <c r="BS3048" s="114"/>
    </row>
    <row r="3049" spans="1:71" x14ac:dyDescent="0.2">
      <c r="A3049" s="114"/>
      <c r="B3049" s="114"/>
      <c r="C3049" s="114"/>
      <c r="D3049" s="114"/>
      <c r="E3049" s="114"/>
      <c r="F3049" s="114"/>
      <c r="G3049" s="114"/>
      <c r="H3049" s="114"/>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G3049" s="114"/>
      <c r="AH3049" s="114"/>
      <c r="AI3049" s="114"/>
      <c r="AJ3049" s="114"/>
      <c r="AK3049" s="114"/>
      <c r="AL3049" s="114"/>
      <c r="AM3049" s="114"/>
      <c r="AN3049" s="114"/>
      <c r="AO3049" s="410"/>
      <c r="AP3049" s="114"/>
      <c r="AQ3049" s="114"/>
      <c r="AR3049" s="114"/>
      <c r="AS3049" s="114"/>
      <c r="AT3049" s="114"/>
      <c r="AU3049" s="114"/>
      <c r="AV3049" s="114"/>
      <c r="AW3049" s="114"/>
      <c r="AX3049" s="114"/>
      <c r="AY3049" s="114"/>
      <c r="AZ3049" s="114"/>
      <c r="BA3049" s="114"/>
      <c r="BB3049" s="114"/>
      <c r="BC3049" s="114"/>
      <c r="BD3049" s="114"/>
      <c r="BE3049" s="114"/>
      <c r="BF3049" s="114"/>
      <c r="BG3049" s="114"/>
      <c r="BH3049" s="114"/>
      <c r="BI3049" s="114"/>
      <c r="BJ3049" s="114"/>
      <c r="BK3049" s="114"/>
      <c r="BL3049" s="114"/>
      <c r="BM3049" s="114"/>
      <c r="BN3049" s="114"/>
      <c r="BO3049" s="114"/>
      <c r="BP3049" s="114"/>
      <c r="BQ3049" s="114"/>
      <c r="BR3049" s="114"/>
      <c r="BS3049" s="114"/>
    </row>
    <row r="3050" spans="1:71" x14ac:dyDescent="0.2">
      <c r="A3050" s="114"/>
      <c r="B3050" s="114"/>
      <c r="C3050" s="114"/>
      <c r="D3050" s="114"/>
      <c r="E3050" s="114"/>
      <c r="F3050" s="114"/>
      <c r="G3050" s="114"/>
      <c r="H3050" s="114"/>
      <c r="I3050" s="114"/>
      <c r="J3050" s="114"/>
      <c r="K3050" s="114"/>
      <c r="L3050" s="114"/>
      <c r="M3050" s="114"/>
      <c r="N3050" s="114"/>
      <c r="O3050" s="114"/>
      <c r="P3050" s="114"/>
      <c r="Q3050" s="114"/>
      <c r="R3050" s="114"/>
      <c r="S3050" s="114"/>
      <c r="T3050" s="114"/>
      <c r="U3050" s="114"/>
      <c r="V3050" s="114"/>
      <c r="W3050" s="114"/>
      <c r="X3050" s="114"/>
      <c r="Y3050" s="114"/>
      <c r="Z3050" s="114"/>
      <c r="AA3050" s="114"/>
      <c r="AB3050" s="114"/>
      <c r="AC3050" s="114"/>
      <c r="AD3050" s="114"/>
      <c r="AE3050" s="114"/>
      <c r="AF3050" s="114"/>
      <c r="AG3050" s="114"/>
      <c r="AH3050" s="114"/>
      <c r="AI3050" s="114"/>
      <c r="AJ3050" s="114"/>
      <c r="AK3050" s="114"/>
      <c r="AL3050" s="114"/>
      <c r="AM3050" s="114"/>
      <c r="AN3050" s="114"/>
      <c r="AO3050" s="410"/>
      <c r="AP3050" s="114"/>
      <c r="AQ3050" s="114"/>
      <c r="AR3050" s="114"/>
      <c r="AS3050" s="114"/>
      <c r="AT3050" s="114"/>
      <c r="AU3050" s="114"/>
      <c r="AV3050" s="114"/>
      <c r="AW3050" s="114"/>
      <c r="AX3050" s="114"/>
      <c r="AY3050" s="114"/>
      <c r="AZ3050" s="114"/>
      <c r="BA3050" s="114"/>
      <c r="BB3050" s="114"/>
      <c r="BC3050" s="114"/>
      <c r="BD3050" s="114"/>
      <c r="BE3050" s="114"/>
      <c r="BF3050" s="114"/>
      <c r="BG3050" s="114"/>
      <c r="BH3050" s="114"/>
      <c r="BI3050" s="114"/>
      <c r="BJ3050" s="114"/>
      <c r="BK3050" s="114"/>
      <c r="BL3050" s="114"/>
      <c r="BM3050" s="114"/>
      <c r="BN3050" s="114"/>
      <c r="BO3050" s="114"/>
      <c r="BP3050" s="114"/>
      <c r="BQ3050" s="114"/>
      <c r="BR3050" s="114"/>
      <c r="BS3050" s="114"/>
    </row>
    <row r="3051" spans="1:71" x14ac:dyDescent="0.2">
      <c r="A3051" s="114"/>
      <c r="B3051" s="114"/>
      <c r="C3051" s="114"/>
      <c r="D3051" s="114"/>
      <c r="E3051" s="114"/>
      <c r="F3051" s="114"/>
      <c r="G3051" s="114"/>
      <c r="H3051" s="114"/>
      <c r="I3051" s="114"/>
      <c r="J3051" s="114"/>
      <c r="K3051" s="114"/>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14"/>
      <c r="AH3051" s="114"/>
      <c r="AI3051" s="114"/>
      <c r="AJ3051" s="114"/>
      <c r="AK3051" s="114"/>
      <c r="AL3051" s="114"/>
      <c r="AM3051" s="114"/>
      <c r="AN3051" s="114"/>
      <c r="AO3051" s="410"/>
      <c r="AP3051" s="114"/>
      <c r="AQ3051" s="114"/>
      <c r="AR3051" s="114"/>
      <c r="AS3051" s="114"/>
      <c r="AT3051" s="114"/>
      <c r="AU3051" s="114"/>
      <c r="AV3051" s="114"/>
      <c r="AW3051" s="114"/>
      <c r="AX3051" s="114"/>
      <c r="AY3051" s="114"/>
      <c r="AZ3051" s="114"/>
      <c r="BA3051" s="114"/>
      <c r="BB3051" s="114"/>
      <c r="BC3051" s="114"/>
      <c r="BD3051" s="114"/>
      <c r="BE3051" s="114"/>
      <c r="BF3051" s="114"/>
      <c r="BG3051" s="114"/>
      <c r="BH3051" s="114"/>
      <c r="BI3051" s="114"/>
      <c r="BJ3051" s="114"/>
      <c r="BK3051" s="114"/>
      <c r="BL3051" s="114"/>
      <c r="BM3051" s="114"/>
      <c r="BN3051" s="114"/>
      <c r="BO3051" s="114"/>
      <c r="BP3051" s="114"/>
      <c r="BQ3051" s="114"/>
      <c r="BR3051" s="114"/>
      <c r="BS3051" s="114"/>
    </row>
    <row r="3052" spans="1:71" x14ac:dyDescent="0.2">
      <c r="A3052" s="114"/>
      <c r="B3052" s="114"/>
      <c r="C3052" s="114"/>
      <c r="D3052" s="114"/>
      <c r="E3052" s="114"/>
      <c r="F3052" s="114"/>
      <c r="G3052" s="114"/>
      <c r="H3052" s="114"/>
      <c r="I3052" s="114"/>
      <c r="J3052" s="114"/>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14"/>
      <c r="AH3052" s="114"/>
      <c r="AI3052" s="114"/>
      <c r="AJ3052" s="114"/>
      <c r="AK3052" s="114"/>
      <c r="AL3052" s="114"/>
      <c r="AM3052" s="114"/>
      <c r="AN3052" s="114"/>
      <c r="AO3052" s="410"/>
      <c r="AP3052" s="114"/>
      <c r="AQ3052" s="114"/>
      <c r="AR3052" s="114"/>
      <c r="AS3052" s="114"/>
      <c r="AT3052" s="114"/>
      <c r="AU3052" s="114"/>
      <c r="AV3052" s="114"/>
      <c r="AW3052" s="114"/>
      <c r="AX3052" s="114"/>
      <c r="AY3052" s="114"/>
      <c r="AZ3052" s="114"/>
      <c r="BA3052" s="114"/>
      <c r="BB3052" s="114"/>
      <c r="BC3052" s="114"/>
      <c r="BD3052" s="114"/>
      <c r="BE3052" s="114"/>
      <c r="BF3052" s="114"/>
      <c r="BG3052" s="114"/>
      <c r="BH3052" s="114"/>
      <c r="BI3052" s="114"/>
      <c r="BJ3052" s="114"/>
      <c r="BK3052" s="114"/>
      <c r="BL3052" s="114"/>
      <c r="BM3052" s="114"/>
      <c r="BN3052" s="114"/>
      <c r="BO3052" s="114"/>
      <c r="BP3052" s="114"/>
      <c r="BQ3052" s="114"/>
      <c r="BR3052" s="114"/>
      <c r="BS3052" s="114"/>
    </row>
    <row r="3053" spans="1:71" x14ac:dyDescent="0.2">
      <c r="A3053" s="114"/>
      <c r="B3053" s="114"/>
      <c r="C3053" s="114"/>
      <c r="D3053" s="114"/>
      <c r="E3053" s="114"/>
      <c r="F3053" s="114"/>
      <c r="G3053" s="114"/>
      <c r="H3053" s="114"/>
      <c r="I3053" s="114"/>
      <c r="J3053" s="114"/>
      <c r="K3053" s="114"/>
      <c r="L3053" s="114"/>
      <c r="M3053" s="114"/>
      <c r="N3053" s="114"/>
      <c r="O3053" s="114"/>
      <c r="P3053" s="114"/>
      <c r="Q3053" s="114"/>
      <c r="R3053" s="114"/>
      <c r="S3053" s="114"/>
      <c r="T3053" s="114"/>
      <c r="U3053" s="114"/>
      <c r="V3053" s="114"/>
      <c r="W3053" s="114"/>
      <c r="X3053" s="114"/>
      <c r="Y3053" s="114"/>
      <c r="Z3053" s="114"/>
      <c r="AA3053" s="114"/>
      <c r="AB3053" s="114"/>
      <c r="AC3053" s="114"/>
      <c r="AD3053" s="114"/>
      <c r="AE3053" s="114"/>
      <c r="AF3053" s="114"/>
      <c r="AG3053" s="114"/>
      <c r="AH3053" s="114"/>
      <c r="AI3053" s="114"/>
      <c r="AJ3053" s="114"/>
      <c r="AK3053" s="114"/>
      <c r="AL3053" s="114"/>
      <c r="AM3053" s="114"/>
      <c r="AN3053" s="114"/>
      <c r="AO3053" s="410"/>
      <c r="AP3053" s="114"/>
      <c r="AQ3053" s="114"/>
      <c r="AR3053" s="114"/>
      <c r="AS3053" s="114"/>
      <c r="AT3053" s="114"/>
      <c r="AU3053" s="114"/>
      <c r="AV3053" s="114"/>
      <c r="AW3053" s="114"/>
      <c r="AX3053" s="114"/>
      <c r="AY3053" s="114"/>
      <c r="AZ3053" s="114"/>
      <c r="BA3053" s="114"/>
      <c r="BB3053" s="114"/>
      <c r="BC3053" s="114"/>
      <c r="BD3053" s="114"/>
      <c r="BE3053" s="114"/>
      <c r="BF3053" s="114"/>
      <c r="BG3053" s="114"/>
      <c r="BH3053" s="114"/>
      <c r="BI3053" s="114"/>
      <c r="BJ3053" s="114"/>
      <c r="BK3053" s="114"/>
      <c r="BL3053" s="114"/>
      <c r="BM3053" s="114"/>
      <c r="BN3053" s="114"/>
      <c r="BO3053" s="114"/>
      <c r="BP3053" s="114"/>
      <c r="BQ3053" s="114"/>
      <c r="BR3053" s="114"/>
      <c r="BS3053" s="114"/>
    </row>
    <row r="3054" spans="1:71" x14ac:dyDescent="0.2">
      <c r="A3054" s="114"/>
      <c r="B3054" s="114"/>
      <c r="C3054" s="114"/>
      <c r="D3054" s="114"/>
      <c r="E3054" s="114"/>
      <c r="F3054" s="114"/>
      <c r="G3054" s="114"/>
      <c r="H3054" s="114"/>
      <c r="I3054" s="114"/>
      <c r="J3054" s="114"/>
      <c r="K3054" s="114"/>
      <c r="L3054" s="114"/>
      <c r="M3054" s="114"/>
      <c r="N3054" s="114"/>
      <c r="O3054" s="114"/>
      <c r="P3054" s="114"/>
      <c r="Q3054" s="114"/>
      <c r="R3054" s="114"/>
      <c r="S3054" s="114"/>
      <c r="T3054" s="114"/>
      <c r="U3054" s="114"/>
      <c r="V3054" s="114"/>
      <c r="W3054" s="114"/>
      <c r="X3054" s="114"/>
      <c r="Y3054" s="114"/>
      <c r="Z3054" s="114"/>
      <c r="AA3054" s="114"/>
      <c r="AB3054" s="114"/>
      <c r="AC3054" s="114"/>
      <c r="AD3054" s="114"/>
      <c r="AE3054" s="114"/>
      <c r="AF3054" s="114"/>
      <c r="AG3054" s="114"/>
      <c r="AH3054" s="114"/>
      <c r="AI3054" s="114"/>
      <c r="AJ3054" s="114"/>
      <c r="AK3054" s="114"/>
      <c r="AL3054" s="114"/>
      <c r="AM3054" s="114"/>
      <c r="AN3054" s="114"/>
      <c r="AO3054" s="410"/>
      <c r="AP3054" s="114"/>
      <c r="AQ3054" s="114"/>
      <c r="AR3054" s="114"/>
      <c r="AS3054" s="114"/>
      <c r="AT3054" s="114"/>
      <c r="AU3054" s="114"/>
      <c r="AV3054" s="114"/>
      <c r="AW3054" s="114"/>
      <c r="AX3054" s="114"/>
      <c r="AY3054" s="114"/>
      <c r="AZ3054" s="114"/>
      <c r="BA3054" s="114"/>
      <c r="BB3054" s="114"/>
      <c r="BC3054" s="114"/>
      <c r="BD3054" s="114"/>
      <c r="BE3054" s="114"/>
      <c r="BF3054" s="114"/>
      <c r="BG3054" s="114"/>
      <c r="BH3054" s="114"/>
      <c r="BI3054" s="114"/>
      <c r="BJ3054" s="114"/>
      <c r="BK3054" s="114"/>
      <c r="BL3054" s="114"/>
      <c r="BM3054" s="114"/>
      <c r="BN3054" s="114"/>
      <c r="BO3054" s="114"/>
      <c r="BP3054" s="114"/>
      <c r="BQ3054" s="114"/>
      <c r="BR3054" s="114"/>
      <c r="BS3054" s="114"/>
    </row>
    <row r="3055" spans="1:71" x14ac:dyDescent="0.2">
      <c r="A3055" s="114"/>
      <c r="B3055" s="114"/>
      <c r="C3055" s="114"/>
      <c r="D3055" s="114"/>
      <c r="E3055" s="114"/>
      <c r="F3055" s="114"/>
      <c r="G3055" s="114"/>
      <c r="H3055" s="114"/>
      <c r="I3055" s="114"/>
      <c r="J3055" s="114"/>
      <c r="K3055" s="114"/>
      <c r="L3055" s="114"/>
      <c r="M3055" s="114"/>
      <c r="N3055" s="114"/>
      <c r="O3055" s="114"/>
      <c r="P3055" s="114"/>
      <c r="Q3055" s="114"/>
      <c r="R3055" s="114"/>
      <c r="S3055" s="114"/>
      <c r="T3055" s="114"/>
      <c r="U3055" s="114"/>
      <c r="V3055" s="114"/>
      <c r="W3055" s="114"/>
      <c r="X3055" s="114"/>
      <c r="Y3055" s="114"/>
      <c r="Z3055" s="114"/>
      <c r="AA3055" s="114"/>
      <c r="AB3055" s="114"/>
      <c r="AC3055" s="114"/>
      <c r="AD3055" s="114"/>
      <c r="AE3055" s="114"/>
      <c r="AF3055" s="114"/>
      <c r="AG3055" s="114"/>
      <c r="AH3055" s="114"/>
      <c r="AI3055" s="114"/>
      <c r="AJ3055" s="114"/>
      <c r="AK3055" s="114"/>
      <c r="AL3055" s="114"/>
      <c r="AM3055" s="114"/>
      <c r="AN3055" s="114"/>
      <c r="AO3055" s="410"/>
      <c r="AP3055" s="114"/>
      <c r="AQ3055" s="114"/>
      <c r="AR3055" s="114"/>
      <c r="AS3055" s="114"/>
      <c r="AT3055" s="114"/>
      <c r="AU3055" s="114"/>
      <c r="AV3055" s="114"/>
      <c r="AW3055" s="114"/>
      <c r="AX3055" s="114"/>
      <c r="AY3055" s="114"/>
      <c r="AZ3055" s="114"/>
      <c r="BA3055" s="114"/>
      <c r="BB3055" s="114"/>
      <c r="BC3055" s="114"/>
      <c r="BD3055" s="114"/>
      <c r="BE3055" s="114"/>
      <c r="BF3055" s="114"/>
      <c r="BG3055" s="114"/>
      <c r="BH3055" s="114"/>
      <c r="BI3055" s="114"/>
      <c r="BJ3055" s="114"/>
      <c r="BK3055" s="114"/>
      <c r="BL3055" s="114"/>
      <c r="BM3055" s="114"/>
      <c r="BN3055" s="114"/>
      <c r="BO3055" s="114"/>
      <c r="BP3055" s="114"/>
      <c r="BQ3055" s="114"/>
      <c r="BR3055" s="114"/>
      <c r="BS3055" s="114"/>
    </row>
    <row r="3056" spans="1:71" x14ac:dyDescent="0.2">
      <c r="A3056" s="114"/>
      <c r="B3056" s="114"/>
      <c r="C3056" s="114"/>
      <c r="D3056" s="114"/>
      <c r="E3056" s="114"/>
      <c r="F3056" s="114"/>
      <c r="G3056" s="114"/>
      <c r="H3056" s="114"/>
      <c r="I3056" s="114"/>
      <c r="J3056" s="114"/>
      <c r="K3056" s="114"/>
      <c r="L3056" s="114"/>
      <c r="M3056" s="114"/>
      <c r="N3056" s="114"/>
      <c r="O3056" s="114"/>
      <c r="P3056" s="114"/>
      <c r="Q3056" s="114"/>
      <c r="R3056" s="114"/>
      <c r="S3056" s="114"/>
      <c r="T3056" s="114"/>
      <c r="U3056" s="114"/>
      <c r="V3056" s="114"/>
      <c r="W3056" s="114"/>
      <c r="X3056" s="114"/>
      <c r="Y3056" s="114"/>
      <c r="Z3056" s="114"/>
      <c r="AA3056" s="114"/>
      <c r="AB3056" s="114"/>
      <c r="AC3056" s="114"/>
      <c r="AD3056" s="114"/>
      <c r="AE3056" s="114"/>
      <c r="AF3056" s="114"/>
      <c r="AG3056" s="114"/>
      <c r="AH3056" s="114"/>
      <c r="AI3056" s="114"/>
      <c r="AJ3056" s="114"/>
      <c r="AK3056" s="114"/>
      <c r="AL3056" s="114"/>
      <c r="AM3056" s="114"/>
      <c r="AN3056" s="114"/>
      <c r="AO3056" s="410"/>
      <c r="AP3056" s="114"/>
      <c r="AQ3056" s="114"/>
      <c r="AR3056" s="114"/>
      <c r="AS3056" s="114"/>
      <c r="AT3056" s="114"/>
      <c r="AU3056" s="114"/>
      <c r="AV3056" s="114"/>
      <c r="AW3056" s="114"/>
      <c r="AX3056" s="114"/>
      <c r="AY3056" s="114"/>
      <c r="AZ3056" s="114"/>
      <c r="BA3056" s="114"/>
      <c r="BB3056" s="114"/>
      <c r="BC3056" s="114"/>
      <c r="BD3056" s="114"/>
      <c r="BE3056" s="114"/>
      <c r="BF3056" s="114"/>
      <c r="BG3056" s="114"/>
      <c r="BH3056" s="114"/>
      <c r="BI3056" s="114"/>
      <c r="BJ3056" s="114"/>
      <c r="BK3056" s="114"/>
      <c r="BL3056" s="114"/>
      <c r="BM3056" s="114"/>
      <c r="BN3056" s="114"/>
      <c r="BO3056" s="114"/>
      <c r="BP3056" s="114"/>
      <c r="BQ3056" s="114"/>
      <c r="BR3056" s="114"/>
      <c r="BS3056" s="114"/>
    </row>
    <row r="3057" spans="1:71" x14ac:dyDescent="0.2">
      <c r="A3057" s="114"/>
      <c r="B3057" s="114"/>
      <c r="C3057" s="114"/>
      <c r="D3057" s="114"/>
      <c r="E3057" s="114"/>
      <c r="F3057" s="114"/>
      <c r="G3057" s="114"/>
      <c r="H3057" s="114"/>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14"/>
      <c r="AH3057" s="114"/>
      <c r="AI3057" s="114"/>
      <c r="AJ3057" s="114"/>
      <c r="AK3057" s="114"/>
      <c r="AL3057" s="114"/>
      <c r="AM3057" s="114"/>
      <c r="AN3057" s="114"/>
      <c r="AO3057" s="410"/>
      <c r="AP3057" s="114"/>
      <c r="AQ3057" s="114"/>
      <c r="AR3057" s="114"/>
      <c r="AS3057" s="114"/>
      <c r="AT3057" s="114"/>
      <c r="AU3057" s="114"/>
      <c r="AV3057" s="114"/>
      <c r="AW3057" s="114"/>
      <c r="AX3057" s="114"/>
      <c r="AY3057" s="114"/>
      <c r="AZ3057" s="114"/>
      <c r="BA3057" s="114"/>
      <c r="BB3057" s="114"/>
      <c r="BC3057" s="114"/>
      <c r="BD3057" s="114"/>
      <c r="BE3057" s="114"/>
      <c r="BF3057" s="114"/>
      <c r="BG3057" s="114"/>
      <c r="BH3057" s="114"/>
      <c r="BI3057" s="114"/>
      <c r="BJ3057" s="114"/>
      <c r="BK3057" s="114"/>
      <c r="BL3057" s="114"/>
      <c r="BM3057" s="114"/>
      <c r="BN3057" s="114"/>
      <c r="BO3057" s="114"/>
      <c r="BP3057" s="114"/>
      <c r="BQ3057" s="114"/>
      <c r="BR3057" s="114"/>
      <c r="BS3057" s="114"/>
    </row>
    <row r="3058" spans="1:71" x14ac:dyDescent="0.2">
      <c r="A3058" s="114"/>
      <c r="B3058" s="114"/>
      <c r="C3058" s="114"/>
      <c r="D3058" s="114"/>
      <c r="E3058" s="114"/>
      <c r="F3058" s="114"/>
      <c r="G3058" s="114"/>
      <c r="H3058" s="114"/>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G3058" s="114"/>
      <c r="AH3058" s="114"/>
      <c r="AI3058" s="114"/>
      <c r="AJ3058" s="114"/>
      <c r="AK3058" s="114"/>
      <c r="AL3058" s="114"/>
      <c r="AM3058" s="114"/>
      <c r="AN3058" s="114"/>
      <c r="AO3058" s="410"/>
      <c r="AP3058" s="114"/>
      <c r="AQ3058" s="114"/>
      <c r="AR3058" s="114"/>
      <c r="AS3058" s="114"/>
      <c r="AT3058" s="114"/>
      <c r="AU3058" s="114"/>
      <c r="AV3058" s="114"/>
      <c r="AW3058" s="114"/>
      <c r="AX3058" s="114"/>
      <c r="AY3058" s="114"/>
      <c r="AZ3058" s="114"/>
      <c r="BA3058" s="114"/>
      <c r="BB3058" s="114"/>
      <c r="BC3058" s="114"/>
      <c r="BD3058" s="114"/>
      <c r="BE3058" s="114"/>
      <c r="BF3058" s="114"/>
      <c r="BG3058" s="114"/>
      <c r="BH3058" s="114"/>
      <c r="BI3058" s="114"/>
      <c r="BJ3058" s="114"/>
      <c r="BK3058" s="114"/>
      <c r="BL3058" s="114"/>
      <c r="BM3058" s="114"/>
      <c r="BN3058" s="114"/>
      <c r="BO3058" s="114"/>
      <c r="BP3058" s="114"/>
      <c r="BQ3058" s="114"/>
      <c r="BR3058" s="114"/>
      <c r="BS3058" s="114"/>
    </row>
    <row r="3059" spans="1:71" x14ac:dyDescent="0.2">
      <c r="A3059" s="114"/>
      <c r="B3059" s="114"/>
      <c r="C3059" s="114"/>
      <c r="D3059" s="114"/>
      <c r="E3059" s="114"/>
      <c r="F3059" s="114"/>
      <c r="G3059" s="114"/>
      <c r="H3059" s="114"/>
      <c r="I3059" s="114"/>
      <c r="J3059" s="114"/>
      <c r="K3059" s="114"/>
      <c r="L3059" s="114"/>
      <c r="M3059" s="114"/>
      <c r="N3059" s="114"/>
      <c r="O3059" s="114"/>
      <c r="P3059" s="114"/>
      <c r="Q3059" s="114"/>
      <c r="R3059" s="114"/>
      <c r="S3059" s="114"/>
      <c r="T3059" s="114"/>
      <c r="U3059" s="114"/>
      <c r="V3059" s="114"/>
      <c r="W3059" s="114"/>
      <c r="X3059" s="114"/>
      <c r="Y3059" s="114"/>
      <c r="Z3059" s="114"/>
      <c r="AA3059" s="114"/>
      <c r="AB3059" s="114"/>
      <c r="AC3059" s="114"/>
      <c r="AD3059" s="114"/>
      <c r="AE3059" s="114"/>
      <c r="AF3059" s="114"/>
      <c r="AG3059" s="114"/>
      <c r="AH3059" s="114"/>
      <c r="AI3059" s="114"/>
      <c r="AJ3059" s="114"/>
      <c r="AK3059" s="114"/>
      <c r="AL3059" s="114"/>
      <c r="AM3059" s="114"/>
      <c r="AN3059" s="114"/>
      <c r="AO3059" s="410"/>
      <c r="AP3059" s="114"/>
      <c r="AQ3059" s="114"/>
      <c r="AR3059" s="114"/>
      <c r="AS3059" s="114"/>
      <c r="AT3059" s="114"/>
      <c r="AU3059" s="114"/>
      <c r="AV3059" s="114"/>
      <c r="AW3059" s="114"/>
      <c r="AX3059" s="114"/>
      <c r="AY3059" s="114"/>
      <c r="AZ3059" s="114"/>
      <c r="BA3059" s="114"/>
      <c r="BB3059" s="114"/>
      <c r="BC3059" s="114"/>
      <c r="BD3059" s="114"/>
      <c r="BE3059" s="114"/>
      <c r="BF3059" s="114"/>
      <c r="BG3059" s="114"/>
      <c r="BH3059" s="114"/>
      <c r="BI3059" s="114"/>
      <c r="BJ3059" s="114"/>
      <c r="BK3059" s="114"/>
      <c r="BL3059" s="114"/>
      <c r="BM3059" s="114"/>
      <c r="BN3059" s="114"/>
      <c r="BO3059" s="114"/>
      <c r="BP3059" s="114"/>
      <c r="BQ3059" s="114"/>
      <c r="BR3059" s="114"/>
      <c r="BS3059" s="114"/>
    </row>
    <row r="3060" spans="1:71" x14ac:dyDescent="0.2">
      <c r="A3060" s="114"/>
      <c r="B3060" s="114"/>
      <c r="C3060" s="114"/>
      <c r="D3060" s="114"/>
      <c r="E3060" s="114"/>
      <c r="F3060" s="114"/>
      <c r="G3060" s="114"/>
      <c r="H3060" s="114"/>
      <c r="I3060" s="114"/>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14"/>
      <c r="AH3060" s="114"/>
      <c r="AI3060" s="114"/>
      <c r="AJ3060" s="114"/>
      <c r="AK3060" s="114"/>
      <c r="AL3060" s="114"/>
      <c r="AM3060" s="114"/>
      <c r="AN3060" s="114"/>
      <c r="AO3060" s="410"/>
      <c r="AP3060" s="114"/>
      <c r="AQ3060" s="114"/>
      <c r="AR3060" s="114"/>
      <c r="AS3060" s="114"/>
      <c r="AT3060" s="114"/>
      <c r="AU3060" s="114"/>
      <c r="AV3060" s="114"/>
      <c r="AW3060" s="114"/>
      <c r="AX3060" s="114"/>
      <c r="AY3060" s="114"/>
      <c r="AZ3060" s="114"/>
      <c r="BA3060" s="114"/>
      <c r="BB3060" s="114"/>
      <c r="BC3060" s="114"/>
      <c r="BD3060" s="114"/>
      <c r="BE3060" s="114"/>
      <c r="BF3060" s="114"/>
      <c r="BG3060" s="114"/>
      <c r="BH3060" s="114"/>
      <c r="BI3060" s="114"/>
      <c r="BJ3060" s="114"/>
      <c r="BK3060" s="114"/>
      <c r="BL3060" s="114"/>
      <c r="BM3060" s="114"/>
      <c r="BN3060" s="114"/>
      <c r="BO3060" s="114"/>
      <c r="BP3060" s="114"/>
      <c r="BQ3060" s="114"/>
      <c r="BR3060" s="114"/>
      <c r="BS3060" s="114"/>
    </row>
    <row r="3061" spans="1:71" x14ac:dyDescent="0.2">
      <c r="A3061" s="114"/>
      <c r="B3061" s="114"/>
      <c r="C3061" s="114"/>
      <c r="D3061" s="114"/>
      <c r="E3061" s="114"/>
      <c r="F3061" s="114"/>
      <c r="G3061" s="114"/>
      <c r="H3061" s="114"/>
      <c r="I3061" s="114"/>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14"/>
      <c r="AH3061" s="114"/>
      <c r="AI3061" s="114"/>
      <c r="AJ3061" s="114"/>
      <c r="AK3061" s="114"/>
      <c r="AL3061" s="114"/>
      <c r="AM3061" s="114"/>
      <c r="AN3061" s="114"/>
      <c r="AO3061" s="410"/>
      <c r="AP3061" s="114"/>
      <c r="AQ3061" s="114"/>
      <c r="AR3061" s="114"/>
      <c r="AS3061" s="114"/>
      <c r="AT3061" s="114"/>
      <c r="AU3061" s="114"/>
      <c r="AV3061" s="114"/>
      <c r="AW3061" s="114"/>
      <c r="AX3061" s="114"/>
      <c r="AY3061" s="114"/>
      <c r="AZ3061" s="114"/>
      <c r="BA3061" s="114"/>
      <c r="BB3061" s="114"/>
      <c r="BC3061" s="114"/>
      <c r="BD3061" s="114"/>
      <c r="BE3061" s="114"/>
      <c r="BF3061" s="114"/>
      <c r="BG3061" s="114"/>
      <c r="BH3061" s="114"/>
      <c r="BI3061" s="114"/>
      <c r="BJ3061" s="114"/>
      <c r="BK3061" s="114"/>
      <c r="BL3061" s="114"/>
      <c r="BM3061" s="114"/>
      <c r="BN3061" s="114"/>
      <c r="BO3061" s="114"/>
      <c r="BP3061" s="114"/>
      <c r="BQ3061" s="114"/>
      <c r="BR3061" s="114"/>
      <c r="BS3061" s="114"/>
    </row>
    <row r="3062" spans="1:71" x14ac:dyDescent="0.2">
      <c r="A3062" s="114"/>
      <c r="B3062" s="114"/>
      <c r="C3062" s="114"/>
      <c r="D3062" s="114"/>
      <c r="E3062" s="114"/>
      <c r="F3062" s="114"/>
      <c r="G3062" s="114"/>
      <c r="H3062" s="114"/>
      <c r="I3062" s="114"/>
      <c r="J3062" s="114"/>
      <c r="K3062" s="114"/>
      <c r="L3062" s="114"/>
      <c r="M3062" s="114"/>
      <c r="N3062" s="114"/>
      <c r="O3062" s="114"/>
      <c r="P3062" s="114"/>
      <c r="Q3062" s="114"/>
      <c r="R3062" s="114"/>
      <c r="S3062" s="114"/>
      <c r="T3062" s="114"/>
      <c r="U3062" s="114"/>
      <c r="V3062" s="114"/>
      <c r="W3062" s="114"/>
      <c r="X3062" s="114"/>
      <c r="Y3062" s="114"/>
      <c r="Z3062" s="114"/>
      <c r="AA3062" s="114"/>
      <c r="AB3062" s="114"/>
      <c r="AC3062" s="114"/>
      <c r="AD3062" s="114"/>
      <c r="AE3062" s="114"/>
      <c r="AF3062" s="114"/>
      <c r="AG3062" s="114"/>
      <c r="AH3062" s="114"/>
      <c r="AI3062" s="114"/>
      <c r="AJ3062" s="114"/>
      <c r="AK3062" s="114"/>
      <c r="AL3062" s="114"/>
      <c r="AM3062" s="114"/>
      <c r="AN3062" s="114"/>
      <c r="AO3062" s="410"/>
      <c r="AP3062" s="114"/>
      <c r="AQ3062" s="114"/>
      <c r="AR3062" s="114"/>
      <c r="AS3062" s="114"/>
      <c r="AT3062" s="114"/>
      <c r="AU3062" s="114"/>
      <c r="AV3062" s="114"/>
      <c r="AW3062" s="114"/>
      <c r="AX3062" s="114"/>
      <c r="AY3062" s="114"/>
      <c r="AZ3062" s="114"/>
      <c r="BA3062" s="114"/>
      <c r="BB3062" s="114"/>
      <c r="BC3062" s="114"/>
      <c r="BD3062" s="114"/>
      <c r="BE3062" s="114"/>
      <c r="BF3062" s="114"/>
      <c r="BG3062" s="114"/>
      <c r="BH3062" s="114"/>
      <c r="BI3062" s="114"/>
      <c r="BJ3062" s="114"/>
      <c r="BK3062" s="114"/>
      <c r="BL3062" s="114"/>
      <c r="BM3062" s="114"/>
      <c r="BN3062" s="114"/>
      <c r="BO3062" s="114"/>
      <c r="BP3062" s="114"/>
      <c r="BQ3062" s="114"/>
      <c r="BR3062" s="114"/>
      <c r="BS3062" s="114"/>
    </row>
    <row r="3063" spans="1:71" x14ac:dyDescent="0.2">
      <c r="A3063" s="114"/>
      <c r="B3063" s="114"/>
      <c r="C3063" s="114"/>
      <c r="D3063" s="114"/>
      <c r="E3063" s="114"/>
      <c r="F3063" s="114"/>
      <c r="G3063" s="114"/>
      <c r="H3063" s="114"/>
      <c r="I3063" s="114"/>
      <c r="J3063" s="114"/>
      <c r="K3063" s="114"/>
      <c r="L3063" s="114"/>
      <c r="M3063" s="114"/>
      <c r="N3063" s="114"/>
      <c r="O3063" s="114"/>
      <c r="P3063" s="114"/>
      <c r="Q3063" s="114"/>
      <c r="R3063" s="114"/>
      <c r="S3063" s="114"/>
      <c r="T3063" s="114"/>
      <c r="U3063" s="114"/>
      <c r="V3063" s="114"/>
      <c r="W3063" s="114"/>
      <c r="X3063" s="114"/>
      <c r="Y3063" s="114"/>
      <c r="Z3063" s="114"/>
      <c r="AA3063" s="114"/>
      <c r="AB3063" s="114"/>
      <c r="AC3063" s="114"/>
      <c r="AD3063" s="114"/>
      <c r="AE3063" s="114"/>
      <c r="AF3063" s="114"/>
      <c r="AG3063" s="114"/>
      <c r="AH3063" s="114"/>
      <c r="AI3063" s="114"/>
      <c r="AJ3063" s="114"/>
      <c r="AK3063" s="114"/>
      <c r="AL3063" s="114"/>
      <c r="AM3063" s="114"/>
      <c r="AN3063" s="114"/>
      <c r="AO3063" s="410"/>
      <c r="AP3063" s="114"/>
      <c r="AQ3063" s="114"/>
      <c r="AR3063" s="114"/>
      <c r="AS3063" s="114"/>
      <c r="AT3063" s="114"/>
      <c r="AU3063" s="114"/>
      <c r="AV3063" s="114"/>
      <c r="AW3063" s="114"/>
      <c r="AX3063" s="114"/>
      <c r="AY3063" s="114"/>
      <c r="AZ3063" s="114"/>
      <c r="BA3063" s="114"/>
      <c r="BB3063" s="114"/>
      <c r="BC3063" s="114"/>
      <c r="BD3063" s="114"/>
      <c r="BE3063" s="114"/>
      <c r="BF3063" s="114"/>
      <c r="BG3063" s="114"/>
      <c r="BH3063" s="114"/>
      <c r="BI3063" s="114"/>
      <c r="BJ3063" s="114"/>
      <c r="BK3063" s="114"/>
      <c r="BL3063" s="114"/>
      <c r="BM3063" s="114"/>
      <c r="BN3063" s="114"/>
      <c r="BO3063" s="114"/>
      <c r="BP3063" s="114"/>
      <c r="BQ3063" s="114"/>
      <c r="BR3063" s="114"/>
      <c r="BS3063" s="114"/>
    </row>
    <row r="3064" spans="1:71" x14ac:dyDescent="0.2">
      <c r="A3064" s="114"/>
      <c r="B3064" s="114"/>
      <c r="C3064" s="114"/>
      <c r="D3064" s="114"/>
      <c r="E3064" s="114"/>
      <c r="F3064" s="114"/>
      <c r="G3064" s="114"/>
      <c r="H3064" s="114"/>
      <c r="I3064" s="114"/>
      <c r="J3064" s="114"/>
      <c r="K3064" s="114"/>
      <c r="L3064" s="114"/>
      <c r="M3064" s="114"/>
      <c r="N3064" s="114"/>
      <c r="O3064" s="114"/>
      <c r="P3064" s="114"/>
      <c r="Q3064" s="114"/>
      <c r="R3064" s="114"/>
      <c r="S3064" s="114"/>
      <c r="T3064" s="114"/>
      <c r="U3064" s="114"/>
      <c r="V3064" s="114"/>
      <c r="W3064" s="114"/>
      <c r="X3064" s="114"/>
      <c r="Y3064" s="114"/>
      <c r="Z3064" s="114"/>
      <c r="AA3064" s="114"/>
      <c r="AB3064" s="114"/>
      <c r="AC3064" s="114"/>
      <c r="AD3064" s="114"/>
      <c r="AE3064" s="114"/>
      <c r="AF3064" s="114"/>
      <c r="AG3064" s="114"/>
      <c r="AH3064" s="114"/>
      <c r="AI3064" s="114"/>
      <c r="AJ3064" s="114"/>
      <c r="AK3064" s="114"/>
      <c r="AL3064" s="114"/>
      <c r="AM3064" s="114"/>
      <c r="AN3064" s="114"/>
      <c r="AO3064" s="410"/>
      <c r="AP3064" s="114"/>
      <c r="AQ3064" s="114"/>
      <c r="AR3064" s="114"/>
      <c r="AS3064" s="114"/>
      <c r="AT3064" s="114"/>
      <c r="AU3064" s="114"/>
      <c r="AV3064" s="114"/>
      <c r="AW3064" s="114"/>
      <c r="AX3064" s="114"/>
      <c r="AY3064" s="114"/>
      <c r="AZ3064" s="114"/>
      <c r="BA3064" s="114"/>
      <c r="BB3064" s="114"/>
      <c r="BC3064" s="114"/>
      <c r="BD3064" s="114"/>
      <c r="BE3064" s="114"/>
      <c r="BF3064" s="114"/>
      <c r="BG3064" s="114"/>
      <c r="BH3064" s="114"/>
      <c r="BI3064" s="114"/>
      <c r="BJ3064" s="114"/>
      <c r="BK3064" s="114"/>
      <c r="BL3064" s="114"/>
      <c r="BM3064" s="114"/>
      <c r="BN3064" s="114"/>
      <c r="BO3064" s="114"/>
      <c r="BP3064" s="114"/>
      <c r="BQ3064" s="114"/>
      <c r="BR3064" s="114"/>
      <c r="BS3064" s="114"/>
    </row>
    <row r="3065" spans="1:71" x14ac:dyDescent="0.2">
      <c r="A3065" s="114"/>
      <c r="B3065" s="114"/>
      <c r="C3065" s="114"/>
      <c r="D3065" s="114"/>
      <c r="E3065" s="114"/>
      <c r="F3065" s="114"/>
      <c r="G3065" s="114"/>
      <c r="H3065" s="114"/>
      <c r="I3065" s="114"/>
      <c r="J3065" s="114"/>
      <c r="K3065" s="114"/>
      <c r="L3065" s="114"/>
      <c r="M3065" s="114"/>
      <c r="N3065" s="114"/>
      <c r="O3065" s="114"/>
      <c r="P3065" s="114"/>
      <c r="Q3065" s="114"/>
      <c r="R3065" s="114"/>
      <c r="S3065" s="114"/>
      <c r="T3065" s="114"/>
      <c r="U3065" s="114"/>
      <c r="V3065" s="114"/>
      <c r="W3065" s="114"/>
      <c r="X3065" s="114"/>
      <c r="Y3065" s="114"/>
      <c r="Z3065" s="114"/>
      <c r="AA3065" s="114"/>
      <c r="AB3065" s="114"/>
      <c r="AC3065" s="114"/>
      <c r="AD3065" s="114"/>
      <c r="AE3065" s="114"/>
      <c r="AF3065" s="114"/>
      <c r="AG3065" s="114"/>
      <c r="AH3065" s="114"/>
      <c r="AI3065" s="114"/>
      <c r="AJ3065" s="114"/>
      <c r="AK3065" s="114"/>
      <c r="AL3065" s="114"/>
      <c r="AM3065" s="114"/>
      <c r="AN3065" s="114"/>
      <c r="AO3065" s="410"/>
      <c r="AP3065" s="114"/>
      <c r="AQ3065" s="114"/>
      <c r="AR3065" s="114"/>
      <c r="AS3065" s="114"/>
      <c r="AT3065" s="114"/>
      <c r="AU3065" s="114"/>
      <c r="AV3065" s="114"/>
      <c r="AW3065" s="114"/>
      <c r="AX3065" s="114"/>
      <c r="AY3065" s="114"/>
      <c r="AZ3065" s="114"/>
      <c r="BA3065" s="114"/>
      <c r="BB3065" s="114"/>
      <c r="BC3065" s="114"/>
      <c r="BD3065" s="114"/>
      <c r="BE3065" s="114"/>
      <c r="BF3065" s="114"/>
      <c r="BG3065" s="114"/>
      <c r="BH3065" s="114"/>
      <c r="BI3065" s="114"/>
      <c r="BJ3065" s="114"/>
      <c r="BK3065" s="114"/>
      <c r="BL3065" s="114"/>
      <c r="BM3065" s="114"/>
      <c r="BN3065" s="114"/>
      <c r="BO3065" s="114"/>
      <c r="BP3065" s="114"/>
      <c r="BQ3065" s="114"/>
      <c r="BR3065" s="114"/>
      <c r="BS3065" s="114"/>
    </row>
    <row r="3066" spans="1:71" x14ac:dyDescent="0.2">
      <c r="A3066" s="114"/>
      <c r="B3066" s="114"/>
      <c r="C3066" s="114"/>
      <c r="D3066" s="114"/>
      <c r="E3066" s="114"/>
      <c r="F3066" s="114"/>
      <c r="G3066" s="114"/>
      <c r="H3066" s="114"/>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G3066" s="114"/>
      <c r="AH3066" s="114"/>
      <c r="AI3066" s="114"/>
      <c r="AJ3066" s="114"/>
      <c r="AK3066" s="114"/>
      <c r="AL3066" s="114"/>
      <c r="AM3066" s="114"/>
      <c r="AN3066" s="114"/>
      <c r="AO3066" s="410"/>
      <c r="AP3066" s="114"/>
      <c r="AQ3066" s="114"/>
      <c r="AR3066" s="114"/>
      <c r="AS3066" s="114"/>
      <c r="AT3066" s="114"/>
      <c r="AU3066" s="114"/>
      <c r="AV3066" s="114"/>
      <c r="AW3066" s="114"/>
      <c r="AX3066" s="114"/>
      <c r="AY3066" s="114"/>
      <c r="AZ3066" s="114"/>
      <c r="BA3066" s="114"/>
      <c r="BB3066" s="114"/>
      <c r="BC3066" s="114"/>
      <c r="BD3066" s="114"/>
      <c r="BE3066" s="114"/>
      <c r="BF3066" s="114"/>
      <c r="BG3066" s="114"/>
      <c r="BH3066" s="114"/>
      <c r="BI3066" s="114"/>
      <c r="BJ3066" s="114"/>
      <c r="BK3066" s="114"/>
      <c r="BL3066" s="114"/>
      <c r="BM3066" s="114"/>
      <c r="BN3066" s="114"/>
      <c r="BO3066" s="114"/>
      <c r="BP3066" s="114"/>
      <c r="BQ3066" s="114"/>
      <c r="BR3066" s="114"/>
      <c r="BS3066" s="114"/>
    </row>
    <row r="3067" spans="1:71" x14ac:dyDescent="0.2">
      <c r="A3067" s="114"/>
      <c r="B3067" s="114"/>
      <c r="C3067" s="114"/>
      <c r="D3067" s="114"/>
      <c r="E3067" s="114"/>
      <c r="F3067" s="114"/>
      <c r="G3067" s="114"/>
      <c r="H3067" s="114"/>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G3067" s="114"/>
      <c r="AH3067" s="114"/>
      <c r="AI3067" s="114"/>
      <c r="AJ3067" s="114"/>
      <c r="AK3067" s="114"/>
      <c r="AL3067" s="114"/>
      <c r="AM3067" s="114"/>
      <c r="AN3067" s="114"/>
      <c r="AO3067" s="410"/>
      <c r="AP3067" s="114"/>
      <c r="AQ3067" s="114"/>
      <c r="AR3067" s="114"/>
      <c r="AS3067" s="114"/>
      <c r="AT3067" s="114"/>
      <c r="AU3067" s="114"/>
      <c r="AV3067" s="114"/>
      <c r="AW3067" s="114"/>
      <c r="AX3067" s="114"/>
      <c r="AY3067" s="114"/>
      <c r="AZ3067" s="114"/>
      <c r="BA3067" s="114"/>
      <c r="BB3067" s="114"/>
      <c r="BC3067" s="114"/>
      <c r="BD3067" s="114"/>
      <c r="BE3067" s="114"/>
      <c r="BF3067" s="114"/>
      <c r="BG3067" s="114"/>
      <c r="BH3067" s="114"/>
      <c r="BI3067" s="114"/>
      <c r="BJ3067" s="114"/>
      <c r="BK3067" s="114"/>
      <c r="BL3067" s="114"/>
      <c r="BM3067" s="114"/>
      <c r="BN3067" s="114"/>
      <c r="BO3067" s="114"/>
      <c r="BP3067" s="114"/>
      <c r="BQ3067" s="114"/>
      <c r="BR3067" s="114"/>
      <c r="BS3067" s="114"/>
    </row>
    <row r="3068" spans="1:71" x14ac:dyDescent="0.2">
      <c r="A3068" s="114"/>
      <c r="B3068" s="114"/>
      <c r="C3068" s="114"/>
      <c r="D3068" s="114"/>
      <c r="E3068" s="114"/>
      <c r="F3068" s="114"/>
      <c r="G3068" s="114"/>
      <c r="H3068" s="114"/>
      <c r="I3068" s="114"/>
      <c r="J3068" s="114"/>
      <c r="K3068" s="114"/>
      <c r="L3068" s="114"/>
      <c r="M3068" s="114"/>
      <c r="N3068" s="114"/>
      <c r="O3068" s="114"/>
      <c r="P3068" s="114"/>
      <c r="Q3068" s="114"/>
      <c r="R3068" s="114"/>
      <c r="S3068" s="114"/>
      <c r="T3068" s="114"/>
      <c r="U3068" s="114"/>
      <c r="V3068" s="114"/>
      <c r="W3068" s="114"/>
      <c r="X3068" s="114"/>
      <c r="Y3068" s="114"/>
      <c r="Z3068" s="114"/>
      <c r="AA3068" s="114"/>
      <c r="AB3068" s="114"/>
      <c r="AC3068" s="114"/>
      <c r="AD3068" s="114"/>
      <c r="AE3068" s="114"/>
      <c r="AF3068" s="114"/>
      <c r="AG3068" s="114"/>
      <c r="AH3068" s="114"/>
      <c r="AI3068" s="114"/>
      <c r="AJ3068" s="114"/>
      <c r="AK3068" s="114"/>
      <c r="AL3068" s="114"/>
      <c r="AM3068" s="114"/>
      <c r="AN3068" s="114"/>
      <c r="AO3068" s="410"/>
      <c r="AP3068" s="114"/>
      <c r="AQ3068" s="114"/>
      <c r="AR3068" s="114"/>
      <c r="AS3068" s="114"/>
      <c r="AT3068" s="114"/>
      <c r="AU3068" s="114"/>
      <c r="AV3068" s="114"/>
      <c r="AW3068" s="114"/>
      <c r="AX3068" s="114"/>
      <c r="AY3068" s="114"/>
      <c r="AZ3068" s="114"/>
      <c r="BA3068" s="114"/>
      <c r="BB3068" s="114"/>
      <c r="BC3068" s="114"/>
      <c r="BD3068" s="114"/>
      <c r="BE3068" s="114"/>
      <c r="BF3068" s="114"/>
      <c r="BG3068" s="114"/>
      <c r="BH3068" s="114"/>
      <c r="BI3068" s="114"/>
      <c r="BJ3068" s="114"/>
      <c r="BK3068" s="114"/>
      <c r="BL3068" s="114"/>
      <c r="BM3068" s="114"/>
      <c r="BN3068" s="114"/>
      <c r="BO3068" s="114"/>
      <c r="BP3068" s="114"/>
      <c r="BQ3068" s="114"/>
      <c r="BR3068" s="114"/>
      <c r="BS3068" s="114"/>
    </row>
    <row r="3069" spans="1:71" x14ac:dyDescent="0.2">
      <c r="A3069" s="114"/>
      <c r="B3069" s="114"/>
      <c r="C3069" s="114"/>
      <c r="D3069" s="114"/>
      <c r="E3069" s="114"/>
      <c r="F3069" s="114"/>
      <c r="G3069" s="114"/>
      <c r="H3069" s="114"/>
      <c r="I3069" s="114"/>
      <c r="J3069" s="114"/>
      <c r="K3069" s="114"/>
      <c r="L3069" s="114"/>
      <c r="M3069" s="114"/>
      <c r="N3069" s="114"/>
      <c r="O3069" s="114"/>
      <c r="P3069" s="114"/>
      <c r="Q3069" s="114"/>
      <c r="R3069" s="114"/>
      <c r="S3069" s="114"/>
      <c r="T3069" s="114"/>
      <c r="U3069" s="114"/>
      <c r="V3069" s="114"/>
      <c r="W3069" s="114"/>
      <c r="X3069" s="114"/>
      <c r="Y3069" s="114"/>
      <c r="Z3069" s="114"/>
      <c r="AA3069" s="114"/>
      <c r="AB3069" s="114"/>
      <c r="AC3069" s="114"/>
      <c r="AD3069" s="114"/>
      <c r="AE3069" s="114"/>
      <c r="AF3069" s="114"/>
      <c r="AG3069" s="114"/>
      <c r="AH3069" s="114"/>
      <c r="AI3069" s="114"/>
      <c r="AJ3069" s="114"/>
      <c r="AK3069" s="114"/>
      <c r="AL3069" s="114"/>
      <c r="AM3069" s="114"/>
      <c r="AN3069" s="114"/>
      <c r="AO3069" s="410"/>
      <c r="AP3069" s="114"/>
      <c r="AQ3069" s="114"/>
      <c r="AR3069" s="114"/>
      <c r="AS3069" s="114"/>
      <c r="AT3069" s="114"/>
      <c r="AU3069" s="114"/>
      <c r="AV3069" s="114"/>
      <c r="AW3069" s="114"/>
      <c r="AX3069" s="114"/>
      <c r="AY3069" s="114"/>
      <c r="AZ3069" s="114"/>
      <c r="BA3069" s="114"/>
      <c r="BB3069" s="114"/>
      <c r="BC3069" s="114"/>
      <c r="BD3069" s="114"/>
      <c r="BE3069" s="114"/>
      <c r="BF3069" s="114"/>
      <c r="BG3069" s="114"/>
      <c r="BH3069" s="114"/>
      <c r="BI3069" s="114"/>
      <c r="BJ3069" s="114"/>
      <c r="BK3069" s="114"/>
      <c r="BL3069" s="114"/>
      <c r="BM3069" s="114"/>
      <c r="BN3069" s="114"/>
      <c r="BO3069" s="114"/>
      <c r="BP3069" s="114"/>
      <c r="BQ3069" s="114"/>
      <c r="BR3069" s="114"/>
      <c r="BS3069" s="114"/>
    </row>
    <row r="3070" spans="1:71" x14ac:dyDescent="0.2">
      <c r="A3070" s="114"/>
      <c r="B3070" s="114"/>
      <c r="C3070" s="114"/>
      <c r="D3070" s="114"/>
      <c r="E3070" s="114"/>
      <c r="F3070" s="114"/>
      <c r="G3070" s="114"/>
      <c r="H3070" s="114"/>
      <c r="I3070" s="114"/>
      <c r="J3070" s="114"/>
      <c r="K3070" s="114"/>
      <c r="L3070" s="114"/>
      <c r="M3070" s="114"/>
      <c r="N3070" s="114"/>
      <c r="O3070" s="114"/>
      <c r="P3070" s="114"/>
      <c r="Q3070" s="114"/>
      <c r="R3070" s="114"/>
      <c r="S3070" s="114"/>
      <c r="T3070" s="114"/>
      <c r="U3070" s="114"/>
      <c r="V3070" s="114"/>
      <c r="W3070" s="114"/>
      <c r="X3070" s="114"/>
      <c r="Y3070" s="114"/>
      <c r="Z3070" s="114"/>
      <c r="AA3070" s="114"/>
      <c r="AB3070" s="114"/>
      <c r="AC3070" s="114"/>
      <c r="AD3070" s="114"/>
      <c r="AE3070" s="114"/>
      <c r="AF3070" s="114"/>
      <c r="AG3070" s="114"/>
      <c r="AH3070" s="114"/>
      <c r="AI3070" s="114"/>
      <c r="AJ3070" s="114"/>
      <c r="AK3070" s="114"/>
      <c r="AL3070" s="114"/>
      <c r="AM3070" s="114"/>
      <c r="AN3070" s="114"/>
      <c r="AO3070" s="410"/>
      <c r="AP3070" s="114"/>
      <c r="AQ3070" s="114"/>
      <c r="AR3070" s="114"/>
      <c r="AS3070" s="114"/>
      <c r="AT3070" s="114"/>
      <c r="AU3070" s="114"/>
      <c r="AV3070" s="114"/>
      <c r="AW3070" s="114"/>
      <c r="AX3070" s="114"/>
      <c r="AY3070" s="114"/>
      <c r="AZ3070" s="114"/>
      <c r="BA3070" s="114"/>
      <c r="BB3070" s="114"/>
      <c r="BC3070" s="114"/>
      <c r="BD3070" s="114"/>
      <c r="BE3070" s="114"/>
      <c r="BF3070" s="114"/>
      <c r="BG3070" s="114"/>
      <c r="BH3070" s="114"/>
      <c r="BI3070" s="114"/>
      <c r="BJ3070" s="114"/>
      <c r="BK3070" s="114"/>
      <c r="BL3070" s="114"/>
      <c r="BM3070" s="114"/>
      <c r="BN3070" s="114"/>
      <c r="BO3070" s="114"/>
      <c r="BP3070" s="114"/>
      <c r="BQ3070" s="114"/>
      <c r="BR3070" s="114"/>
      <c r="BS3070" s="114"/>
    </row>
  </sheetData>
  <mergeCells count="1738">
    <mergeCell ref="B1254:E1291"/>
    <mergeCell ref="F1254:BL1255"/>
    <mergeCell ref="BM1254:BR1291"/>
    <mergeCell ref="F1261:G1261"/>
    <mergeCell ref="H1261:BL1263"/>
    <mergeCell ref="F1264:G1264"/>
    <mergeCell ref="H1264:BL1265"/>
    <mergeCell ref="F1266:G1266"/>
    <mergeCell ref="H1266:BL1269"/>
    <mergeCell ref="F1270:G1270"/>
    <mergeCell ref="H1270:BL1271"/>
    <mergeCell ref="F1272:G1272"/>
    <mergeCell ref="H1272:BL1274"/>
    <mergeCell ref="F1275:G1275"/>
    <mergeCell ref="G654:J654"/>
    <mergeCell ref="K654:BL654"/>
    <mergeCell ref="G649:J649"/>
    <mergeCell ref="K649:BL649"/>
    <mergeCell ref="K650:BL651"/>
    <mergeCell ref="K652:BL653"/>
    <mergeCell ref="I650:J650"/>
    <mergeCell ref="I652:J652"/>
    <mergeCell ref="B660:E661"/>
    <mergeCell ref="F660:BL661"/>
    <mergeCell ref="BM660:BR661"/>
    <mergeCell ref="B662:E664"/>
    <mergeCell ref="F662:BL664"/>
    <mergeCell ref="BM662:BR664"/>
    <mergeCell ref="B665:E668"/>
    <mergeCell ref="F665:BL668"/>
    <mergeCell ref="F937:BL938"/>
    <mergeCell ref="K939:BL940"/>
    <mergeCell ref="K948:BL949"/>
    <mergeCell ref="K943:M944"/>
    <mergeCell ref="N943:BL944"/>
    <mergeCell ref="K945:M946"/>
    <mergeCell ref="N945:BL946"/>
    <mergeCell ref="L942:BL942"/>
    <mergeCell ref="H939:J939"/>
    <mergeCell ref="H948:J948"/>
    <mergeCell ref="F993:BL994"/>
    <mergeCell ref="BM993:BR994"/>
    <mergeCell ref="B981:E985"/>
    <mergeCell ref="F981:BL982"/>
    <mergeCell ref="BM981:BR985"/>
    <mergeCell ref="I41:BP41"/>
    <mergeCell ref="G41:H41"/>
    <mergeCell ref="BM453:BR455"/>
    <mergeCell ref="B445:E447"/>
    <mergeCell ref="F445:BL447"/>
    <mergeCell ref="F460:BL462"/>
    <mergeCell ref="BM460:BR465"/>
    <mergeCell ref="F463:G463"/>
    <mergeCell ref="H463:BL463"/>
    <mergeCell ref="F464:G464"/>
    <mergeCell ref="H464:BL464"/>
    <mergeCell ref="F673:BL675"/>
    <mergeCell ref="BM673:BR675"/>
    <mergeCell ref="BM686:BR687"/>
    <mergeCell ref="F619:BL621"/>
    <mergeCell ref="BM619:BR621"/>
    <mergeCell ref="F622:BL623"/>
    <mergeCell ref="BM615:BR618"/>
    <mergeCell ref="B647:E655"/>
    <mergeCell ref="F1570:G1570"/>
    <mergeCell ref="H1570:BL1570"/>
    <mergeCell ref="BM1522:BR1524"/>
    <mergeCell ref="B1512:E1516"/>
    <mergeCell ref="F1423:BL1427"/>
    <mergeCell ref="BM1423:BR1427"/>
    <mergeCell ref="H1419:J1420"/>
    <mergeCell ref="F1528:BL1530"/>
    <mergeCell ref="B1423:E1427"/>
    <mergeCell ref="BM1512:BR1516"/>
    <mergeCell ref="F1515:G1515"/>
    <mergeCell ref="BM1508:BR1508"/>
    <mergeCell ref="F1509:BL1511"/>
    <mergeCell ref="BM1452:BR1453"/>
    <mergeCell ref="BM1460:BR1464"/>
    <mergeCell ref="BM1465:BR1468"/>
    <mergeCell ref="F1107:BL1110"/>
    <mergeCell ref="F1395:AK1396"/>
    <mergeCell ref="AL1395:AU1396"/>
    <mergeCell ref="AV1395:BR1396"/>
    <mergeCell ref="BM1541:BR1543"/>
    <mergeCell ref="AV1534:BR1535"/>
    <mergeCell ref="H1275:BL1276"/>
    <mergeCell ref="B1107:E1110"/>
    <mergeCell ref="BM1107:BR1110"/>
    <mergeCell ref="F1136:BL1138"/>
    <mergeCell ref="BM1136:BR1138"/>
    <mergeCell ref="B1130:E1132"/>
    <mergeCell ref="F1130:BL1132"/>
    <mergeCell ref="BM1151:BR1153"/>
    <mergeCell ref="B1154:E1156"/>
    <mergeCell ref="H1566:BL1568"/>
    <mergeCell ref="F647:BL648"/>
    <mergeCell ref="BM647:BR655"/>
    <mergeCell ref="BM658:BR659"/>
    <mergeCell ref="B633:E635"/>
    <mergeCell ref="F633:BL635"/>
    <mergeCell ref="BM665:BR668"/>
    <mergeCell ref="F656:BL657"/>
    <mergeCell ref="BM656:BR657"/>
    <mergeCell ref="BM1671:BR1673"/>
    <mergeCell ref="F1676:G1677"/>
    <mergeCell ref="H1676:BL1678"/>
    <mergeCell ref="BM1651:BR1653"/>
    <mergeCell ref="B1646:E1653"/>
    <mergeCell ref="F1660:BL1662"/>
    <mergeCell ref="B1582:E1584"/>
    <mergeCell ref="BM1644:BR1644"/>
    <mergeCell ref="B1645:BR1645"/>
    <mergeCell ref="F1651:G1653"/>
    <mergeCell ref="H1651:BL1653"/>
    <mergeCell ref="BM1654:BR1658"/>
    <mergeCell ref="F1663:BL1665"/>
    <mergeCell ref="B1469:E1470"/>
    <mergeCell ref="F1469:BL1470"/>
    <mergeCell ref="BM1469:BR1470"/>
    <mergeCell ref="B700:E702"/>
    <mergeCell ref="BM700:BR702"/>
    <mergeCell ref="F983:G983"/>
    <mergeCell ref="H983:BL984"/>
    <mergeCell ref="B976:E980"/>
    <mergeCell ref="F976:BL980"/>
    <mergeCell ref="BM976:BR980"/>
    <mergeCell ref="BM1130:BR1132"/>
    <mergeCell ref="H905:BL905"/>
    <mergeCell ref="B931:BR931"/>
    <mergeCell ref="H1060:J1061"/>
    <mergeCell ref="BM915:BR915"/>
    <mergeCell ref="B916:E921"/>
    <mergeCell ref="F916:BL918"/>
    <mergeCell ref="B1551:E1571"/>
    <mergeCell ref="BM1551:BR1571"/>
    <mergeCell ref="F1554:BL1554"/>
    <mergeCell ref="F1555:G1555"/>
    <mergeCell ref="H1555:BL1555"/>
    <mergeCell ref="F1562:G1562"/>
    <mergeCell ref="H1515:BL1516"/>
    <mergeCell ref="BM1413:BR1414"/>
    <mergeCell ref="H1415:J1416"/>
    <mergeCell ref="K1415:BL1416"/>
    <mergeCell ref="F1408:BL1412"/>
    <mergeCell ref="BM1419:BR1420"/>
    <mergeCell ref="AL1307:AU1308"/>
    <mergeCell ref="B1400:BR1400"/>
    <mergeCell ref="F1300:BL1302"/>
    <mergeCell ref="BM1300:BR1302"/>
    <mergeCell ref="F1293:AK1294"/>
    <mergeCell ref="AL1293:AU1294"/>
    <mergeCell ref="BM1528:BR1532"/>
    <mergeCell ref="B1538:E1540"/>
    <mergeCell ref="BM1538:BR1540"/>
    <mergeCell ref="H1562:BL1562"/>
    <mergeCell ref="F1564:BL1564"/>
    <mergeCell ref="F1565:G1565"/>
    <mergeCell ref="H1565:BL1565"/>
    <mergeCell ref="F1566:G1566"/>
    <mergeCell ref="F1569:G1569"/>
    <mergeCell ref="H1569:BL1569"/>
    <mergeCell ref="F393:BL396"/>
    <mergeCell ref="BM393:BR396"/>
    <mergeCell ref="BM398:BR398"/>
    <mergeCell ref="BM681:BR683"/>
    <mergeCell ref="H684:J685"/>
    <mergeCell ref="K684:BL685"/>
    <mergeCell ref="B421:E422"/>
    <mergeCell ref="F421:BL422"/>
    <mergeCell ref="I1277:N1277"/>
    <mergeCell ref="B1300:E1302"/>
    <mergeCell ref="B1522:E1524"/>
    <mergeCell ref="O1277:BL1278"/>
    <mergeCell ref="I1279:N1279"/>
    <mergeCell ref="O1279:BL1279"/>
    <mergeCell ref="F1288:G1288"/>
    <mergeCell ref="H1288:BL1290"/>
    <mergeCell ref="H1291:BL1291"/>
    <mergeCell ref="BM445:BR447"/>
    <mergeCell ref="B513:E515"/>
    <mergeCell ref="F513:BL515"/>
    <mergeCell ref="B636:E637"/>
    <mergeCell ref="B656:E657"/>
    <mergeCell ref="B417:E420"/>
    <mergeCell ref="F417:BL420"/>
    <mergeCell ref="B658:E659"/>
    <mergeCell ref="F658:BL659"/>
    <mergeCell ref="K681:BL683"/>
    <mergeCell ref="BM421:BR422"/>
    <mergeCell ref="B423:E424"/>
    <mergeCell ref="F423:BL424"/>
    <mergeCell ref="BM423:BR424"/>
    <mergeCell ref="B460:E465"/>
    <mergeCell ref="AL1518:AU1519"/>
    <mergeCell ref="AV1518:BR1519"/>
    <mergeCell ref="F1541:BL1543"/>
    <mergeCell ref="H1571:BL1571"/>
    <mergeCell ref="F1512:BL1514"/>
    <mergeCell ref="K1:BI2"/>
    <mergeCell ref="I40:BQ40"/>
    <mergeCell ref="B1659:BR1659"/>
    <mergeCell ref="B1660:E1662"/>
    <mergeCell ref="BM1660:BR1662"/>
    <mergeCell ref="F1646:BR1647"/>
    <mergeCell ref="BM1421:BR1422"/>
    <mergeCell ref="BM604:BR607"/>
    <mergeCell ref="BM622:BR623"/>
    <mergeCell ref="B622:E623"/>
    <mergeCell ref="B619:E621"/>
    <mergeCell ref="H88:BL88"/>
    <mergeCell ref="BM610:BR612"/>
    <mergeCell ref="F643:BL644"/>
    <mergeCell ref="BM643:BR644"/>
    <mergeCell ref="B790:E792"/>
    <mergeCell ref="BM432:BR432"/>
    <mergeCell ref="BM433:BR434"/>
    <mergeCell ref="BM435:BR437"/>
    <mergeCell ref="B402:E404"/>
    <mergeCell ref="F402:BL404"/>
    <mergeCell ref="BM402:BR404"/>
    <mergeCell ref="B405:E407"/>
    <mergeCell ref="F405:BL407"/>
    <mergeCell ref="BM405:BR407"/>
    <mergeCell ref="BM392:BR392"/>
    <mergeCell ref="B393:E396"/>
    <mergeCell ref="BM930:BR930"/>
    <mergeCell ref="F919:G919"/>
    <mergeCell ref="B908:E909"/>
    <mergeCell ref="F1104:BL1106"/>
    <mergeCell ref="BM1104:BR1106"/>
    <mergeCell ref="K1419:BL1420"/>
    <mergeCell ref="B1401:E1402"/>
    <mergeCell ref="F1401:BL1402"/>
    <mergeCell ref="BM1401:BR1402"/>
    <mergeCell ref="B1509:E1511"/>
    <mergeCell ref="BM1509:BR1511"/>
    <mergeCell ref="BM1572:BR1576"/>
    <mergeCell ref="F1454:BL1456"/>
    <mergeCell ref="B1429:E1443"/>
    <mergeCell ref="B1444:E1448"/>
    <mergeCell ref="F1452:BL1453"/>
    <mergeCell ref="B1452:E1453"/>
    <mergeCell ref="F1465:BL1468"/>
    <mergeCell ref="B1454:E1456"/>
    <mergeCell ref="F1441:G1441"/>
    <mergeCell ref="BM1403:BR1407"/>
    <mergeCell ref="H1417:J1418"/>
    <mergeCell ref="BM1429:BR1443"/>
    <mergeCell ref="BM1444:BR1448"/>
    <mergeCell ref="BM1449:BR1451"/>
    <mergeCell ref="K1413:BL1414"/>
    <mergeCell ref="B1572:E1576"/>
    <mergeCell ref="F1572:BL1574"/>
    <mergeCell ref="F1483:BL1486"/>
    <mergeCell ref="F1438:G1438"/>
    <mergeCell ref="B1499:E1501"/>
    <mergeCell ref="F1518:AK1519"/>
    <mergeCell ref="BM772:BR777"/>
    <mergeCell ref="B756:E758"/>
    <mergeCell ref="BM756:BR758"/>
    <mergeCell ref="BM822:BR824"/>
    <mergeCell ref="B769:E771"/>
    <mergeCell ref="F769:BL771"/>
    <mergeCell ref="BM769:BR771"/>
    <mergeCell ref="B783:E784"/>
    <mergeCell ref="F783:BL784"/>
    <mergeCell ref="BM783:BR784"/>
    <mergeCell ref="B780:E782"/>
    <mergeCell ref="F780:BL782"/>
    <mergeCell ref="F610:BL612"/>
    <mergeCell ref="F615:BL618"/>
    <mergeCell ref="BM780:BR782"/>
    <mergeCell ref="BM633:BR635"/>
    <mergeCell ref="A924:BS924"/>
    <mergeCell ref="B986:E992"/>
    <mergeCell ref="F986:BL987"/>
    <mergeCell ref="BM986:BR992"/>
    <mergeCell ref="F988:G988"/>
    <mergeCell ref="H988:BL988"/>
    <mergeCell ref="BM1069:BR1071"/>
    <mergeCell ref="B972:E973"/>
    <mergeCell ref="F972:BL973"/>
    <mergeCell ref="BM972:BR973"/>
    <mergeCell ref="B966:E968"/>
    <mergeCell ref="F966:BL968"/>
    <mergeCell ref="BM966:BR968"/>
    <mergeCell ref="B969:E971"/>
    <mergeCell ref="Z18:AK19"/>
    <mergeCell ref="F1018:BL1022"/>
    <mergeCell ref="B86:E99"/>
    <mergeCell ref="F86:BL87"/>
    <mergeCell ref="B131:E132"/>
    <mergeCell ref="B435:E437"/>
    <mergeCell ref="M569:BL570"/>
    <mergeCell ref="BM567:BR571"/>
    <mergeCell ref="F442:BL444"/>
    <mergeCell ref="F435:BL437"/>
    <mergeCell ref="B146:BR146"/>
    <mergeCell ref="B673:E675"/>
    <mergeCell ref="BM147:BR149"/>
    <mergeCell ref="B150:E159"/>
    <mergeCell ref="F150:BL153"/>
    <mergeCell ref="BM150:BR159"/>
    <mergeCell ref="F154:G154"/>
    <mergeCell ref="H154:BL155"/>
    <mergeCell ref="F156:G156"/>
    <mergeCell ref="H109:BL109"/>
    <mergeCell ref="H580:J581"/>
    <mergeCell ref="H904:BL904"/>
    <mergeCell ref="F433:BL434"/>
    <mergeCell ref="B453:E455"/>
    <mergeCell ref="F453:BL455"/>
    <mergeCell ref="BM185:BR188"/>
    <mergeCell ref="B438:E441"/>
    <mergeCell ref="B411:E413"/>
    <mergeCell ref="BM411:BR413"/>
    <mergeCell ref="B610:E612"/>
    <mergeCell ref="F1008:G1008"/>
    <mergeCell ref="H1008:BL1008"/>
    <mergeCell ref="F969:BL971"/>
    <mergeCell ref="BM969:BR971"/>
    <mergeCell ref="BM1010:BR1011"/>
    <mergeCell ref="F1013:AK1014"/>
    <mergeCell ref="AL1013:AU1014"/>
    <mergeCell ref="AV1013:BR1014"/>
    <mergeCell ref="BM1017:BR1017"/>
    <mergeCell ref="F989:G989"/>
    <mergeCell ref="H989:BL989"/>
    <mergeCell ref="F990:G990"/>
    <mergeCell ref="H990:BL991"/>
    <mergeCell ref="F995:BL996"/>
    <mergeCell ref="B1025:E1026"/>
    <mergeCell ref="B1069:E1071"/>
    <mergeCell ref="F1069:BL1071"/>
    <mergeCell ref="B955:E956"/>
    <mergeCell ref="F955:BL956"/>
    <mergeCell ref="BM955:BR956"/>
    <mergeCell ref="B963:E965"/>
    <mergeCell ref="F963:BL965"/>
    <mergeCell ref="B974:E975"/>
    <mergeCell ref="F974:BL975"/>
    <mergeCell ref="BM974:BR975"/>
    <mergeCell ref="B993:E994"/>
    <mergeCell ref="F1025:BL1026"/>
    <mergeCell ref="BM1025:BR1026"/>
    <mergeCell ref="B1018:E1022"/>
    <mergeCell ref="BM1018:BR1022"/>
    <mergeCell ref="B1023:E1024"/>
    <mergeCell ref="F1023:BL1024"/>
    <mergeCell ref="BM1002:BR1002"/>
    <mergeCell ref="B1003:E1005"/>
    <mergeCell ref="X11:BR11"/>
    <mergeCell ref="X12:BR14"/>
    <mergeCell ref="X16:BR17"/>
    <mergeCell ref="G36:BP36"/>
    <mergeCell ref="BA18:BC19"/>
    <mergeCell ref="BD18:BP19"/>
    <mergeCell ref="F9:V10"/>
    <mergeCell ref="BM916:BR921"/>
    <mergeCell ref="G45:H45"/>
    <mergeCell ref="G50:H50"/>
    <mergeCell ref="G49:H49"/>
    <mergeCell ref="F80:BL82"/>
    <mergeCell ref="BM80:BR85"/>
    <mergeCell ref="F61:G61"/>
    <mergeCell ref="H61:BL63"/>
    <mergeCell ref="G42:H42"/>
    <mergeCell ref="I42:BP42"/>
    <mergeCell ref="G44:H44"/>
    <mergeCell ref="I44:BP44"/>
    <mergeCell ref="F18:V19"/>
    <mergeCell ref="H225:BL227"/>
    <mergeCell ref="BM319:BR319"/>
    <mergeCell ref="A299:BS299"/>
    <mergeCell ref="B320:E321"/>
    <mergeCell ref="F320:BL321"/>
    <mergeCell ref="BM320:BR321"/>
    <mergeCell ref="B311:E317"/>
    <mergeCell ref="BM311:BR317"/>
    <mergeCell ref="A28:BS29"/>
    <mergeCell ref="F11:V11"/>
    <mergeCell ref="H112:BL112"/>
    <mergeCell ref="F113:G113"/>
    <mergeCell ref="A3:BS3"/>
    <mergeCell ref="A5:AE5"/>
    <mergeCell ref="AF5:BS5"/>
    <mergeCell ref="D6:I7"/>
    <mergeCell ref="J6:M7"/>
    <mergeCell ref="N6:P7"/>
    <mergeCell ref="Q6:T7"/>
    <mergeCell ref="X6:AA7"/>
    <mergeCell ref="BM54:BR54"/>
    <mergeCell ref="B55:E77"/>
    <mergeCell ref="F55:BL56"/>
    <mergeCell ref="BM55:BR77"/>
    <mergeCell ref="F57:G57"/>
    <mergeCell ref="H57:BL58"/>
    <mergeCell ref="H64:S65"/>
    <mergeCell ref="T64:AF65"/>
    <mergeCell ref="Y66:BK67"/>
    <mergeCell ref="G68:BL68"/>
    <mergeCell ref="AN15:BS15"/>
    <mergeCell ref="AG6:BR7"/>
    <mergeCell ref="H69:S70"/>
    <mergeCell ref="T69:AF70"/>
    <mergeCell ref="G72:BL72"/>
    <mergeCell ref="H73:S74"/>
    <mergeCell ref="T73:BB74"/>
    <mergeCell ref="H75:S76"/>
    <mergeCell ref="T75:AF76"/>
    <mergeCell ref="AH75:AP76"/>
    <mergeCell ref="AQ75:AW76"/>
    <mergeCell ref="AY75:BB76"/>
    <mergeCell ref="U6:W7"/>
    <mergeCell ref="AB6:AD7"/>
    <mergeCell ref="G83:BL84"/>
    <mergeCell ref="BM183:BR184"/>
    <mergeCell ref="H197:BL197"/>
    <mergeCell ref="H213:BL214"/>
    <mergeCell ref="BM213:BR214"/>
    <mergeCell ref="A9:E19"/>
    <mergeCell ref="F21:BD23"/>
    <mergeCell ref="BE21:BO23"/>
    <mergeCell ref="F24:BD26"/>
    <mergeCell ref="BE24:BO26"/>
    <mergeCell ref="F12:V14"/>
    <mergeCell ref="F15:V17"/>
    <mergeCell ref="W15:X15"/>
    <mergeCell ref="Y15:AC15"/>
    <mergeCell ref="AD15:AF15"/>
    <mergeCell ref="AO18:AZ19"/>
    <mergeCell ref="AG15:AM15"/>
    <mergeCell ref="H156:BL157"/>
    <mergeCell ref="F158:G158"/>
    <mergeCell ref="H158:BL158"/>
    <mergeCell ref="A52:BS52"/>
    <mergeCell ref="H125:BL125"/>
    <mergeCell ref="F126:G126"/>
    <mergeCell ref="B102:E106"/>
    <mergeCell ref="F102:BL103"/>
    <mergeCell ref="BM102:BR106"/>
    <mergeCell ref="F134:BL137"/>
    <mergeCell ref="F88:G88"/>
    <mergeCell ref="H90:I90"/>
    <mergeCell ref="J89:BL89"/>
    <mergeCell ref="J90:BL90"/>
    <mergeCell ref="J91:BL94"/>
    <mergeCell ref="H104:BL105"/>
    <mergeCell ref="H122:BL122"/>
    <mergeCell ref="F123:G123"/>
    <mergeCell ref="H123:BL123"/>
    <mergeCell ref="F124:G124"/>
    <mergeCell ref="H124:BL124"/>
    <mergeCell ref="BM134:BR145"/>
    <mergeCell ref="H143:BL144"/>
    <mergeCell ref="B133:BR133"/>
    <mergeCell ref="H113:BL115"/>
    <mergeCell ref="B134:E145"/>
    <mergeCell ref="B116:E128"/>
    <mergeCell ref="BM116:BR128"/>
    <mergeCell ref="B147:E149"/>
    <mergeCell ref="F147:BL149"/>
    <mergeCell ref="B107:E115"/>
    <mergeCell ref="F107:BL108"/>
    <mergeCell ref="BM107:BR115"/>
    <mergeCell ref="F109:G109"/>
    <mergeCell ref="F112:G112"/>
    <mergeCell ref="B162:E165"/>
    <mergeCell ref="F162:BL163"/>
    <mergeCell ref="BM162:BR165"/>
    <mergeCell ref="F164:G164"/>
    <mergeCell ref="H164:BL164"/>
    <mergeCell ref="H126:BL126"/>
    <mergeCell ref="F127:G127"/>
    <mergeCell ref="H127:BL127"/>
    <mergeCell ref="K128:BL128"/>
    <mergeCell ref="F143:G143"/>
    <mergeCell ref="H265:BL265"/>
    <mergeCell ref="A250:BS250"/>
    <mergeCell ref="BM252:BR252"/>
    <mergeCell ref="BM193:BR198"/>
    <mergeCell ref="F197:G197"/>
    <mergeCell ref="B253:E254"/>
    <mergeCell ref="BM253:BR254"/>
    <mergeCell ref="B170:E174"/>
    <mergeCell ref="F170:BL171"/>
    <mergeCell ref="BM170:BR174"/>
    <mergeCell ref="F172:BL173"/>
    <mergeCell ref="F174:G174"/>
    <mergeCell ref="H174:BL174"/>
    <mergeCell ref="B166:E169"/>
    <mergeCell ref="F166:BL169"/>
    <mergeCell ref="B175:E176"/>
    <mergeCell ref="BM175:BR176"/>
    <mergeCell ref="H222:BL224"/>
    <mergeCell ref="H215:BL218"/>
    <mergeCell ref="BM215:BR218"/>
    <mergeCell ref="H219:BL221"/>
    <mergeCell ref="BM219:BR221"/>
    <mergeCell ref="B257:E266"/>
    <mergeCell ref="H185:BL186"/>
    <mergeCell ref="B275:E277"/>
    <mergeCell ref="F275:BL277"/>
    <mergeCell ref="BM275:BR277"/>
    <mergeCell ref="B278:E283"/>
    <mergeCell ref="F278:BR279"/>
    <mergeCell ref="H280:J281"/>
    <mergeCell ref="K280:BL281"/>
    <mergeCell ref="BM280:BR281"/>
    <mergeCell ref="H282:J283"/>
    <mergeCell ref="K282:BL283"/>
    <mergeCell ref="B267:E270"/>
    <mergeCell ref="F267:BL268"/>
    <mergeCell ref="BM267:BR270"/>
    <mergeCell ref="F269:G269"/>
    <mergeCell ref="H269:BL269"/>
    <mergeCell ref="B271:E274"/>
    <mergeCell ref="F271:BL274"/>
    <mergeCell ref="BM271:BR274"/>
    <mergeCell ref="F257:BL258"/>
    <mergeCell ref="BM257:BR266"/>
    <mergeCell ref="F259:G259"/>
    <mergeCell ref="H259:BL259"/>
    <mergeCell ref="F260:G260"/>
    <mergeCell ref="H260:BL260"/>
    <mergeCell ref="F261:G261"/>
    <mergeCell ref="H261:BL261"/>
    <mergeCell ref="F262:G262"/>
    <mergeCell ref="B255:E256"/>
    <mergeCell ref="F255:BL256"/>
    <mergeCell ref="BM255:BR256"/>
    <mergeCell ref="B306:E308"/>
    <mergeCell ref="F306:BL308"/>
    <mergeCell ref="BM306:BR308"/>
    <mergeCell ref="B327:E329"/>
    <mergeCell ref="F327:BL329"/>
    <mergeCell ref="BM327:BR329"/>
    <mergeCell ref="BM331:BR331"/>
    <mergeCell ref="B332:E335"/>
    <mergeCell ref="F332:BL335"/>
    <mergeCell ref="BM332:BR335"/>
    <mergeCell ref="BM323:BR323"/>
    <mergeCell ref="B324:E326"/>
    <mergeCell ref="F324:BL326"/>
    <mergeCell ref="BM324:BR326"/>
    <mergeCell ref="B352:E353"/>
    <mergeCell ref="F352:BL353"/>
    <mergeCell ref="BM352:BR353"/>
    <mergeCell ref="B345:E347"/>
    <mergeCell ref="F345:BL347"/>
    <mergeCell ref="BM345:BR347"/>
    <mergeCell ref="B348:E351"/>
    <mergeCell ref="F348:BL351"/>
    <mergeCell ref="BM348:BR351"/>
    <mergeCell ref="B336:E339"/>
    <mergeCell ref="F336:BL339"/>
    <mergeCell ref="BM336:BR339"/>
    <mergeCell ref="BM341:BR341"/>
    <mergeCell ref="B342:E344"/>
    <mergeCell ref="F342:BL344"/>
    <mergeCell ref="BM342:BR344"/>
    <mergeCell ref="BM310:BR310"/>
    <mergeCell ref="F311:BL317"/>
    <mergeCell ref="BM370:BR370"/>
    <mergeCell ref="B371:E375"/>
    <mergeCell ref="F371:BL375"/>
    <mergeCell ref="BM371:BR375"/>
    <mergeCell ref="B376:E379"/>
    <mergeCell ref="F376:BL379"/>
    <mergeCell ref="BM376:BR379"/>
    <mergeCell ref="BM362:BR362"/>
    <mergeCell ref="B363:E365"/>
    <mergeCell ref="F363:BL365"/>
    <mergeCell ref="BM363:BR365"/>
    <mergeCell ref="B366:E368"/>
    <mergeCell ref="F366:BL368"/>
    <mergeCell ref="BM366:BR368"/>
    <mergeCell ref="B354:E356"/>
    <mergeCell ref="F354:BL356"/>
    <mergeCell ref="BM354:BR356"/>
    <mergeCell ref="B357:E360"/>
    <mergeCell ref="F357:BL360"/>
    <mergeCell ref="BM357:BR360"/>
    <mergeCell ref="H386:BL386"/>
    <mergeCell ref="B388:E390"/>
    <mergeCell ref="F388:BL390"/>
    <mergeCell ref="BM388:BR390"/>
    <mergeCell ref="B380:E387"/>
    <mergeCell ref="F380:BL382"/>
    <mergeCell ref="BM380:BR387"/>
    <mergeCell ref="F383:G383"/>
    <mergeCell ref="H383:BL383"/>
    <mergeCell ref="F384:G384"/>
    <mergeCell ref="H384:BL384"/>
    <mergeCell ref="F385:G385"/>
    <mergeCell ref="H385:BL385"/>
    <mergeCell ref="F386:G386"/>
    <mergeCell ref="B448:E452"/>
    <mergeCell ref="F448:BL452"/>
    <mergeCell ref="BM448:BR452"/>
    <mergeCell ref="F399:BL401"/>
    <mergeCell ref="BM399:BR401"/>
    <mergeCell ref="B414:E416"/>
    <mergeCell ref="F414:BL416"/>
    <mergeCell ref="BM414:BR416"/>
    <mergeCell ref="B425:E430"/>
    <mergeCell ref="F425:BL427"/>
    <mergeCell ref="BM425:BR430"/>
    <mergeCell ref="F428:G428"/>
    <mergeCell ref="H428:BL428"/>
    <mergeCell ref="F429:G429"/>
    <mergeCell ref="H429:BL429"/>
    <mergeCell ref="B433:E434"/>
    <mergeCell ref="B399:E401"/>
    <mergeCell ref="BM417:BR420"/>
    <mergeCell ref="B408:E410"/>
    <mergeCell ref="F408:BL410"/>
    <mergeCell ref="BM408:BR410"/>
    <mergeCell ref="F411:BL413"/>
    <mergeCell ref="B442:E444"/>
    <mergeCell ref="BM442:BR444"/>
    <mergeCell ref="F438:BL441"/>
    <mergeCell ref="BM438:BR441"/>
    <mergeCell ref="B466:E468"/>
    <mergeCell ref="B458:E459"/>
    <mergeCell ref="F458:BL459"/>
    <mergeCell ref="BM458:BR459"/>
    <mergeCell ref="B503:E505"/>
    <mergeCell ref="F503:BL505"/>
    <mergeCell ref="BM503:BR505"/>
    <mergeCell ref="B497:E499"/>
    <mergeCell ref="F497:BL499"/>
    <mergeCell ref="BM497:BR499"/>
    <mergeCell ref="F491:BL493"/>
    <mergeCell ref="B494:E496"/>
    <mergeCell ref="F494:BL496"/>
    <mergeCell ref="BM494:BR496"/>
    <mergeCell ref="B500:E502"/>
    <mergeCell ref="F500:BL502"/>
    <mergeCell ref="BM500:BR502"/>
    <mergeCell ref="B491:E493"/>
    <mergeCell ref="BM491:BR493"/>
    <mergeCell ref="F471:BL472"/>
    <mergeCell ref="B487:E490"/>
    <mergeCell ref="F487:BL490"/>
    <mergeCell ref="BM487:BR490"/>
    <mergeCell ref="B483:E486"/>
    <mergeCell ref="BM513:BR515"/>
    <mergeCell ref="B506:E509"/>
    <mergeCell ref="F506:BL509"/>
    <mergeCell ref="BM506:BR509"/>
    <mergeCell ref="B510:E512"/>
    <mergeCell ref="F510:BL512"/>
    <mergeCell ref="BM510:BR512"/>
    <mergeCell ref="BM572:BR573"/>
    <mergeCell ref="H574:J575"/>
    <mergeCell ref="K574:BL575"/>
    <mergeCell ref="H587:J591"/>
    <mergeCell ref="K587:BL591"/>
    <mergeCell ref="BM587:BR591"/>
    <mergeCell ref="B518:E520"/>
    <mergeCell ref="F518:BL520"/>
    <mergeCell ref="BM518:BR520"/>
    <mergeCell ref="H578:J579"/>
    <mergeCell ref="K578:BL579"/>
    <mergeCell ref="BM578:BR579"/>
    <mergeCell ref="BM558:BR559"/>
    <mergeCell ref="F562:BL564"/>
    <mergeCell ref="BM562:BR564"/>
    <mergeCell ref="H565:J566"/>
    <mergeCell ref="K565:BL566"/>
    <mergeCell ref="BM565:BR566"/>
    <mergeCell ref="B533:E535"/>
    <mergeCell ref="F533:BL535"/>
    <mergeCell ref="BM533:BR535"/>
    <mergeCell ref="B538:E544"/>
    <mergeCell ref="F538:BL540"/>
    <mergeCell ref="BM538:BR544"/>
    <mergeCell ref="F541:G541"/>
    <mergeCell ref="H541:BL542"/>
    <mergeCell ref="F543:G543"/>
    <mergeCell ref="H543:BL544"/>
    <mergeCell ref="K567:BL568"/>
    <mergeCell ref="K572:BL573"/>
    <mergeCell ref="BM528:BR529"/>
    <mergeCell ref="B521:E523"/>
    <mergeCell ref="F521:BL523"/>
    <mergeCell ref="BM521:BR523"/>
    <mergeCell ref="H567:J568"/>
    <mergeCell ref="H572:J573"/>
    <mergeCell ref="BM524:BR525"/>
    <mergeCell ref="B558:E559"/>
    <mergeCell ref="M576:BL576"/>
    <mergeCell ref="B562:E591"/>
    <mergeCell ref="B528:E529"/>
    <mergeCell ref="F528:BL529"/>
    <mergeCell ref="K580:BL581"/>
    <mergeCell ref="BM580:BR581"/>
    <mergeCell ref="BM582:BR586"/>
    <mergeCell ref="K569:L569"/>
    <mergeCell ref="BM601:BR603"/>
    <mergeCell ref="B596:E598"/>
    <mergeCell ref="H582:J585"/>
    <mergeCell ref="K582:BL585"/>
    <mergeCell ref="F594:BL595"/>
    <mergeCell ref="F596:BL598"/>
    <mergeCell ref="K576:L576"/>
    <mergeCell ref="B604:E607"/>
    <mergeCell ref="F604:BL607"/>
    <mergeCell ref="H688:J689"/>
    <mergeCell ref="K688:BL689"/>
    <mergeCell ref="B745:E747"/>
    <mergeCell ref="F745:BL747"/>
    <mergeCell ref="BM745:BR747"/>
    <mergeCell ref="B748:E750"/>
    <mergeCell ref="F748:BL750"/>
    <mergeCell ref="BM748:BR750"/>
    <mergeCell ref="B720:E721"/>
    <mergeCell ref="F720:BL721"/>
    <mergeCell ref="BM720:BR721"/>
    <mergeCell ref="B722:E724"/>
    <mergeCell ref="F722:BL724"/>
    <mergeCell ref="BM722:BR724"/>
    <mergeCell ref="B728:E731"/>
    <mergeCell ref="B741:E744"/>
    <mergeCell ref="F741:BL744"/>
    <mergeCell ref="B734:E736"/>
    <mergeCell ref="F734:BL736"/>
    <mergeCell ref="BM734:BR736"/>
    <mergeCell ref="B697:E699"/>
    <mergeCell ref="BM695:BR696"/>
    <mergeCell ref="B678:E689"/>
    <mergeCell ref="B846:E848"/>
    <mergeCell ref="K825:BL826"/>
    <mergeCell ref="BM825:BR826"/>
    <mergeCell ref="H827:J828"/>
    <mergeCell ref="K827:BL828"/>
    <mergeCell ref="BM827:BR828"/>
    <mergeCell ref="H829:J830"/>
    <mergeCell ref="K829:BL830"/>
    <mergeCell ref="BM829:BR830"/>
    <mergeCell ref="B816:E834"/>
    <mergeCell ref="F816:BL819"/>
    <mergeCell ref="BM816:BR819"/>
    <mergeCell ref="H820:J821"/>
    <mergeCell ref="K820:BL821"/>
    <mergeCell ref="BM820:BR821"/>
    <mergeCell ref="H822:J824"/>
    <mergeCell ref="K822:BL824"/>
    <mergeCell ref="H825:J826"/>
    <mergeCell ref="BM844:BR845"/>
    <mergeCell ref="F835:BL837"/>
    <mergeCell ref="B844:E845"/>
    <mergeCell ref="F844:BL845"/>
    <mergeCell ref="F838:G838"/>
    <mergeCell ref="H838:BL838"/>
    <mergeCell ref="H839:BL841"/>
    <mergeCell ref="B835:E842"/>
    <mergeCell ref="BM835:BR842"/>
    <mergeCell ref="F846:BL848"/>
    <mergeCell ref="BM846:BR848"/>
    <mergeCell ref="BM833:BR834"/>
    <mergeCell ref="B629:E630"/>
    <mergeCell ref="H833:J834"/>
    <mergeCell ref="K833:BL834"/>
    <mergeCell ref="B797:E798"/>
    <mergeCell ref="F797:BL798"/>
    <mergeCell ref="BM797:BR798"/>
    <mergeCell ref="B737:E738"/>
    <mergeCell ref="F737:BL738"/>
    <mergeCell ref="BM737:BR738"/>
    <mergeCell ref="B785:E787"/>
    <mergeCell ref="B626:E628"/>
    <mergeCell ref="BM741:BR744"/>
    <mergeCell ref="B725:E727"/>
    <mergeCell ref="F725:BL727"/>
    <mergeCell ref="BM725:BR727"/>
    <mergeCell ref="B772:E777"/>
    <mergeCell ref="F772:BL773"/>
    <mergeCell ref="F774:G774"/>
    <mergeCell ref="H774:BL777"/>
    <mergeCell ref="F785:BL787"/>
    <mergeCell ref="BM785:BR787"/>
    <mergeCell ref="F790:BL792"/>
    <mergeCell ref="BM641:BR642"/>
    <mergeCell ref="B764:E768"/>
    <mergeCell ref="F764:BL768"/>
    <mergeCell ref="BM764:BR768"/>
    <mergeCell ref="F626:BL628"/>
    <mergeCell ref="BM626:BR628"/>
    <mergeCell ref="F756:BL758"/>
    <mergeCell ref="B803:E807"/>
    <mergeCell ref="BM803:BR807"/>
    <mergeCell ref="H805:BL806"/>
    <mergeCell ref="A849:BS849"/>
    <mergeCell ref="BM851:BR851"/>
    <mergeCell ref="B852:E855"/>
    <mergeCell ref="F852:BL855"/>
    <mergeCell ref="BM852:BR855"/>
    <mergeCell ref="B793:E794"/>
    <mergeCell ref="F793:BL794"/>
    <mergeCell ref="B555:E557"/>
    <mergeCell ref="F555:BL557"/>
    <mergeCell ref="BM555:BR557"/>
    <mergeCell ref="B545:E546"/>
    <mergeCell ref="F545:BL546"/>
    <mergeCell ref="BM545:BR546"/>
    <mergeCell ref="B530:E532"/>
    <mergeCell ref="F530:BL532"/>
    <mergeCell ref="BM530:BR532"/>
    <mergeCell ref="BM594:BR595"/>
    <mergeCell ref="F558:BL559"/>
    <mergeCell ref="BM596:BR598"/>
    <mergeCell ref="B601:E603"/>
    <mergeCell ref="F678:BL680"/>
    <mergeCell ref="B638:E640"/>
    <mergeCell ref="F638:BL640"/>
    <mergeCell ref="BM638:BR640"/>
    <mergeCell ref="F697:BL699"/>
    <mergeCell ref="BM678:BR680"/>
    <mergeCell ref="B615:E618"/>
    <mergeCell ref="B712:E714"/>
    <mergeCell ref="B709:E711"/>
    <mergeCell ref="B599:E600"/>
    <mergeCell ref="F599:BL600"/>
    <mergeCell ref="BM599:BR600"/>
    <mergeCell ref="B856:E859"/>
    <mergeCell ref="F856:BL859"/>
    <mergeCell ref="BM856:BR859"/>
    <mergeCell ref="B865:E867"/>
    <mergeCell ref="F865:BL867"/>
    <mergeCell ref="BM865:BR867"/>
    <mergeCell ref="B898:E899"/>
    <mergeCell ref="F898:BL899"/>
    <mergeCell ref="BM898:BR899"/>
    <mergeCell ref="B860:E861"/>
    <mergeCell ref="F860:BL861"/>
    <mergeCell ref="BM860:BR861"/>
    <mergeCell ref="B862:E864"/>
    <mergeCell ref="F862:BL864"/>
    <mergeCell ref="BM862:BR864"/>
    <mergeCell ref="F868:BL870"/>
    <mergeCell ref="BM868:BR870"/>
    <mergeCell ref="H871:J874"/>
    <mergeCell ref="K871:BL874"/>
    <mergeCell ref="BM871:BR874"/>
    <mergeCell ref="H894:J897"/>
    <mergeCell ref="K894:BL897"/>
    <mergeCell ref="BM894:BR897"/>
    <mergeCell ref="H875:J877"/>
    <mergeCell ref="K875:BL877"/>
    <mergeCell ref="BM875:BR877"/>
    <mergeCell ref="B868:E897"/>
    <mergeCell ref="H878:J879"/>
    <mergeCell ref="K878:BL879"/>
    <mergeCell ref="K880:L880"/>
    <mergeCell ref="BM878:BR890"/>
    <mergeCell ref="H891:J893"/>
    <mergeCell ref="K891:BL893"/>
    <mergeCell ref="BM891:BR893"/>
    <mergeCell ref="BM908:BR909"/>
    <mergeCell ref="F911:AK912"/>
    <mergeCell ref="AL911:AU912"/>
    <mergeCell ref="AV911:BR912"/>
    <mergeCell ref="D926:BL928"/>
    <mergeCell ref="H919:BL920"/>
    <mergeCell ref="BM963:BR965"/>
    <mergeCell ref="F958:AK959"/>
    <mergeCell ref="AL958:AU959"/>
    <mergeCell ref="AV958:BR959"/>
    <mergeCell ref="F932:BL934"/>
    <mergeCell ref="B951:BR951"/>
    <mergeCell ref="F935:G935"/>
    <mergeCell ref="H935:BL935"/>
    <mergeCell ref="B932:E936"/>
    <mergeCell ref="BM932:BR936"/>
    <mergeCell ref="B952:E953"/>
    <mergeCell ref="F952:BL953"/>
    <mergeCell ref="BM952:BR953"/>
    <mergeCell ref="B954:BR954"/>
    <mergeCell ref="H906:BL906"/>
    <mergeCell ref="F908:BL909"/>
    <mergeCell ref="B937:E950"/>
    <mergeCell ref="BM937:BR950"/>
    <mergeCell ref="B900:E907"/>
    <mergeCell ref="F900:BL901"/>
    <mergeCell ref="BM900:BR907"/>
    <mergeCell ref="F902:G902"/>
    <mergeCell ref="H902:BL902"/>
    <mergeCell ref="H903:BL903"/>
    <mergeCell ref="F1003:BL1005"/>
    <mergeCell ref="BM1003:BR1005"/>
    <mergeCell ref="F1006:BL1007"/>
    <mergeCell ref="BM1023:BR1024"/>
    <mergeCell ref="B1006:E1009"/>
    <mergeCell ref="BM1006:BR1009"/>
    <mergeCell ref="B995:E996"/>
    <mergeCell ref="B1010:E1011"/>
    <mergeCell ref="F1010:BL1011"/>
    <mergeCell ref="BM995:BR996"/>
    <mergeCell ref="F998:AK999"/>
    <mergeCell ref="AL998:AU999"/>
    <mergeCell ref="AV998:BR999"/>
    <mergeCell ref="AV1028:BR1029"/>
    <mergeCell ref="H1056:J1057"/>
    <mergeCell ref="K1056:BL1057"/>
    <mergeCell ref="BM1056:BR1057"/>
    <mergeCell ref="BM1032:BR1032"/>
    <mergeCell ref="B1033:E1034"/>
    <mergeCell ref="F1033:BL1034"/>
    <mergeCell ref="BM1033:BR1034"/>
    <mergeCell ref="B1035:E1037"/>
    <mergeCell ref="F1035:BL1037"/>
    <mergeCell ref="BM1035:BR1037"/>
    <mergeCell ref="H1058:J1059"/>
    <mergeCell ref="K1058:BL1059"/>
    <mergeCell ref="BM1058:BR1059"/>
    <mergeCell ref="H1052:J1053"/>
    <mergeCell ref="K1052:BL1053"/>
    <mergeCell ref="BM1052:BR1053"/>
    <mergeCell ref="H1054:J1055"/>
    <mergeCell ref="K1054:BL1055"/>
    <mergeCell ref="BM1054:BR1055"/>
    <mergeCell ref="B1038:BR1038"/>
    <mergeCell ref="B1039:E1065"/>
    <mergeCell ref="F1039:BL1042"/>
    <mergeCell ref="F1043:G1043"/>
    <mergeCell ref="H1043:BL1046"/>
    <mergeCell ref="H1050:J1051"/>
    <mergeCell ref="F1047:G1047"/>
    <mergeCell ref="H1047:BL1049"/>
    <mergeCell ref="BM1060:BR1061"/>
    <mergeCell ref="H1062:J1063"/>
    <mergeCell ref="K1062:BL1063"/>
    <mergeCell ref="BM1062:BR1063"/>
    <mergeCell ref="K1060:BL1061"/>
    <mergeCell ref="H1064:J1065"/>
    <mergeCell ref="K1064:BL1065"/>
    <mergeCell ref="BM1064:BR1065"/>
    <mergeCell ref="K1050:BL1051"/>
    <mergeCell ref="BM1050:BR1051"/>
    <mergeCell ref="B1068:BR1068"/>
    <mergeCell ref="F1066:BL1067"/>
    <mergeCell ref="B1097:E1100"/>
    <mergeCell ref="F1075:BL1077"/>
    <mergeCell ref="BM1075:BR1077"/>
    <mergeCell ref="B1082:E1092"/>
    <mergeCell ref="H1086:J1087"/>
    <mergeCell ref="BM1082:BR1085"/>
    <mergeCell ref="B1072:E1074"/>
    <mergeCell ref="F1072:BL1074"/>
    <mergeCell ref="BM1072:BR1074"/>
    <mergeCell ref="B1078:E1081"/>
    <mergeCell ref="F1078:BL1081"/>
    <mergeCell ref="BM1078:BR1081"/>
    <mergeCell ref="K1088:BL1089"/>
    <mergeCell ref="BM1088:BR1089"/>
    <mergeCell ref="H1090:J1092"/>
    <mergeCell ref="B1075:E1077"/>
    <mergeCell ref="B1066:E1067"/>
    <mergeCell ref="BM1066:BR1067"/>
    <mergeCell ref="K1086:BL1087"/>
    <mergeCell ref="BM1086:BR1087"/>
    <mergeCell ref="K1090:BL1092"/>
    <mergeCell ref="BM1090:BR1092"/>
    <mergeCell ref="B1093:E1096"/>
    <mergeCell ref="F1093:BL1096"/>
    <mergeCell ref="F1154:BL1156"/>
    <mergeCell ref="BM1154:BR1156"/>
    <mergeCell ref="B1118:BR1118"/>
    <mergeCell ref="B1128:E1129"/>
    <mergeCell ref="F1128:BL1129"/>
    <mergeCell ref="BM1128:BR1129"/>
    <mergeCell ref="B1111:E1114"/>
    <mergeCell ref="F1111:BL1114"/>
    <mergeCell ref="BM1111:BR1114"/>
    <mergeCell ref="F1082:BL1085"/>
    <mergeCell ref="F1097:BL1100"/>
    <mergeCell ref="BM1097:BR1100"/>
    <mergeCell ref="B1101:E1103"/>
    <mergeCell ref="F1101:BL1103"/>
    <mergeCell ref="F1125:BL1127"/>
    <mergeCell ref="BM1125:BR1127"/>
    <mergeCell ref="B1122:E1124"/>
    <mergeCell ref="F1122:BL1124"/>
    <mergeCell ref="BM1122:BR1124"/>
    <mergeCell ref="B1115:E1117"/>
    <mergeCell ref="F1115:BL1117"/>
    <mergeCell ref="BM1115:BR1117"/>
    <mergeCell ref="B1119:E1121"/>
    <mergeCell ref="F1119:BL1121"/>
    <mergeCell ref="BM1119:BR1121"/>
    <mergeCell ref="BM1101:BR1103"/>
    <mergeCell ref="B1104:E1106"/>
    <mergeCell ref="BM1093:BR1096"/>
    <mergeCell ref="H1088:J1089"/>
    <mergeCell ref="F1381:BL1383"/>
    <mergeCell ref="BM1381:BR1383"/>
    <mergeCell ref="AV1293:BR1294"/>
    <mergeCell ref="AV1307:BR1308"/>
    <mergeCell ref="F1303:BL1305"/>
    <mergeCell ref="BM1303:BR1305"/>
    <mergeCell ref="F1307:AK1308"/>
    <mergeCell ref="B1365:BR1365"/>
    <mergeCell ref="B1366:E1368"/>
    <mergeCell ref="F1366:BL1368"/>
    <mergeCell ref="BM1366:BR1368"/>
    <mergeCell ref="B1374:E1377"/>
    <mergeCell ref="F1374:BL1377"/>
    <mergeCell ref="BM1374:BR1377"/>
    <mergeCell ref="B1390:BR1390"/>
    <mergeCell ref="B1384:E1385"/>
    <mergeCell ref="F1384:BL1385"/>
    <mergeCell ref="BM1384:BR1385"/>
    <mergeCell ref="B1303:E1305"/>
    <mergeCell ref="BM1378:BR1380"/>
    <mergeCell ref="BM1310:BR1310"/>
    <mergeCell ref="B1311:E1315"/>
    <mergeCell ref="F1311:BL1315"/>
    <mergeCell ref="BM1311:BR1315"/>
    <mergeCell ref="B1316:E1320"/>
    <mergeCell ref="F1316:BL1320"/>
    <mergeCell ref="BM1316:BR1320"/>
    <mergeCell ref="B1321:E1323"/>
    <mergeCell ref="F1321:BL1323"/>
    <mergeCell ref="BM1321:BR1323"/>
    <mergeCell ref="B1324:E1325"/>
    <mergeCell ref="A1752:BS1752"/>
    <mergeCell ref="BM1754:BR1754"/>
    <mergeCell ref="B1738:E1739"/>
    <mergeCell ref="BM1738:BR1739"/>
    <mergeCell ref="B1729:E1731"/>
    <mergeCell ref="B1740:E1741"/>
    <mergeCell ref="BM1740:BR1741"/>
    <mergeCell ref="F1732:BL1733"/>
    <mergeCell ref="B1742:E1744"/>
    <mergeCell ref="F1742:BL1744"/>
    <mergeCell ref="BM1648:BR1650"/>
    <mergeCell ref="B1248:BR1248"/>
    <mergeCell ref="B1249:E1250"/>
    <mergeCell ref="BM1487:BR1489"/>
    <mergeCell ref="BM1729:BR1731"/>
    <mergeCell ref="B1734:E1735"/>
    <mergeCell ref="BM1734:BR1735"/>
    <mergeCell ref="B1403:E1407"/>
    <mergeCell ref="B1709:E1710"/>
    <mergeCell ref="B1732:E1733"/>
    <mergeCell ref="BM1525:BR1527"/>
    <mergeCell ref="BM1537:BR1537"/>
    <mergeCell ref="F1538:BL1540"/>
    <mergeCell ref="H1657:BL1658"/>
    <mergeCell ref="B1663:E1667"/>
    <mergeCell ref="F1472:BL1476"/>
    <mergeCell ref="K1417:BL1418"/>
    <mergeCell ref="BM1417:BR1418"/>
    <mergeCell ref="F1256:G1256"/>
    <mergeCell ref="B1421:E1422"/>
    <mergeCell ref="F1421:BL1422"/>
    <mergeCell ref="B1386:BR1386"/>
    <mergeCell ref="B1759:E1761"/>
    <mergeCell ref="F1759:BL1761"/>
    <mergeCell ref="BM1759:BR1761"/>
    <mergeCell ref="B1755:E1758"/>
    <mergeCell ref="F1755:BL1758"/>
    <mergeCell ref="BM1755:BR1758"/>
    <mergeCell ref="BM1771:BR1771"/>
    <mergeCell ref="B1772:BR1772"/>
    <mergeCell ref="B1810:E1813"/>
    <mergeCell ref="F1810:BL1813"/>
    <mergeCell ref="BM1810:BR1813"/>
    <mergeCell ref="B1773:E1782"/>
    <mergeCell ref="F1773:BL1775"/>
    <mergeCell ref="BM1773:BR1782"/>
    <mergeCell ref="F1779:G1779"/>
    <mergeCell ref="H1779:BL1779"/>
    <mergeCell ref="H1780:BL1781"/>
    <mergeCell ref="B1797:E1800"/>
    <mergeCell ref="F1797:BL1800"/>
    <mergeCell ref="BM1797:BR1800"/>
    <mergeCell ref="B1801:BR1801"/>
    <mergeCell ref="B1802:E1805"/>
    <mergeCell ref="F1802:BL1805"/>
    <mergeCell ref="BM1802:BR1805"/>
    <mergeCell ref="B1783:E1785"/>
    <mergeCell ref="F1783:BL1785"/>
    <mergeCell ref="BM1783:BR1785"/>
    <mergeCell ref="B1786:E1796"/>
    <mergeCell ref="F1786:BL1789"/>
    <mergeCell ref="BM1786:BR1796"/>
    <mergeCell ref="F1793:G1793"/>
    <mergeCell ref="H1793:BL1793"/>
    <mergeCell ref="H1794:BL1795"/>
    <mergeCell ref="B1814:E1817"/>
    <mergeCell ref="F1814:BL1817"/>
    <mergeCell ref="BM1814:BR1817"/>
    <mergeCell ref="B1818:E1820"/>
    <mergeCell ref="F1818:BL1820"/>
    <mergeCell ref="BM1818:BR1820"/>
    <mergeCell ref="B1806:E1809"/>
    <mergeCell ref="F1806:BL1809"/>
    <mergeCell ref="BM1806:BR1809"/>
    <mergeCell ref="H1830:BL1830"/>
    <mergeCell ref="B1821:E1824"/>
    <mergeCell ref="F1821:BL1824"/>
    <mergeCell ref="BM1821:BR1824"/>
    <mergeCell ref="B1825:BR1825"/>
    <mergeCell ref="B1826:E1836"/>
    <mergeCell ref="F1826:BL1829"/>
    <mergeCell ref="BM1826:BR1836"/>
    <mergeCell ref="F1830:G1830"/>
    <mergeCell ref="B1860:BS1862"/>
    <mergeCell ref="B1847:E1849"/>
    <mergeCell ref="F1847:BL1849"/>
    <mergeCell ref="BM1847:BR1849"/>
    <mergeCell ref="B1837:E1839"/>
    <mergeCell ref="F1837:BL1839"/>
    <mergeCell ref="BM1837:BR1839"/>
    <mergeCell ref="B1840:E1846"/>
    <mergeCell ref="F1840:BL1843"/>
    <mergeCell ref="BM1840:BR1846"/>
    <mergeCell ref="F1844:G1844"/>
    <mergeCell ref="H1844:BL1844"/>
    <mergeCell ref="H1845:BL1845"/>
    <mergeCell ref="H1831:BL1831"/>
    <mergeCell ref="I1834:AB1835"/>
    <mergeCell ref="AC1834:AF1835"/>
    <mergeCell ref="AG1834:AI1835"/>
    <mergeCell ref="AJ1834:AM1835"/>
    <mergeCell ref="AV1834:AX1835"/>
    <mergeCell ref="H1833:BL1833"/>
    <mergeCell ref="AN1834:AQ1835"/>
    <mergeCell ref="AR1834:AU1835"/>
    <mergeCell ref="BC1834:BE1835"/>
    <mergeCell ref="AY1834:BB1835"/>
    <mergeCell ref="BU21:BX22"/>
    <mergeCell ref="BM1211:BR1211"/>
    <mergeCell ref="B1213:E1220"/>
    <mergeCell ref="BM1213:BR1220"/>
    <mergeCell ref="AL1160:AU1161"/>
    <mergeCell ref="AV1160:BR1161"/>
    <mergeCell ref="F1167:G1167"/>
    <mergeCell ref="H1167:BL1168"/>
    <mergeCell ref="BM795:BR796"/>
    <mergeCell ref="BM793:BR794"/>
    <mergeCell ref="B1165:E1168"/>
    <mergeCell ref="BM1483:BR1486"/>
    <mergeCell ref="F1480:G1480"/>
    <mergeCell ref="H1480:BL1482"/>
    <mergeCell ref="BM1472:BR1482"/>
    <mergeCell ref="F1028:AK1029"/>
    <mergeCell ref="BM1334:BR1336"/>
    <mergeCell ref="B795:E796"/>
    <mergeCell ref="F795:BL796"/>
    <mergeCell ref="BM1165:BR1168"/>
    <mergeCell ref="B1171:E1174"/>
    <mergeCell ref="F1462:G1462"/>
    <mergeCell ref="H1462:BL1464"/>
    <mergeCell ref="I39:BP39"/>
    <mergeCell ref="G40:H40"/>
    <mergeCell ref="H264:BL264"/>
    <mergeCell ref="F265:G265"/>
    <mergeCell ref="B641:E642"/>
    <mergeCell ref="B1175:E1177"/>
    <mergeCell ref="F1175:BL1177"/>
    <mergeCell ref="D36:E36"/>
    <mergeCell ref="G37:H37"/>
    <mergeCell ref="G38:H38"/>
    <mergeCell ref="G43:H43"/>
    <mergeCell ref="G47:H47"/>
    <mergeCell ref="I47:BP47"/>
    <mergeCell ref="I48:BP48"/>
    <mergeCell ref="G46:H46"/>
    <mergeCell ref="I46:BP46"/>
    <mergeCell ref="B549:E552"/>
    <mergeCell ref="F549:BL552"/>
    <mergeCell ref="BM549:BR552"/>
    <mergeCell ref="BM684:BR685"/>
    <mergeCell ref="B695:E696"/>
    <mergeCell ref="F695:BL696"/>
    <mergeCell ref="BM636:BR637"/>
    <mergeCell ref="G48:H48"/>
    <mergeCell ref="D51:E51"/>
    <mergeCell ref="G51:BO51"/>
    <mergeCell ref="F116:BL118"/>
    <mergeCell ref="H119:BL121"/>
    <mergeCell ref="F131:BL132"/>
    <mergeCell ref="BM166:BR169"/>
    <mergeCell ref="F97:G97"/>
    <mergeCell ref="H97:BL98"/>
    <mergeCell ref="B80:E85"/>
    <mergeCell ref="H89:I89"/>
    <mergeCell ref="F78:BL79"/>
    <mergeCell ref="BM78:BR79"/>
    <mergeCell ref="F119:G119"/>
    <mergeCell ref="BM131:BR132"/>
    <mergeCell ref="BM86:BR99"/>
    <mergeCell ref="H681:J683"/>
    <mergeCell ref="BM483:BR486"/>
    <mergeCell ref="I37:BP37"/>
    <mergeCell ref="I38:BP38"/>
    <mergeCell ref="I43:BP43"/>
    <mergeCell ref="I45:BP45"/>
    <mergeCell ref="I49:BP49"/>
    <mergeCell ref="I50:BP50"/>
    <mergeCell ref="G39:H39"/>
    <mergeCell ref="B202:E206"/>
    <mergeCell ref="B78:E79"/>
    <mergeCell ref="B594:E595"/>
    <mergeCell ref="F601:BL603"/>
    <mergeCell ref="BM574:BR577"/>
    <mergeCell ref="B524:E525"/>
    <mergeCell ref="F202:BL205"/>
    <mergeCell ref="BM202:BR206"/>
    <mergeCell ref="F177:BR178"/>
    <mergeCell ref="H179:BL182"/>
    <mergeCell ref="BM179:BR182"/>
    <mergeCell ref="F59:G59"/>
    <mergeCell ref="H59:BL60"/>
    <mergeCell ref="F175:BL176"/>
    <mergeCell ref="H183:BL184"/>
    <mergeCell ref="H187:I187"/>
    <mergeCell ref="J187:BL187"/>
    <mergeCell ref="H110:BL111"/>
    <mergeCell ref="B177:E188"/>
    <mergeCell ref="B189:E192"/>
    <mergeCell ref="F189:BL192"/>
    <mergeCell ref="BM189:BR192"/>
    <mergeCell ref="B193:E198"/>
    <mergeCell ref="F193:BL196"/>
    <mergeCell ref="F125:G125"/>
    <mergeCell ref="F801:BL802"/>
    <mergeCell ref="BM801:BR802"/>
    <mergeCell ref="F803:BL804"/>
    <mergeCell ref="B705:E706"/>
    <mergeCell ref="BM705:BR706"/>
    <mergeCell ref="B1212:BR1212"/>
    <mergeCell ref="F1139:BL1140"/>
    <mergeCell ref="BM1139:BR1140"/>
    <mergeCell ref="B1141:E1143"/>
    <mergeCell ref="F1141:BL1143"/>
    <mergeCell ref="BM1141:BR1143"/>
    <mergeCell ref="BM1164:BR1164"/>
    <mergeCell ref="F1165:BL1166"/>
    <mergeCell ref="B1169:E1170"/>
    <mergeCell ref="F1169:BL1170"/>
    <mergeCell ref="BM751:BR753"/>
    <mergeCell ref="B717:E719"/>
    <mergeCell ref="BM717:BR719"/>
    <mergeCell ref="B762:E763"/>
    <mergeCell ref="BM762:BR763"/>
    <mergeCell ref="B1144:E1146"/>
    <mergeCell ref="F1144:BL1146"/>
    <mergeCell ref="BM1144:BR1146"/>
    <mergeCell ref="B1147:E1150"/>
    <mergeCell ref="F1157:BL1158"/>
    <mergeCell ref="BM1157:BR1158"/>
    <mergeCell ref="F1160:AK1161"/>
    <mergeCell ref="B1133:BR1133"/>
    <mergeCell ref="B1134:E1135"/>
    <mergeCell ref="F1134:BL1135"/>
    <mergeCell ref="BM1134:BR1135"/>
    <mergeCell ref="B1136:E1138"/>
    <mergeCell ref="G1762:BM1762"/>
    <mergeCell ref="F1429:BL1437"/>
    <mergeCell ref="B1471:BR1471"/>
    <mergeCell ref="B1502:E1503"/>
    <mergeCell ref="F1502:BL1503"/>
    <mergeCell ref="BM1502:BR1503"/>
    <mergeCell ref="BM1703:BR1707"/>
    <mergeCell ref="AL18:AN19"/>
    <mergeCell ref="B1736:E1737"/>
    <mergeCell ref="BM1736:BR1737"/>
    <mergeCell ref="BM1742:BR1744"/>
    <mergeCell ref="BM1709:BR1710"/>
    <mergeCell ref="F1648:G1650"/>
    <mergeCell ref="H1648:BL1650"/>
    <mergeCell ref="BM1700:BR1702"/>
    <mergeCell ref="BM1663:BR1667"/>
    <mergeCell ref="F1666:G1666"/>
    <mergeCell ref="B1493:E1495"/>
    <mergeCell ref="F1493:BL1495"/>
    <mergeCell ref="H1477:BL1479"/>
    <mergeCell ref="B1490:E1492"/>
    <mergeCell ref="F1490:BL1492"/>
    <mergeCell ref="BM1490:BR1492"/>
    <mergeCell ref="B643:E644"/>
    <mergeCell ref="F263:G263"/>
    <mergeCell ref="BM646:BR646"/>
    <mergeCell ref="F712:BL714"/>
    <mergeCell ref="F636:BL637"/>
    <mergeCell ref="BM1169:BR1170"/>
    <mergeCell ref="H292:J293"/>
    <mergeCell ref="H831:J832"/>
    <mergeCell ref="K831:BL832"/>
    <mergeCell ref="BM790:BR792"/>
    <mergeCell ref="X9:BR10"/>
    <mergeCell ref="BM1732:BR1733"/>
    <mergeCell ref="BM688:BR689"/>
    <mergeCell ref="B1703:E1707"/>
    <mergeCell ref="BM1674:BR1675"/>
    <mergeCell ref="B1668:BR1668"/>
    <mergeCell ref="F1669:BR1670"/>
    <mergeCell ref="F1342:BL1344"/>
    <mergeCell ref="F1534:AK1535"/>
    <mergeCell ref="AL1534:AU1535"/>
    <mergeCell ref="F1403:BL1407"/>
    <mergeCell ref="F1460:BL1461"/>
    <mergeCell ref="BM1493:BR1495"/>
    <mergeCell ref="BM1521:BR1521"/>
    <mergeCell ref="F1525:BL1527"/>
    <mergeCell ref="F1522:BL1524"/>
    <mergeCell ref="F1487:BL1489"/>
    <mergeCell ref="B1457:E1459"/>
    <mergeCell ref="F1560:G1560"/>
    <mergeCell ref="H1666:BL1667"/>
    <mergeCell ref="B1472:E1482"/>
    <mergeCell ref="F1477:G1477"/>
    <mergeCell ref="B1487:E1489"/>
    <mergeCell ref="F1531:G1531"/>
    <mergeCell ref="H1531:BL1532"/>
    <mergeCell ref="B1528:E1532"/>
    <mergeCell ref="F1578:AK1579"/>
    <mergeCell ref="AL1578:AU1579"/>
    <mergeCell ref="AV1578:BR1579"/>
    <mergeCell ref="BM831:BR832"/>
    <mergeCell ref="B801:E802"/>
    <mergeCell ref="F1249:BL1250"/>
    <mergeCell ref="K292:BL293"/>
    <mergeCell ref="BM292:BR293"/>
    <mergeCell ref="H294:J296"/>
    <mergeCell ref="K294:BL296"/>
    <mergeCell ref="BM294:BR296"/>
    <mergeCell ref="BM282:BR283"/>
    <mergeCell ref="H286:J287"/>
    <mergeCell ref="BM222:BR224"/>
    <mergeCell ref="BM225:BR227"/>
    <mergeCell ref="B1353:BR1353"/>
    <mergeCell ref="B1337:E1341"/>
    <mergeCell ref="F1337:BL1341"/>
    <mergeCell ref="BM1337:BR1341"/>
    <mergeCell ref="F478:BL482"/>
    <mergeCell ref="BM478:BR482"/>
    <mergeCell ref="B469:E470"/>
    <mergeCell ref="F469:BL470"/>
    <mergeCell ref="BM469:BR470"/>
    <mergeCell ref="B471:E472"/>
    <mergeCell ref="BM471:BR472"/>
    <mergeCell ref="F629:BL630"/>
    <mergeCell ref="BM629:BR630"/>
    <mergeCell ref="H262:BL262"/>
    <mergeCell ref="F717:BL719"/>
    <mergeCell ref="B759:E761"/>
    <mergeCell ref="F759:BL761"/>
    <mergeCell ref="BM712:BR714"/>
    <mergeCell ref="F1179:AK1180"/>
    <mergeCell ref="AL1179:AU1180"/>
    <mergeCell ref="O1280:BL1281"/>
    <mergeCell ref="I1282:N1282"/>
    <mergeCell ref="O1282:BL1282"/>
    <mergeCell ref="F1444:BL1448"/>
    <mergeCell ref="F1449:BL1451"/>
    <mergeCell ref="B1408:E1420"/>
    <mergeCell ref="H1413:J1414"/>
    <mergeCell ref="BM1454:BR1456"/>
    <mergeCell ref="AV1505:BR1506"/>
    <mergeCell ref="B1465:E1468"/>
    <mergeCell ref="F1147:BL1150"/>
    <mergeCell ref="BM1147:BR1150"/>
    <mergeCell ref="B1139:E1140"/>
    <mergeCell ref="BM1175:BR1177"/>
    <mergeCell ref="F1171:BL1174"/>
    <mergeCell ref="B1157:E1158"/>
    <mergeCell ref="B1151:E1153"/>
    <mergeCell ref="B1387:E1389"/>
    <mergeCell ref="F1387:BL1389"/>
    <mergeCell ref="BM1387:BR1389"/>
    <mergeCell ref="F1197:BL1198"/>
    <mergeCell ref="BM1197:BR1198"/>
    <mergeCell ref="F1151:BL1153"/>
    <mergeCell ref="B1391:E1393"/>
    <mergeCell ref="F1391:BL1393"/>
    <mergeCell ref="BM1391:BR1393"/>
    <mergeCell ref="F1369:BL1370"/>
    <mergeCell ref="BM1369:BR1370"/>
    <mergeCell ref="F1457:BL1459"/>
    <mergeCell ref="BM1415:BR1416"/>
    <mergeCell ref="AV1179:BR1180"/>
    <mergeCell ref="BM1171:BR1174"/>
    <mergeCell ref="BM1199:BR1200"/>
    <mergeCell ref="B1201:BR1201"/>
    <mergeCell ref="F709:BL711"/>
    <mergeCell ref="BM709:BR711"/>
    <mergeCell ref="F524:BL525"/>
    <mergeCell ref="F104:G104"/>
    <mergeCell ref="K286:BL287"/>
    <mergeCell ref="BM286:BR289"/>
    <mergeCell ref="K288:L288"/>
    <mergeCell ref="M288:BL288"/>
    <mergeCell ref="A200:BS200"/>
    <mergeCell ref="B284:E296"/>
    <mergeCell ref="F284:BR285"/>
    <mergeCell ref="F253:BL254"/>
    <mergeCell ref="F122:G122"/>
    <mergeCell ref="BM301:BR301"/>
    <mergeCell ref="B1541:E1543"/>
    <mergeCell ref="B1483:E1486"/>
    <mergeCell ref="B1357:E1359"/>
    <mergeCell ref="F1357:BL1359"/>
    <mergeCell ref="BM1357:BR1359"/>
    <mergeCell ref="F1361:AK1362"/>
    <mergeCell ref="AL1361:AU1362"/>
    <mergeCell ref="H263:BL263"/>
    <mergeCell ref="F264:G264"/>
    <mergeCell ref="H290:J291"/>
    <mergeCell ref="K290:BL291"/>
    <mergeCell ref="BM290:BR291"/>
    <mergeCell ref="B207:E227"/>
    <mergeCell ref="F207:BR209"/>
    <mergeCell ref="H210:BL212"/>
    <mergeCell ref="BM210:BR212"/>
    <mergeCell ref="B1449:E1451"/>
    <mergeCell ref="F483:BL486"/>
    <mergeCell ref="B302:E305"/>
    <mergeCell ref="F302:BL305"/>
    <mergeCell ref="BM302:BR305"/>
    <mergeCell ref="F466:BL468"/>
    <mergeCell ref="BM466:BR468"/>
    <mergeCell ref="BM457:BR457"/>
    <mergeCell ref="B473:E475"/>
    <mergeCell ref="F473:BL475"/>
    <mergeCell ref="BM473:BR475"/>
    <mergeCell ref="B478:E482"/>
    <mergeCell ref="F641:BL642"/>
    <mergeCell ref="M881:BL890"/>
    <mergeCell ref="M880:BL880"/>
    <mergeCell ref="F805:G805"/>
    <mergeCell ref="BM1457:BR1459"/>
    <mergeCell ref="BM1039:BR1049"/>
    <mergeCell ref="B1428:BR1428"/>
    <mergeCell ref="F1345:G1345"/>
    <mergeCell ref="H1345:BL1348"/>
    <mergeCell ref="B1342:E1349"/>
    <mergeCell ref="BM1342:BR1349"/>
    <mergeCell ref="AV1361:BR1362"/>
    <mergeCell ref="F1297:BL1299"/>
    <mergeCell ref="BM1297:BR1299"/>
    <mergeCell ref="B1297:E1299"/>
    <mergeCell ref="BM1408:BR1412"/>
    <mergeCell ref="H1256:BL1258"/>
    <mergeCell ref="F1259:G1259"/>
    <mergeCell ref="H1259:BL1260"/>
    <mergeCell ref="I1280:N1280"/>
    <mergeCell ref="H686:J687"/>
    <mergeCell ref="F728:BL731"/>
    <mergeCell ref="BM728:BR731"/>
    <mergeCell ref="F700:BL702"/>
    <mergeCell ref="F705:BL706"/>
    <mergeCell ref="K686:BL687"/>
    <mergeCell ref="B1354:E1356"/>
    <mergeCell ref="F1354:BL1356"/>
    <mergeCell ref="BM1496:BR1498"/>
    <mergeCell ref="BM1499:BR1501"/>
    <mergeCell ref="B1496:E1498"/>
    <mergeCell ref="F1496:BL1498"/>
    <mergeCell ref="B1334:E1336"/>
    <mergeCell ref="F1334:BL1336"/>
    <mergeCell ref="BM1249:BR1250"/>
    <mergeCell ref="BM1296:BR1296"/>
    <mergeCell ref="H1438:BL1440"/>
    <mergeCell ref="H1441:BL1443"/>
    <mergeCell ref="BM1399:BR1399"/>
    <mergeCell ref="BM1354:BR1356"/>
    <mergeCell ref="BM1182:BR1182"/>
    <mergeCell ref="B1183:BR1183"/>
    <mergeCell ref="BM697:BR699"/>
    <mergeCell ref="B1184:E1194"/>
    <mergeCell ref="BM1184:BR1194"/>
    <mergeCell ref="B1197:E1198"/>
    <mergeCell ref="BM759:BR761"/>
    <mergeCell ref="F762:BL763"/>
    <mergeCell ref="B751:E753"/>
    <mergeCell ref="F751:BL753"/>
    <mergeCell ref="B1125:E1127"/>
    <mergeCell ref="AL1028:AU1029"/>
    <mergeCell ref="B1199:E1200"/>
    <mergeCell ref="F1199:BL1200"/>
    <mergeCell ref="B1202:E1204"/>
    <mergeCell ref="F1202:BL1204"/>
    <mergeCell ref="BM1202:BR1204"/>
    <mergeCell ref="B1205:E1206"/>
    <mergeCell ref="F1205:BL1206"/>
    <mergeCell ref="BM1205:BR1206"/>
    <mergeCell ref="BM1246:BR1247"/>
    <mergeCell ref="B1233:BR1233"/>
    <mergeCell ref="B1234:E1235"/>
    <mergeCell ref="F1234:BL1235"/>
    <mergeCell ref="BM1234:BR1235"/>
    <mergeCell ref="B1236:E1241"/>
    <mergeCell ref="BM1236:BR1241"/>
    <mergeCell ref="F1208:AK1209"/>
    <mergeCell ref="AL1208:AU1209"/>
    <mergeCell ref="AV1208:BR1209"/>
    <mergeCell ref="BM1228:BR1229"/>
    <mergeCell ref="B1230:E1232"/>
    <mergeCell ref="F1230:BL1232"/>
    <mergeCell ref="BM1230:BR1232"/>
    <mergeCell ref="F1236:BL1238"/>
    <mergeCell ref="H1239:J1239"/>
    <mergeCell ref="K1239:BL1240"/>
    <mergeCell ref="F1243:BL1245"/>
    <mergeCell ref="BM1243:BR1245"/>
    <mergeCell ref="B1246:E1247"/>
    <mergeCell ref="F1246:BL1247"/>
    <mergeCell ref="F1184:BL1185"/>
    <mergeCell ref="K1186:BL1188"/>
    <mergeCell ref="H1186:J1186"/>
    <mergeCell ref="K1190:BL1191"/>
    <mergeCell ref="H1190:J1190"/>
    <mergeCell ref="H1193:J1193"/>
    <mergeCell ref="B1195:E1196"/>
    <mergeCell ref="F1195:BL1196"/>
    <mergeCell ref="K1193:BL1193"/>
    <mergeCell ref="B1242:BR1242"/>
    <mergeCell ref="B1243:E1245"/>
    <mergeCell ref="F1283:G1283"/>
    <mergeCell ref="H1283:BL1284"/>
    <mergeCell ref="F1285:G1285"/>
    <mergeCell ref="H1285:BL1287"/>
    <mergeCell ref="B1221:E1226"/>
    <mergeCell ref="F1221:BL1226"/>
    <mergeCell ref="BM1221:BR1226"/>
    <mergeCell ref="B1251:E1253"/>
    <mergeCell ref="F1251:BL1253"/>
    <mergeCell ref="F1213:BL1215"/>
    <mergeCell ref="H1216:J1216"/>
    <mergeCell ref="K1216:BL1216"/>
    <mergeCell ref="J1217:K1217"/>
    <mergeCell ref="J1218:K1218"/>
    <mergeCell ref="J1219:K1219"/>
    <mergeCell ref="L1217:BL1217"/>
    <mergeCell ref="L1218:BL1218"/>
    <mergeCell ref="L1219:BL1219"/>
    <mergeCell ref="B1227:BR1227"/>
    <mergeCell ref="B1228:E1229"/>
    <mergeCell ref="F1228:BL1229"/>
    <mergeCell ref="BM1581:BR1581"/>
    <mergeCell ref="F1582:BL1584"/>
    <mergeCell ref="BM1582:BR1584"/>
    <mergeCell ref="F1575:G1575"/>
    <mergeCell ref="H1575:BL1576"/>
    <mergeCell ref="B1546:E1550"/>
    <mergeCell ref="F1546:BL1550"/>
    <mergeCell ref="BM1546:BR1550"/>
    <mergeCell ref="F1324:BL1325"/>
    <mergeCell ref="BM1324:BR1325"/>
    <mergeCell ref="B1326:E1327"/>
    <mergeCell ref="F1326:BL1327"/>
    <mergeCell ref="BM1326:BR1327"/>
    <mergeCell ref="F1329:AK1330"/>
    <mergeCell ref="AL1329:AU1330"/>
    <mergeCell ref="AV1329:BR1330"/>
    <mergeCell ref="BM1332:BR1332"/>
    <mergeCell ref="B1333:BR1333"/>
    <mergeCell ref="B1350:E1352"/>
    <mergeCell ref="F1350:BL1352"/>
    <mergeCell ref="BM1350:BR1352"/>
    <mergeCell ref="B1371:E1373"/>
    <mergeCell ref="F1371:BL1373"/>
    <mergeCell ref="B1369:E1370"/>
    <mergeCell ref="F1378:BL1380"/>
    <mergeCell ref="BM1364:BR1364"/>
    <mergeCell ref="F1505:AK1506"/>
    <mergeCell ref="AL1505:AU1506"/>
    <mergeCell ref="B1460:E1464"/>
    <mergeCell ref="F1499:BL1501"/>
    <mergeCell ref="B1525:E1527"/>
    <mergeCell ref="B1381:E1383"/>
    <mergeCell ref="F1626:BL1627"/>
    <mergeCell ref="BM1626:BR1627"/>
    <mergeCell ref="B1628:E1631"/>
    <mergeCell ref="I1725:BL1726"/>
    <mergeCell ref="I1727:BL1727"/>
    <mergeCell ref="B1717:E1728"/>
    <mergeCell ref="BM1717:BR1728"/>
    <mergeCell ref="F1719:H1719"/>
    <mergeCell ref="BM1604:BR1606"/>
    <mergeCell ref="B1594:BR1594"/>
    <mergeCell ref="B1595:E1596"/>
    <mergeCell ref="BM1595:BR1596"/>
    <mergeCell ref="B1597:E1599"/>
    <mergeCell ref="F1597:BL1599"/>
    <mergeCell ref="BM1597:BR1599"/>
    <mergeCell ref="B1603:BR1603"/>
    <mergeCell ref="B1544:E1545"/>
    <mergeCell ref="F1544:BL1545"/>
    <mergeCell ref="BM1544:BR1545"/>
    <mergeCell ref="F1556:G1556"/>
    <mergeCell ref="F1557:G1557"/>
    <mergeCell ref="F1558:G1558"/>
    <mergeCell ref="F1559:G1559"/>
    <mergeCell ref="H1556:BL1556"/>
    <mergeCell ref="H1557:BL1557"/>
    <mergeCell ref="H1558:BL1558"/>
    <mergeCell ref="H1559:BL1559"/>
    <mergeCell ref="F1551:BL1553"/>
    <mergeCell ref="H1560:BL1560"/>
    <mergeCell ref="B1585:E1588"/>
    <mergeCell ref="F1585:BL1588"/>
    <mergeCell ref="BM1585:BR1588"/>
    <mergeCell ref="B1679:E1683"/>
    <mergeCell ref="F1679:BL1681"/>
    <mergeCell ref="BM1679:BR1683"/>
    <mergeCell ref="F1682:G1682"/>
    <mergeCell ref="H1682:BL1683"/>
    <mergeCell ref="F1674:G1675"/>
    <mergeCell ref="B1715:E1716"/>
    <mergeCell ref="BM1715:BR1716"/>
    <mergeCell ref="F1740:BL1741"/>
    <mergeCell ref="F1724:H1724"/>
    <mergeCell ref="F1727:H1727"/>
    <mergeCell ref="F1725:H1725"/>
    <mergeCell ref="F1729:BL1731"/>
    <mergeCell ref="F1734:BL1735"/>
    <mergeCell ref="F1695:H1695"/>
    <mergeCell ref="F1705:H1705"/>
    <mergeCell ref="F1613:BL1615"/>
    <mergeCell ref="J1618:BL1618"/>
    <mergeCell ref="J1619:BL1619"/>
    <mergeCell ref="J1620:BL1620"/>
    <mergeCell ref="J1616:BL1617"/>
    <mergeCell ref="G1616:I1616"/>
    <mergeCell ref="G1618:I1618"/>
    <mergeCell ref="G1619:I1619"/>
    <mergeCell ref="G1620:I1620"/>
    <mergeCell ref="F1632:BL1633"/>
    <mergeCell ref="F1637:BL1638"/>
    <mergeCell ref="B1622:BR1622"/>
    <mergeCell ref="B1623:E1625"/>
    <mergeCell ref="F1623:BL1625"/>
    <mergeCell ref="BM1623:BR1625"/>
    <mergeCell ref="B1626:E1627"/>
    <mergeCell ref="BM1637:BR1638"/>
    <mergeCell ref="F1595:BL1596"/>
    <mergeCell ref="B1600:E1602"/>
    <mergeCell ref="F1600:BL1602"/>
    <mergeCell ref="BM1600:BR1602"/>
    <mergeCell ref="F1628:BL1631"/>
    <mergeCell ref="BM1628:BR1631"/>
    <mergeCell ref="BM1676:BR1678"/>
    <mergeCell ref="B1711:E1714"/>
    <mergeCell ref="BM1711:BR1714"/>
    <mergeCell ref="F1711:BL1714"/>
    <mergeCell ref="F1715:BL1716"/>
    <mergeCell ref="F1717:BL1718"/>
    <mergeCell ref="I1719:BL1720"/>
    <mergeCell ref="I1721:BL1721"/>
    <mergeCell ref="I1722:BL1723"/>
    <mergeCell ref="I1724:BL1724"/>
    <mergeCell ref="F1721:H1721"/>
    <mergeCell ref="F1722:H1722"/>
    <mergeCell ref="F1640:AK1641"/>
    <mergeCell ref="AL1640:AU1641"/>
    <mergeCell ref="AV1640:BR1641"/>
    <mergeCell ref="F1685:AK1686"/>
    <mergeCell ref="AL1685:AU1686"/>
    <mergeCell ref="AV1685:BR1686"/>
    <mergeCell ref="BM1689:BR1689"/>
    <mergeCell ref="B1700:E1702"/>
    <mergeCell ref="F1700:BL1702"/>
    <mergeCell ref="H1671:BL1673"/>
    <mergeCell ref="F1671:G1673"/>
    <mergeCell ref="B1669:E1678"/>
    <mergeCell ref="AP1644:BL1644"/>
    <mergeCell ref="AP1581:BL1581"/>
    <mergeCell ref="AP1611:BL1611"/>
    <mergeCell ref="AP1593:BL1593"/>
    <mergeCell ref="F1590:AK1591"/>
    <mergeCell ref="AL1590:AU1591"/>
    <mergeCell ref="AP1689:BL1689"/>
    <mergeCell ref="F1657:G1657"/>
    <mergeCell ref="H1674:BL1675"/>
    <mergeCell ref="B1654:E1658"/>
    <mergeCell ref="F1654:BL1656"/>
    <mergeCell ref="F1736:BL1737"/>
    <mergeCell ref="F1738:BL1739"/>
    <mergeCell ref="B690:E692"/>
    <mergeCell ref="F690:BL692"/>
    <mergeCell ref="BM690:BR692"/>
    <mergeCell ref="B811:E813"/>
    <mergeCell ref="F811:BL813"/>
    <mergeCell ref="BM811:BR813"/>
    <mergeCell ref="G809:BL810"/>
    <mergeCell ref="F1693:H1693"/>
    <mergeCell ref="F1698:H1698"/>
    <mergeCell ref="F1703:BL1704"/>
    <mergeCell ref="I1705:BL1707"/>
    <mergeCell ref="I1693:BL1694"/>
    <mergeCell ref="I1695:BL1698"/>
    <mergeCell ref="F1690:BL1692"/>
    <mergeCell ref="B1690:E1699"/>
    <mergeCell ref="BM1690:BR1699"/>
    <mergeCell ref="F1709:BL1710"/>
    <mergeCell ref="B1632:E1633"/>
    <mergeCell ref="BM1632:BR1633"/>
    <mergeCell ref="B1637:E1638"/>
    <mergeCell ref="AV1590:BR1591"/>
    <mergeCell ref="F1608:AK1609"/>
    <mergeCell ref="AL1608:AU1609"/>
    <mergeCell ref="AV1608:BR1609"/>
    <mergeCell ref="F1604:BL1606"/>
    <mergeCell ref="BM1611:BR1611"/>
    <mergeCell ref="BM1635:BR1636"/>
    <mergeCell ref="B1612:BR1612"/>
    <mergeCell ref="B1613:E1621"/>
    <mergeCell ref="B1634:BR1634"/>
    <mergeCell ref="B1635:E1636"/>
    <mergeCell ref="F1635:BL1636"/>
    <mergeCell ref="F1561:G1561"/>
    <mergeCell ref="H1561:BL1561"/>
    <mergeCell ref="BM1593:BR1593"/>
    <mergeCell ref="B1378:E1380"/>
    <mergeCell ref="H95:I95"/>
    <mergeCell ref="J95:BL95"/>
    <mergeCell ref="B669:E672"/>
    <mergeCell ref="F669:BL670"/>
    <mergeCell ref="BM669:BR672"/>
    <mergeCell ref="F671:G671"/>
    <mergeCell ref="H671:BL671"/>
    <mergeCell ref="BM1613:BR1621"/>
    <mergeCell ref="B1604:E1606"/>
    <mergeCell ref="AP930:BL930"/>
    <mergeCell ref="AP1002:BL1002"/>
    <mergeCell ref="AP1017:BL1017"/>
    <mergeCell ref="AP1032:BL1032"/>
    <mergeCell ref="AP1211:BL1211"/>
    <mergeCell ref="AP1332:BL1332"/>
    <mergeCell ref="AP1364:BL1364"/>
  </mergeCells>
  <phoneticPr fontId="3"/>
  <dataValidations count="17">
    <dataValidation type="list" allowBlank="1" showInputMessage="1" showErrorMessage="1" sqref="BM66855:BM66868 BM132391:BM132404 BM197927:BM197940 BM263463:BM263476 BM328999:BM329012 BM394535:BM394548 BM460071:BM460084 BM525607:BM525620 BM591143:BM591156 BM656679:BM656692 BM722215:BM722228 BM787751:BM787764 BM853287:BM853300 BM918823:BM918836 BM984359:BM984372 BM66199:BM66204 BM131735:BM131740 BM197271:BM197276 BM262807:BM262812 BM328343:BM328348 BM393879:BM393884 BM459415:BM459420 BM524951:BM524956 BM590487:BM590492 BM656023:BM656028 BM721559:BM721564 BM787095:BM787100 BM852631:BM852636 BM918167:BM918172 BM983703:BM983708 BM380:BM381 BM65747 BM131283 BM196819 BM262355 BM327891 BM393427 BM458963 BM524499 BM590035 BM655571 BM721107 BM786643 BM852179 BM917715 BM983251 BM67180:BM67181 BM132716:BM132717 BM198252:BM198253 BM263788:BM263789 BM329324:BM329325 BM394860:BM394861 BM460396:BM460397 BM525932:BM525933 BM591468:BM591469 BM657004:BM657005 BM722540:BM722541 BM788076:BM788077 BM853612:BM853613 BM919148:BM919149 BM984684:BM984685 BM66585:BM66605 BM132121:BM132141 BM197657:BM197677 BM263193:BM263213 BM328729:BM328749 BM394265:BM394285 BM459801:BM459821 BM525337:BM525357 BM590873:BM590893 BM656409:BM656429 BM721945:BM721965 BM787481:BM787501 BM853017:BM853037 BM918553:BM918573 BM984089:BM984109 BM66654 BM132190 BM197726 BM263262 BM328798 BM394334 BM459870 BM525406 BM590942 BM656478 BM722014 BM787550 BM853086 BM918622 BM984158 BM1018:BM1020 BM66849 BM132385 BM197921 BM263457 BM328993 BM394529 BM460065 BM525601 BM591137 BM656673 BM722209 BM787745 BM853281 BM918817 BM984353 BM66831:BM66841 BM132367:BM132377 BM197903:BM197913 BM263439:BM263449 BM328975:BM328985 BM394511:BM394521 BM460047:BM460057 BM525583:BM525593 BM591119:BM591129 BM656655:BM656665 BM722191:BM722201 BM787727:BM787737 BM853263:BM853273 BM918799:BM918809 BM984335:BM984345 BM65492:BM65512 BM131028:BM131048 BM196564:BM196584 BM262100:BM262120 BM327636:BM327656 BM393172:BM393192 BM458708:BM458728 BM524244:BM524264 BM589780:BM589800 BM655316:BM655336 BM720852:BM720872 BM786388:BM786408 BM851924:BM851944 BM917460:BM917480 BM982996:BM983016 BM80 BM65344 BM130880 BM196416 BM261952 BM327488 BM393024 BM458560 BM524096 BM589632 BM655168 BM720704 BM786240 BM851776 BM917312 BM982848 BM435:BM436 BM65799 BM131335 BM196871 BM262407 BM327943 BM393479 BM459015 BM524551 BM590087 BM655623 BM721159 BM786695 BM852231 BM917767 BM983303 BM134 BM65412 BM130948 BM196484 BM262020 BM327556 BM393092 BM458628 BM524164 BM589700 BM655236 BM720772 BM786308 BM851844 BM917380 BM982916 BM342 BM65700 BM131236 BM196772 BM262308 BM327844 BM393380 BM458916 BM524452 BM589988 BM655524 BM721060 BM786596 BM852132 BM917668 BM983204 BM756:BM757 BM65526:BM65527 BM131062:BM131063 BM196598:BM196599 BM262134:BM262135 BM327670:BM327671 BM393206:BM393207 BM458742:BM458743 BM524278:BM524279 BM589814:BM589815 BM655350:BM655351 BM720886:BM720887 BM786422:BM786423 BM851958:BM851959 BM917494:BM917495 BM983030:BM983031 BM257 BM65598 BM131134 BM196670 BM262206 BM327742 BM393278 BM458814 BM524350 BM589886 BM655422 BM720958 BM786494 BM852030 BM917566 BM983102 BM1797 BM67307 BM132843 BM198379 BM263915 BM329451 BM394987 BM460523 BM526059 BM591595 BM657131 BM722667 BM788203 BM853739 BM919275 BM984811 BM67201:BM67202 BM132737:BM132738 BM198273:BM198274 BM263809:BM263810 BM329345:BM329346 BM394881:BM394882 BM460417:BM460418 BM525953:BM525954 BM591489:BM591490 BM657025:BM657026 BM722561:BM722562 BM788097:BM788098 BM853633:BM853634 BM919169:BM919170 BM984705:BM984706 BM67190:BM67191 BM132726:BM132727 BM198262:BM198263 BM263798:BM263799 BM329334:BM329335 BM394870:BM394871 BM460406:BM460407 BM525942:BM525943 BM591478:BM591479 BM657014:BM657015 BM722550:BM722551 BM788086:BM788087 BM853622:BM853623 BM919158:BM919159 BM984694:BM984695 BM67187:BM67188 BM132723:BM132724 BM198259:BM198260 BM263795:BM263796 BM329331:BM329332 BM394867:BM394868 BM460403:BM460404 BM525939:BM525940 BM591475:BM591476 BM657011:BM657012 BM722547:BM722548 BM788083:BM788084 BM853619:BM853620 BM919155:BM919156 BM984691:BM984692 BM67184:BM67185 BM132720:BM132721 BM198256:BM198257 BM263792:BM263793 BM329328:BM329329 BM394864:BM394865 BM460400:BM460401 BM525936:BM525937 BM591472:BM591473 BM657008:BM657009 BM722544:BM722545 BM788080:BM788081 BM853616:BM853617 BM919152:BM919153 BM984688:BM984689 BM67133 BM132669 BM198205 BM263741 BM329277 BM394813 BM460349 BM525885 BM591421 BM656957 BM722493 BM788029 BM853565 BM919101 BM984637 BM1736 BM67152 BM132688 BM198224 BM263760 BM329296 BM394832 BM460368 BM525904 BM591440 BM656976 BM722512 BM788048 BM853584 BM919120 BM984656 BM1729:BM1730 BM67146:BM67147 BM132682:BM132683 BM198218:BM198219 BM263754:BM263755 BM329290:BM329291 BM394826:BM394827 BM460362:BM460363 BM525898:BM525899 BM591434:BM591435 BM656970:BM656971 BM722506:BM722507 BM788042:BM788043 BM853578:BM853579 BM919114:BM919115 BM984650:BM984651 BM1690 BM67143:BM67144 BM132679:BM132680 BM198215:BM198216 BM263751:BM263752 BM329287:BM329288 BM394823:BM394824 BM460359:BM460360 BM525895:BM525896 BM591431:BM591432 BM656967:BM656968 BM722503:BM722504 BM788039:BM788040 BM853575:BM853576 BM919111:BM919112 BM984647:BM984648 BM1715 BM67139:BM67140 BM132675:BM132676 BM198211:BM198212 BM263747:BM263748 BM329283:BM329284 BM394819:BM394820 BM460355:BM460356 BM525891:BM525892 BM591427:BM591428 BM656963:BM656964 BM722499:BM722500 BM788035:BM788036 BM853571:BM853572 BM919107:BM919108 BM984643:BM984644 BM67168:BM67169 BM132704:BM132705 BM198240:BM198241 BM263776:BM263777 BM329312:BM329313 BM394848:BM394849 BM460384:BM460385 BM525920:BM525921 BM591456:BM591457 BM656992:BM656993 BM722528:BM722529 BM788064:BM788065 BM853600:BM853601 BM919136:BM919137 BM984672:BM984673 BM1700 BM67129 BM132665 BM198201 BM263737 BM329273 BM394809 BM460345 BM525881 BM591417 BM656953 BM722489 BM788025 BM853561 BM919097 BM984633 BM67126 BM132662 BM198198 BM263734 BM329270 BM394806 BM460342 BM525878 BM591414 BM656950 BM722486 BM788022 BM853558 BM919094 BM984630 BM67164:BM67165 BM132700:BM132701 BM198236:BM198237 BM263772:BM263773 BM329308:BM329309 BM394844:BM394845 BM460380:BM460381 BM525916:BM525917 BM591452:BM591453 BM656988:BM656989 BM722524:BM722525 BM788060:BM788061 BM853596:BM853597 BM919132:BM919133 BM984668:BM984669 BM67173:BM67174 BM132709:BM132710 BM198245:BM198246 BM263781:BM263782 BM329317:BM329318 BM394853:BM394854 BM460389:BM460390 BM525925:BM525926 BM591461:BM591462 BM656997:BM656998 BM722533:BM722534 BM788069:BM788070 BM853605:BM853606 BM919141:BM919142 BM984677:BM984678 BM67194:BM67195 BM132730:BM132731 BM198266:BM198267 BM263802:BM263803 BM329338:BM329339 BM394874:BM394875 BM460410:BM460411 BM525946:BM525947 BM591482:BM591483 BM657018:BM657019 BM722554:BM722555 BM788090:BM788091 BM853626:BM853627 BM919162:BM919163 BM984698:BM984699 BM67197:BM67198 BM132733:BM132734 BM198269:BM198270 BM263805:BM263806 BM329341:BM329342 BM394877:BM394878 BM460413:BM460414 BM525949:BM525950 BM591485:BM591486 BM657021:BM657022 BM722557:BM722558 BM788093:BM788094 BM853629:BM853630 BM919165:BM919166 BM984701:BM984702 BM1711:BM1713 BM67136 BM132672 BM198208 BM263744 BM329280 BM394816 BM460352 BM525888 BM591424 BM656960 BM722496 BM788032 BM853568 BM919104 BM984640 BM1734 BM67149:BM67150 BM132685:BM132686 BM198221:BM198222 BM263757:BM263758 BM329293:BM329294 BM394829:BM394830 BM460365:BM460366 BM525901:BM525902 BM591437:BM591438 BM656973:BM656974 BM722509:BM722510 BM788045:BM788046 BM853581:BM853582 BM919117:BM919118 BM984653:BM984654 BM1738 BM67155 BM132691 BM198227 BM263763 BM329299 BM394835 BM460371 BM525907 BM591443 BM656979 BM722515 BM788051 BM853587 BM919123 BM984659 BM1732 BM67158 BM132694 BM198230 BM263766 BM329302 BM394838 BM460374 BM525910 BM591446 BM656982 BM722518 BM788054 BM853590 BM919126 BM984662 BM1742:BM1743 BM67161 BM132697 BM198233 BM263769 BM329305 BM394841 BM460377 BM525913 BM591449 BM656985 BM722521 BM788057 BM853593 BM919129 BM984665 BM67177:BM67178 BM132713:BM132714 BM198249:BM198250 BM263785:BM263786 BM329321:BM329322 BM394857:BM394858 BM460393:BM460394 BM525929:BM525930 BM591465:BM591466 BM657001:BM657002 BM722537:BM722538 BM788073:BM788074 BM853609:BM853610 BM919145:BM919146 BM984681:BM984682 BM65321:BM65341 BM130857:BM130877 BM196393:BM196413 BM261929:BM261949 BM327465:BM327485 BM393001:BM393021 BM458537:BM458557 BM524073:BM524093 BM589609:BM589629 BM655145:BM655165 BM720681:BM720701 BM786217:BM786237 BM851753:BM851773 BM917289:BM917309 BM982825:BM982845 BM1472:BM1474 BM1408:BM1411 BM1528 BM1525:BM1526 BM311:BM313 BM976:BM981 BM1740 BM1165 BM1082 BM1654 BM1572 BM78 BM629 BM678:BM681 BM1003:BM1006 BM1663 BM1703 BM1709 BM1050:BR1076 BM107:BR111 BM793:BR798 BM1403:BR1406 BM1086:BR1095 BM1033:BR1038 BM993:BR996 BM697:BM700 BM565:BM567 BM438:BR440 BM86:BR90 BM320:BR320 BM986:BR988 BN976:BR980 BM555:BR559 BM1125:BR1137 BM1115:BR1120 BM1122:BR1123 BN1003:BR1005 BM1010:BR1011 BM759:BR760 BM500:BR504 BM229:BR229 BN678:BR680 BM741:BR743 BM1175:BR1177 BM179:BR181 BM665:BM667 BM530:BR531 BM1199:BR1200 BM1169:BR1173 BM1139:BR1145 BM908:BR909 BM213:BR220 BM844:BR848 BM734:BR738 BM801:BM803 BM545:BR546 BM562:BR563 BM506:BR508 BM478:BR480 BN147:BR149 BM1546:BR1549 BM1483:BR1485 BM1342 BM1151:BR1158 BN982825:BR982844 BN917289:BR917308 BN851753:BR851772 BN786217:BR786236 BN720681:BR720700 BN655145:BR655164 BN589609:BR589628 BN524073:BR524092 BN458537:BR458556 BN393001:BR393020 BN327465:BR327484 BN261929:BR261948 BN196393:BR196412 BN130857:BR130876 BN65321:BR65340 BM984474:BR984476 BM918938:BR918940 BM853402:BR853404 BM787866:BR787868 BM722330:BR722332 BM656794:BR656796 BM591258:BR591260 BM525722:BR525724 BM460186:BR460188 BM394650:BR394652 BM329114:BR329116 BM263578:BR263580 BM198042:BR198044 BM132506:BR132508 BM66970:BR66972 BM983630:BR983679 BM918094:BR918143 BM852558:BR852607 BM787022:BR787071 BM721486:BR721535 BM655950:BR655999 BM590414:BR590463 BM524878:BR524927 BM459342:BR459391 BM393806:BR393855 BM328270:BR328319 BM262734:BR262783 BM197198:BR197247 BM131662:BR131711 BM66126:BR66175 BM984836:BR984838 BM919300:BR919302 BM853764:BR853766 BM788228:BR788230 BM722692:BR722694 BM657156:BR657158 BM591620:BR591622 BM526084:BR526086 BM460548:BR460550 BM395012:BR395014 BM329476:BR329478 BM263940:BR263942 BM198404:BR198406 BM132868:BR132870 BM67332:BR67334 BM984821:BR984823 BM919285:BR919287 BM853749:BR853751 BM788213:BR788215 BM722677:BR722679 BM657141:BR657143 BM591605:BR591607 BM526069:BR526071 BM460533:BR460535 BM394997:BR394999 BM329461:BR329463 BM263925:BR263927 BM198389:BR198391 BM132853:BR132855 BM67317:BR67319 BM1806:BR1808 BM984797:BR984799 BM919261:BR919263 BM853725:BR853727 BM788189:BR788191 BM722653:BR722655 BM657117:BR657119 BM591581:BR591583 BM526045:BR526047 BM460509:BR460511 BM394973:BR394975 BM329437:BR329439 BM263901:BR263903 BM198365:BR198367 BM132829:BR132831 BM67293:BR67295 BM1783:BR1785 BM984758:BR984760 BM919222:BR919224 BM853686:BR853688 BM788150:BR788152 BM722614:BR722616 BM657078:BR657080 BM591542:BR591544 BM526006:BR526008 BM460470:BR460472 BM394934:BR394936 BM329398:BR329400 BM263862:BR263864 BM198326:BR198328 BM132790:BR132792 BM67254:BR67256 BM1759:BR1761 BM983579:BR983608 BM918043:BR918072 BM852507:BR852536 BM786971:BR787000 BM721435:BR721464 BM655899:BR655928 BM590363:BR590392 BM524827:BR524856 BM459291:BR459320 BM393755:BR393784 BM328219:BR328248 BM262683:BR262712 BM197147:BR197176 BM131611:BR131640 BM66075:BR66104 BM983574:BR983576 BM918038:BR918040 BM852502:BR852504 BM786966:BR786968 BM721430:BR721432 BM655894:BR655896 BM590358:BR590360 BM524822:BR524824 BM459286:BR459288 BM393750:BR393752 BM328214:BR328216 BM262678:BR262680 BM197142:BR197144 BM131606:BR131608 BM66070:BR66072 BM983570:BR983572 BM918034:BR918036 BM852498:BR852500 BM786962:BR786964 BM721426:BR721428 BM655890:BR655892 BM590354:BR590356 BM524818:BR524820 BM459282:BR459284 BM393746:BR393748 BM328210:BR328212 BM262674:BR262676 BM197138:BR197140 BM131602:BR131604 BM66066:BR66068 BM983560:BR983568 BM918024:BR918032 BM852488:BR852496 BM786952:BR786960 BM721416:BR721424 BM655880:BR655888 BM590344:BR590352 BM524808:BR524816 BM459272:BR459280 BM393736:BR393744 BM328200:BR328208 BM262664:BR262672 BM197128:BR197136 BM131592:BR131600 BM66056:BR66064 BM411 BM983550:BR983558 BM918014:BR918022 BM852478:BR852486 BM786942:BR786950 BM721406:BR721414 BM655870:BR655878 BM590334:BR590342 BM524798:BR524806 BM459262:BR459270 BM393726:BR393734 BM328190:BR328198 BM262654:BR262662 BM197118:BR197126 BM131582:BR131590 BM66046:BR66054 BM983546:BR983548 BM918010:BR918012 BM852474:BR852476 BM786938:BR786940 BM721402:BR721404 BM655866:BR655868 BM590330:BR590332 BM524794:BR524796 BM459258:BR459260 BM393722:BR393724 BM328186:BR328188 BM262650:BR262652 BM197114:BR197116 BM131578:BR131580 BM66042:BR66044 BM983538:BR983543 BM918002:BR918007 BM852466:BR852471 BM786930:BR786935 BM721394:BR721399 BM655858:BR655863 BM590322:BR590327 BM524786:BR524791 BM459250:BR459255 BM393714:BR393719 BM328178:BR328183 BM262642:BR262647 BM197106:BR197111 BM131570:BR131575 BM66034:BR66039 BM983533:BR983534 BM917997:BR917998 BM852461:BR852462 BM786925:BR786926 BM721389:BR721390 BM655853:BR655854 BM590317:BR590318 BM524781:BR524782 BM459245:BR459246 BM393709:BR393710 BM328173:BR328174 BM262637:BR262638 BM197101:BR197102 BM131565:BR131566 BM66029:BR66030 BM983529:BR983531 BM917993:BR917995 BM852457:BR852459 BM786921:BR786923 BM721385:BR721387 BM655849:BR655851 BM590313:BR590315 BM524777:BR524779 BM459241:BR459243 BM393705:BR393707 BM328169:BR328171 BM262633:BR262635 BM197097:BR197099 BM131561:BR131563 BM66025:BR66027 BM549:BR551 BM983524:BR983526 BM917988:BR917990 BM852452:BR852454 BM786916:BR786918 BM721380:BR721382 BM655844:BR655846 BM590308:BR590310 BM524772:BR524774 BM459236:BR459238 BM393700:BR393702 BM328164:BR328166 BM262628:BR262630 BM197092:BR197094 BM131556:BR131558 BM66020:BR66022 BM983516:BR983518 BM917980:BR917982 BM852444:BR852446 BM786908:BR786910 BM721372:BR721374 BM655836:BR655838 BM590300:BR590302 BM524764:BR524766 BM459228:BR459230 BM393692:BR393694 BM328156:BR328158 BM262620:BR262622 BM197084:BR197086 BM131548:BR131550 BM66012:BR66014 BM983508:BR983513 BM917972:BR917977 BM852436:BR852441 BM786900:BR786905 BM721364:BR721369 BM655828:BR655833 BM590292:BR590297 BM524756:BR524761 BM459220:BR459225 BM393684:BR393689 BM328148:BR328153 BM262612:BR262617 BM197076:BR197081 BM131540:BR131545 BM66004:BR66009 BM983504:BR983506 BM917968:BR917970 BM852432:BR852434 BM786896:BR786898 BM721360:BR721362 BM655824:BR655826 BM590288:BR590290 BM524752:BR524754 BM459216:BR459218 BM393680:BR393682 BM328144:BR328146 BM262608:BR262610 BM197072:BR197074 BM131536:BR131538 BM66000:BR66002 BM983499:BR983501 BM917963:BR917965 BM852427:BR852429 BM786891:BR786893 BM721355:BR721357 BM655819:BR655821 BM590283:BR590285 BM524747:BR524749 BM459211:BR459213 BM393675:BR393677 BM328139:BR328141 BM262603:BR262605 BM197067:BR197069 BM131531:BR131533 BM65995:BR65997 BM528:BR528 BM983494:BR983496 BM917958:BR917960 BM852422:BR852424 BM786886:BR786888 BM721350:BR721352 BM655814:BR655816 BM590278:BR590280 BM524742:BR524744 BM459206:BR459208 BM393670:BR393672 BM328134:BR328136 BM262598:BR262600 BM197062:BR197064 BM131526:BR131528 BM65990:BR65992 BM983484:BR983489 BM917948:BR917953 BM852412:BR852417 BM786876:BR786881 BM721340:BR721345 BM655804:BR655809 BM590268:BR590273 BM524732:BR524737 BM459196:BR459201 BM393660:BR393665 BM328124:BR328129 BM262588:BR262593 BM197052:BR197057 BM131516:BR131521 BM65980:BR65985 BM983477:BR983482 BM917941:BR917946 BM852405:BR852410 BM786869:BR786874 BM721333:BR721338 BM655797:BR655802 BM590261:BR590266 BM524725:BR524730 BM459189:BR459194 BM393653:BR393658 BM328117:BR328122 BM262581:BR262586 BM197045:BR197050 BM131509:BR131514 BM65973:BR65978 BM983464:BR983472 BM917928:BR917936 BM852392:BR852400 BM786856:BR786864 BM721320:BR721328 BM655784:BR655792 BM590248:BR590256 BM524712:BR524720 BM459176:BR459184 BM393640:BR393648 BM328104:BR328112 BM262568:BR262576 BM197032:BR197040 BM131496:BR131504 BM65960:BR65968 BM510:BR515 BM983460:BR983462 BM917924:BR917926 BM852388:BR852390 BM786852:BR786854 BM721316:BR721318 BM655780:BR655782 BM590244:BR590246 BM524708:BR524710 BM459172:BR459174 BM393636:BR393638 BM328100:BR328102 BM262564:BR262566 BM197028:BR197030 BM131492:BR131494 BM65956:BR65958 BM983453:BR983458 BM917917:BR917922 BM852381:BR852386 BM786845:BR786850 BM721309:BR721314 BM655773:BR655778 BM590237:BR590242 BM524701:BR524706 BM459165:BR459170 BM393629:BR393634 BM328093:BR328098 BM262557:BR262562 BM197021:BR197026 BM131485:BR131490 BM65949:BR65954 BM983443:BR983451 BM917907:BR917915 BM852371:BR852379 BM786835:BR786843 BM721299:BR721307 BM655763:BR655771 BM590227:BR590235 BM524691:BR524699 BM459155:BR459163 BM393619:BR393627 BM328083:BR328091 BM262547:BR262555 BM197011:BR197019 BM131475:BR131483 BM65939:BR65947 BM983439:BR983441 BM917903:BR917905 BM852367:BR852369 BM786831:BR786833 BM721295:BR721297 BM655759:BR655761 BM590223:BR590225 BM524687:BR524689 BM459151:BR459153 BM393615:BR393617 BM328079:BR328081 BM262543:BR262545 BM197007:BR197009 BM131471:BR131473 BM65935:BR65937 BM983426:BR983431 BM917890:BR917895 BM852354:BR852359 BM786818:BR786823 BM721282:BR721287 BM655746:BR655751 BM590210:BR590215 BM524674:BR524679 BM459138:BR459143 BM393602:BR393607 BM328066:BR328071 BM262530:BR262535 BM196994:BR196999 BM131458:BR131463 BM65922:BR65927 BM983413:BR983415 BM917877:BR917879 BM852341:BR852343 BM786805:BR786807 BM721269:BR721271 BM655733:BR655735 BM590197:BR590199 BM524661:BR524663 BM459125:BR459127 BM393589:BR393591 BM328053:BR328055 BM262517:BR262519 BM196981:BR196983 BM131445:BR131447 BM65909:BR65911 BM983342:BR983343 BM917806:BR917807 BM852270:BR852271 BM786734:BR786735 BM721198:BR721199 BM655662:BR655663 BM590126:BR590127 BM524590:BR524591 BM459054:BR459055 BM393518:BR393519 BM327982:BR327983 BM262446:BR262447 BM196910:BR196911 BM131374:BR131375 BM65838:BR65839 BM983339:BR983340 BM917803:BR917804 BM852267:BR852268 BM786731:BR786732 BM721195:BR721196 BM655659:BR655660 BM590123:BR590124 BM524587:BR524588 BM459051:BR459052 BM393515:BR393516 BM327979:BR327980 BM262443:BR262444 BM196907:BR196908 BM131371:BR131372 BM65835:BR65836 BM453:BR454 BM983270:BR983271 BM917734:BR917735 BM852198:BR852199 BM786662:BR786663 BM721126:BR721127 BM655590:BR655591 BM590054:BR590055 BM524518:BR524519 BM458982:BR458983 BM393446:BR393447 BM327910:BR327911 BM262374:BR262375 BM196838:BR196839 BM131302:BR131303 BM65766:BR65767 BM983099:BR983100 BM917563:BR917564 BM852027:BR852028 BM786491:BR786492 BM720955:BR720956 BM655419:BR655420 BM589883:BR589884 BM524347:BR524348 BM458811:BR458812 BM393275:BR393276 BM327739:BR327740 BM262203:BR262204 BM196667:BR196668 BM131131:BR131132 BM65595:BR65596 BM983094:BR983097 BM917558:BR917561 BM852022:BR852025 BM786486:BR786489 BM720950:BR720953 BM655414:BR655417 BM589878:BR589881 BM524342:BR524345 BM458806:BR458809 BM393270:BR393273 BM327734:BR327737 BM262198:BR262201 BM196662:BR196665 BM131126:BR131129 BM65590:BR65593 BM983091:BR983092 BM917555:BR917556 BM852019:BR852020 BM786483:BR786484 BM720947:BR720948 BM655411:BR655412 BM589875:BR589876 BM524339:BR524340 BM458803:BR458804 BM393267:BR393268 BM327731:BR327732 BM262195:BR262196 BM196659:BR196660 BM131123:BR131124 BM65587:BR65588 BM983064:BR983065 BM917528:BR917529 BM851992:BR851993 BM786456:BR786457 BM720920:BR720921 BM655384:BR655385 BM589848:BR589849 BM524312:BR524313 BM458776:BR458777 BM393240:BR393241 BM327704:BR327705 BM262168:BR262169 BM196632:BR196633 BM131096:BR131097 BM65560:BR65561 BM196:BR197 BM983061:BR983062 BM917525:BR917526 BM851989:BR851990 BM786453:BR786454 BM720917:BR720918 BM655381:BR655382 BM589845:BR589846 BM524309:BR524310 BM458773:BR458774 BM393237:BR393238 BM327701:BR327702 BM262165:BR262166 BM196629:BR196630 BM131093:BR131094 BM65557:BR65558 BM193:BR194 BM983056:BR983059 BM917520:BR917523 BM851984:BR851987 BM786448:BR786451 BM720912:BR720915 BM655376:BR655379 BM589840:BR589843 BM524304:BR524307 BM458768:BR458771 BM393232:BR393235 BM327696:BR327699 BM262160:BR262163 BM196624:BR196627 BM131088:BR131091 BM65552:BR65555 BM983052:BR983053 BM917516:BR917517 BM851980:BR851981 BM786444:BR786445 BM720908:BR720909 BM655372:BR655373 BM589836:BR589837 BM524300:BR524301 BM458764:BR458765 BM393228:BR393229 BM327692:BR327693 BM262156:BR262157 BM196620:BR196621 BM131084:BR131085 BM65548:BR65549 BN983030:BR983030 BN917494:BR917494 BN851958:BR851958 BN786422:BR786422 BN720886:BR720886 BN655350:BR655350 BN589814:BR589814 BN524278:BR524278 BN458742:BR458742 BN393206:BR393206 BN327670:BR327670 BN262134:BR262134 BN196598:BR196598 BN131062:BR131062 BN65526:BR65526 BM983045:BR983045 BM917509:BR917509 BM851973:BR851973 BM786437:BR786437 BM720901:BR720901 BM655365:BR655365 BM589829:BR589829 BM524293:BR524293 BM458757:BR458757 BM393221:BR393221 BM327685:BR327685 BM262149:BR262149 BM196613:BR196613 BM131077:BR131077 BM65541:BR65541 BM173:BR173 BM983042:BR983043 BM917506:BR917507 BM851970:BR851971 BM786434:BR786435 BM720898:BR720899 BM655362:BR655363 BM589826:BR589827 BM524290:BR524291 BM458754:BR458755 BM393218:BR393219 BM327682:BR327683 BM262146:BR262147 BM196610:BR196611 BM131074:BR131075 BM65538:BR65539 BM170:BR171 BM983038:BR983039 BM917502:BR917503 BM851966:BR851967 BM786430:BR786431 BM720894:BR720895 BM655358:BR655359 BM589822:BR589823 BM524286:BR524287 BM458750:BR458751 BM393214:BR393215 BM327678:BR327679 BM262142:BR262143 BM196606:BR196607 BM131070:BR131071 BM65534:BR65535 BM165:BR167 BM983034:BR983035 BM917498:BR917499 BM851962:BR851963 BM786426:BR786427 BM720890:BR720891 BM655354:BR655355 BM589818:BR589819 BM524282:BR524283 BM458746:BR458747 BM393210:BR393211 BM327674:BR327675 BM262138:BR262139 BM196602:BR196603 BM131066:BR131067 BM65530:BR65531 BM983047:BR983048 BM917511:BR917512 BM851975:BR851976 BM786439:BR786440 BM720903:BR720904 BM655367:BR655368 BM589831:BR589832 BM524295:BR524296 BM458759:BR458760 BM393223:BR393224 BM327687:BR327688 BM262151:BR262152 BM196615:BR196616 BM131079:BR131080 BM65543:BR65544 BM175 BM983025:BR983028 BM917489:BR917492 BM851953:BR851956 BM786417:BR786420 BM720881:BR720884 BM655345:BR655348 BM589809:BR589812 BM524273:BR524276 BM458737:BR458740 BM393201:BR393204 BM327665:BR327668 BM262129:BR262132 BM196593:BR196596 BM131057:BR131060 BM65521:BR65524 BM160:BR163 BM983112:BR983113 BM917576:BR917577 BM852040:BR852041 BM786504:BR786505 BM720968:BR720969 BM655432:BR655433 BM589896:BR589897 BM524360:BR524361 BM458824:BR458825 BM393288:BR393289 BM327752:BR327753 BM262216:BR262217 BM196680:BR196681 BM131144:BR131145 BM65608:BR65609 BM267:BR268 BM983116:BR983118 BM917580:BR917582 BM852044:BR852046 BM786508:BR786510 BM720972:BR720974 BM655436:BR655438 BM589900:BR589902 BM524364:BR524366 BM458828:BR458830 BM393292:BR393294 BM327756:BR327758 BM262220:BR262222 BM196684:BR196686 BM131148:BR131150 BM65612:BR65614 BM270:BR272 BM983120:BR983122 BM917584:BR917586 BM852048:BR852050 BM786512:BR786514 BM720976:BR720978 BM655440:BR655442 BM589904:BR589906 BM524368:BR524370 BM458832:BR458834 BM393296:BR393298 BM327760:BR327762 BM262224:BR262226 BM196688:BR196690 BM131152:BR131154 BM65616:BR65618 BM274:BR276 BM983124:BR983129 BM917588:BR917593 BM852052:BR852057 BM786516:BR786521 BM720980:BR720985 BM655444:BR655449 BM589908:BR589913 BM524372:BR524377 BM458836:BR458841 BM393300:BR393305 BM327764:BR327769 BM262228:BR262233 BM196692:BR196697 BM131156:BR131161 BM65620:BR65625 BM278:BR283 BM983131:BR983133 BM917595:BR917597 BM852059:BR852061 BM786523:BR786525 BM720987:BR720989 BM655451:BR655453 BM589915:BR589917 BM524379:BR524381 BM458843:BR458845 BM393307:BR393309 BM327771:BR327773 BM262235:BR262237 BM196699:BR196701 BM131163:BR131165 BM65627:BR65629 BM285:BR287 BM983135:BR983139 BM917599:BR917603 BM852063:BR852067 BM786527:BR786531 BM720991:BR720995 BM655455:BR655459 BM589919:BR589923 BM524383:BR524387 BM458847:BR458851 BM393311:BR393315 BM327775:BR327779 BM262239:BR262243 BM196703:BR196707 BM131167:BR131171 BM65631:BR65635 BM289:BR292 BM983141:BR983142 BM917605:BR917606 BM852069:BR852070 BM786533:BR786534 BM720997:BR720998 BM655461:BR655462 BM589925:BR589926 BM524389:BR524390 BM458853:BR458854 BM393317:BR393318 BM327781:BR327782 BM262245:BR262246 BM196709:BR196710 BM131173:BR131174 BM65637:BR65638 BM294:BR295 BM983149:BR983150 BM917613:BR917614 BM852077:BR852078 BM786541:BR786542 BM721005:BR721006 BM655469:BR655470 BM589933:BR589934 BM524397:BR524398 BM458861:BR458862 BM393325:BR393326 BM327789:BR327790 BM262253:BR262254 BM196717:BR196718 BM131181:BR131182 BM65645:BR65646 BM983153:BR983154 BM917617:BR917618 BM852081:BR852082 BM786545:BR786546 BM721009:BR721010 BM655473:BR655474 BM589937:BR589938 BM524401:BR524402 BM458865:BR458866 BM393329:BR393330 BM327793:BR327794 BM262257:BR262258 BM196721:BR196722 BM131185:BR131186 BM65649:BR65650 BM983156:BR983157 BM917620:BR917621 BM852084:BR852085 BM786548:BR786549 BM721012:BR721013 BM655476:BR655477 BM589940:BR589941 BM524404:BR524405 BM458868:BR458869 BM393332:BR393333 BM327796:BR327797 BM262260:BR262261 BM196724:BR196725 BM131188:BR131189 BM65652:BR65653 BM983159:BR983160 BM917623:BR917624 BM852087:BR852088 BM786551:BR786552 BM721015:BR721016 BM655479:BR655480 BM589943:BR589944 BM524407:BR524408 BM458871:BR458872 BM393335:BR393336 BM327799:BR327800 BM262263:BR262264 BM196727:BR196728 BM131191:BR131192 BM65655:BR65656 BM306:BR307 BM983162:BR983163 BM917626:BR917627 BM852090:BR852091 BM786554:BR786555 BM721018:BR721019 BM655482:BR655483 BM589946:BR589947 BM524410:BR524411 BM458874:BR458875 BM393338:BR393339 BM327802:BR327803 BM262266:BR262267 BM196730:BR196731 BM131194:BR131195 BM65658:BR65659 BM983181:BR983182 BM917645:BR917646 BM852109:BR852110 BM786573:BR786574 BM721037:BR721038 BM655501:BR655502 BM589965:BR589966 BM524429:BR524430 BM458893:BR458894 BM393357:BR393358 BM327821:BR327822 BM262285:BR262286 BM196749:BR196750 BM131213:BR131214 BM65677:BR65678 BM983186:BR983187 BM917650:BR917651 BM852114:BR852115 BM786578:BR786579 BM721042:BR721043 BM655506:BR655507 BM589970:BR589971 BM524434:BR524435 BM458898:BR458899 BM393362:BR393363 BM327826:BR327827 BM262290:BR262291 BM196754:BR196755 BM131218:BR131219 BM65682:BR65683 BM324:BR325 BM983189:BR983190 BM917653:BR917654 BM852117:BR852118 BM786581:BR786582 BM721045:BR721046 BM655509:BR655510 BM589973:BR589974 BM524437:BR524438 BM458901:BR458902 BM393365:BR393366 BM327829:BR327830 BM262293:BR262294 BM196757:BR196758 BM131221:BR131222 BM65685:BR65686 BM327:BR328 BM983194:BR983195 BM917658:BR917659 BM852122:BR852123 BM786586:BR786587 BM721050:BR721051 BM655514:BR655515 BM589978:BR589979 BM524442:BR524443 BM458906:BR458907 BM393370:BR393371 BM327834:BR327835 BM262298:BR262299 BM196762:BR196763 BM131226:BR131227 BM65690:BR65691 BM332:BR333 BM983198:BR983199 BM917662:BR917663 BM852126:BR852127 BM786590:BR786591 BM721054:BR721055 BM655518:BR655519 BM589982:BR589983 BM524446:BR524447 BM458910:BR458911 BM393374:BR393375 BM327838:BR327839 BM262302:BR262303 BM196766:BR196767 BM131230:BR131231 BM65694:BR65695 BM336:BR337 BM983210:BR983211 BM917674:BR917675 BM852138:BR852139 BM786602:BR786603 BM721066:BR721067 BM655530:BR655531 BM589994:BR589995 BM524458:BR524459 BM458922:BR458923 BM393386:BR393387 BM327850:BR327851 BM262314:BR262315 BM196778:BR196779 BM131242:BR131243 BM65706:BR65707 BM345:BR346 BM983213:BR983214 BM917677:BR917678 BM852141:BR852142 BM786605:BR786606 BM721069:BR721070 BM655533:BR655534 BM589997:BR589998 BM524461:BR524462 BM458925:BR458926 BM393389:BR393390 BM327853:BR327854 BM262317:BR262318 BM196781:BR196782 BM131245:BR131246 BM65709:BR65710 BM348:BR349 BM983218:BR983219 BM917682:BR917683 BM852146:BR852147 BM786610:BR786611 BM721074:BR721075 BM655538:BR655539 BM590002:BR590003 BM524466:BR524467 BM458930:BR458931 BM393394:BR393395 BM327858:BR327859 BM262322:BR262323 BM196786:BR196787 BM131250:BR131251 BM65714:BR65715 BM352:BR352 BM983221:BR983222 BM917685:BR917686 BM852149:BR852150 BM786613:BR786614 BM721077:BR721078 BM655541:BR655542 BM590005:BR590006 BM524469:BR524470 BM458933:BR458934 BM393397:BR393398 BM327861:BR327862 BM262325:BR262326 BM196789:BR196790 BM131253:BR131254 BM65717:BR65718 BM983225:BR983226 BM917689:BR917690 BM852153:BR852154 BM786617:BR786618 BM721081:BR721082 BM655545:BR655546 BM590009:BR590010 BM524473:BR524474 BM458937:BR458938 BM393401:BR393402 BM327865:BR327866 BM262329:BR262330 BM196793:BR196794 BM131257:BR131258 BM65721:BR65722 BM354:BR355 BM983228:BR983229 BM917692:BR917693 BM852156:BR852157 BM786620:BR786621 BM721084:BR721085 BM655548:BR655549 BM590012:BR590013 BM524476:BR524477 BM458940:BR458941 BM393404:BR393405 BM327868:BR327869 BM262332:BR262333 BM196796:BR196797 BM131260:BR131261 BM65724:BR65725 BM357:BR358 BM983234:BR983235 BM917698:BR917699 BM852162:BR852163 BM786626:BR786627 BM721090:BR721091 BM655554:BR655555 BM590018:BR590019 BM524482:BR524483 BM458946:BR458947 BM393410:BR393411 BM327874:BR327875 BM262338:BR262339 BM196802:BR196803 BM131266:BR131267 BM65730:BR65731 BM363:BR364 BM983237:BR983238 BM917701:BR917702 BM852165:BR852166 BM786629:BR786630 BM721093:BR721094 BM655557:BR655558 BM590021:BR590022 BM524485:BR524486 BM458949:BR458950 BM393413:BR393414 BM327877:BR327878 BM262341:BR262342 BM196805:BR196806 BM131269:BR131270 BM65733:BR65734 BM366:BR367 BM983242:BR983243 BM917706:BR917707 BM852170:BR852171 BM786634:BR786635 BM721098:BR721099 BM655562:BR655563 BM590026:BR590027 BM524490:BR524491 BM458954:BR458955 BM393418:BR393419 BM327882:BR327883 BM262346:BR262347 BM196810:BR196811 BM131274:BR131275 BM65738:BR65739 BM371:BR374 BM983247:BR983248 BM917711:BR917712 BM852175:BR852176 BM786639:BR786640 BM721103:BR721104 BM655567:BR655568 BM590031:BR590032 BM524495:BR524496 BM458959:BR458960 BM393423:BR393424 BM327887:BR327888 BM262351:BR262352 BM196815:BR196816 BM131279:BR131280 BM65743:BR65744 BM376:BR377 BM983259:BR983260 BM917723:BR917724 BM852187:BR852188 BM786651:BR786652 BM721115:BR721116 BM655579:BR655580 BM590043:BR590044 BM524507:BR524508 BM458971:BR458972 BM393435:BR393436 BM327899:BR327900 BM262363:BR262364 BM196827:BR196828 BM131291:BR131292 BM65755:BR65756 BM388:BR388 BM983263:BR983264 BM917727:BR917728 BM852191:BR852192 BM786655:BR786656 BM721119:BR721120 BM655583:BR655584 BM590047:BR590048 BM524511:BR524512 BM458975:BR458976 BM393439:BR393440 BM327903:BR327904 BM262367:BR262368 BM196831:BR196832 BM131295:BR131296 BM65759:BR65760 BM983275:BR983276 BM917739:BR917740 BM852203:BR852204 BM786667:BR786668 BM721131:BR721132 BM655595:BR655596 BM590059:BR590060 BM524523:BR524524 BM458987:BR458988 BM393451:BR393452 BM327915:BR327916 BM262379:BR262380 BM196843:BR196844 BM131307:BR131308 BM65771:BR65772 BM393:BR394 BM983281:BR983282 BM917745:BR917746 BM852209:BR852210 BM786673:BR786674 BM721137:BR721138 BM655601:BR655602 BM590065:BR590066 BM524529:BR524530 BM458993:BR458994 BM393457:BR393458 BM327921:BR327922 BM262385:BR262386 BM196849:BR196850 BM131313:BR131314 BM65777:BR65778 BM399:BR400 BM983284:BR983285 BM917748:BR917749 BM852212:BR852213 BM786676:BR786677 BM721140:BR721141 BM655604:BR655605 BM590068:BR590069 BM524532:BR524533 BM458996:BR458997 BM393460:BR393461 BM327924:BR327925 BM262388:BR262389 BM196852:BR196853 BM131316:BR131317 BM65780:BR65781 BM402:BR403 BM983287:BR983288 BM917751:BR917752 BM852215:BR852216 BM786679:BR786680 BM721143:BR721144 BM655607:BR655608 BM590071:BR590072 BM524535:BR524536 BM458999:BR459000 BM393463:BR393464 BM327927:BR327928 BM262391:BR262392 BM196855:BR196856 BM131319:BR131320 BM65783:BR65784 BM405:BR406 BM983290:BR983292 BM917754:BR917756 BM852218:BR852220 BM786682:BR786684 BM721146:BR721148 BM655610:BR655612 BM590074:BR590076 BM524538:BR524540 BM459002:BR459004 BM393466:BR393468 BM327930:BR327932 BM262394:BR262396 BM196858:BR196860 BM131322:BR131324 BM65786:BR65788 BM408:BR409 BM983295:BR983296 BM917759:BR917760 BM852223:BR852224 BM786687:BR786688 BM721151:BR721152 BM655615:BR655616 BM590079:BR590080 BM524543:BR524544 BM459007:BR459008 BM393471:BR393472 BM327935:BR327936 BM262399:BR262400 BM196863:BR196864 BM131327:BR131328 BM65791:BR65792 BM983300:BR983301 BM917764:BR917765 BM852228:BR852229 BM786692:BR786693 BM721156:BR721157 BM655620:BR655621 BM590084:BR590085 BM524548:BR524549 BM459012:BR459013 BM393476:BR393477 BM327940:BR327941 BM262404:BR262405 BM196868:BR196869 BM131332:BR131333 BM65796:BR65797 BM433:BR433 BM983313:BR983314 BM917777:BR917778 BM852241:BR852242 BM786705:BR786706 BM721169:BR721170 BM655633:BR655634 BM590097:BR590098 BM524561:BR524562 BM459025:BR459026 BM393489:BR393490 BM327953:BR327954 BM262417:BR262418 BM196881:BR196882 BM131345:BR131346 BM65809:BR65810 BM983318:BR983319 BM917782:BR917783 BM852246:BR852247 BM786710:BR786711 BM721174:BR721175 BM655638:BR655639 BM590102:BR590103 BM524566:BR524567 BM459030:BR459031 BM393494:BR393495 BM327958:BR327959 BM262422:BR262423 BM196886:BR196887 BM131350:BR131351 BM65814:BR65815 BM983334:BR983335 BM917798:BR917799 BM852262:BR852263 BM786726:BR786727 BM721190:BR721191 BM655654:BR655655 BM590118:BR590119 BM524582:BR524583 BM459046:BR459047 BM393510:BR393511 BM327974:BR327975 BM262438:BR262439 BM196902:BR196903 BM131366:BR131367 BM65830:BR65831 BM448:BR449 BM983331:BR983332 BM917795:BR917796 BM852259:BR852260 BM786723:BR786724 BM721187:BR721188 BM655651:BR655652 BM590115:BR590116 BM524579:BR524580 BM459043:BR459044 BM393507:BR393508 BM327971:BR327972 BM262435:BR262436 BM196899:BR196900 BM131363:BR131364 BM65827:BR65828 BM442 BM983328:BR983329 BM917792:BR917793 BM852256:BR852257 BM786720:BR786721 BM721184:BR721185 BM655648:BR655649 BM590112:BR590113 BM524576:BR524577 BM459040:BR459041 BM393504:BR393505 BM327968:BR327969 BM262432:BR262433 BM196896:BR196897 BM131360:BR131361 BM65824:BR65825 BM445:BR446 BM983325:BR983326 BM917789:BR917790 BM852253:BR852254 BM786717:BR786718 BM721181:BR721182 BM655645:BR655646 BM590109:BR590110 BM524573:BR524574 BM459037:BR459038 BM393501:BR393502 BM327965:BR327966 BM262429:BR262430 BM196893:BR196894 BM131357:BR131358 BM65821:BR65822 BM983321:BR983323 BM917785:BR917787 BM852249:BR852251 BM786713:BR786715 BM721177:BR721179 BM655641:BR655643 BM590105:BR590107 BM524569:BR524571 BM459033:BR459035 BM393497:BR393499 BM327961:BR327963 BM262425:BR262427 BM196889:BR196891 BM131353:BR131355 BM65817:BR65819 BM983348:BR983349 BM917812:BR917813 BM852276:BR852277 BM786740:BR786741 BM721204:BR721205 BM655668:BR655669 BM590132:BR590133 BM524596:BR524597 BM459060:BR459061 BM393524:BR393525 BM327988:BR327989 BM262452:BR262453 BM196916:BR196917 BM131380:BR131381 BM65844:BR65845 BM983352:BR983352 BM917816:BR917816 BM852280:BR852280 BM786744:BR786744 BM721208:BR721208 BM655672:BR655672 BM590136:BR590136 BM524600:BR524600 BM459064:BR459064 BM393528:BR393528 BM327992:BR327992 BM262456:BR262456 BM196920:BR196920 BM131384:BR131384 BM65848:BR65848 BM983361:BR983362 BM917825:BR917826 BM852289:BR852290 BM786753:BR786754 BM721217:BR721218 BM655681:BR655682 BM590145:BR590146 BM524609:BR524610 BM459073:BR459074 BM393537:BR393538 BM328001:BR328002 BM262465:BR262466 BM196929:BR196930 BM131393:BR131394 BM65857:BR65858 BM983364:BR983365 BM917828:BR917829 BM852292:BR852293 BM786756:BR786757 BM721220:BR721221 BM655684:BR655685 BM590148:BR590149 BM524612:BR524613 BM459076:BR459077 BM393540:BR393541 BM328004:BR328005 BM262468:BR262469 BM196932:BR196933 BM131396:BR131397 BM65860:BR65861 BM983367:BR983368 BM917831:BR917832 BM852295:BR852296 BM786759:BR786760 BM721223:BR721224 BM655687:BR655688 BM590151:BR590152 BM524615:BR524616 BM459079:BR459080 BM393543:BR393544 BM328007:BR328008 BM262471:BR262472 BM196935:BR196936 BM131399:BR131400 BM65863:BR65864 BM983373:BR983374 BM917837:BR917838 BM852301:BR852302 BM786765:BR786766 BM721229:BR721230 BM655693:BR655694 BM590157:BR590158 BM524621:BR524622 BM459085:BR459086 BM393549:BR393550 BM328013:BR328014 BM262477:BR262478 BM196941:BR196942 BM131405:BR131406 BM65869:BR65870 BM983376:BR983377 BM917840:BR917841 BM852304:BR852305 BM786768:BR786769 BM721232:BR721233 BM655696:BR655697 BM590160:BR590161 BM524624:BR524625 BM459088:BR459089 BM393552:BR393553 BM328016:BR328017 BM262480:BR262481 BM196944:BR196945 BM131408:BR131409 BM65872:BR65873 BM983379:BR983380 BM917843:BR917844 BM852307:BR852308 BM786771:BR786772 BM721235:BR721236 BM655699:BR655700 BM590163:BR590164 BM524627:BR524628 BM459091:BR459092 BM393555:BR393556 BM328019:BR328020 BM262483:BR262484 BM196947:BR196948 BM131411:BR131412 BM65875:BR65876 BM983383:BR983384 BM917847:BR917848 BM852311:BR852312 BM786775:BR786776 BM721239:BR721240 BM655703:BR655704 BM590167:BR590168 BM524631:BR524632 BM459095:BR459096 BM393559:BR393560 BM328023:BR328024 BM262487:BR262488 BM196951:BR196952 BM131415:BR131416 BM65879:BR65880 BM983386:BR983387 BM917850:BR917851 BM852314:BR852315 BM786778:BR786779 BM721242:BR721243 BM655706:BR655707 BM590170:BR590171 BM524634:BR524635 BM459098:BR459099 BM393562:BR393563 BM328026:BR328027 BM262490:BR262491 BM196954:BR196955 BM131418:BR131419 BM65882:BR65883 BM983391:BR983392 BM917855:BR917856 BM852319:BR852320 BM786783:BR786784 BM721247:BR721248 BM655711:BR655712 BM590175:BR590176 BM524639:BR524640 BM459103:BR459104 BM393567:BR393568 BM328031:BR328032 BM262495:BR262496 BM196959:BR196960 BM131423:BR131424 BM65887:BR65888 BM458:BR458 BM983394:BR983395 BM917858:BR917859 BM852322:BR852323 BM786786:BR786787 BM721250:BR721251 BM655714:BR655715 BM590178:BR590179 BM524642:BR524643 BM459106:BR459107 BM393570:BR393571 BM328034:BR328035 BM262498:BR262499 BM196962:BR196963 BM131426:BR131427 BM65890:BR65891 BM983398:BR983399 BM917862:BR917863 BM852326:BR852327 BM786790:BR786791 BM721254:BR721255 BM655718:BR655719 BM590182:BR590183 BM524646:BR524647 BM459110:BR459111 BM393574:BR393575 BM328038:BR328039 BM262502:BR262503 BM196966:BR196967 BM131430:BR131431 BM65894:BR65895 BM466:BR467 BM983402:BR983403 BM917866:BR917867 BM852330:BR852331 BM786794:BR786795 BM721258:BR721259 BM655722:BR655723 BM590186:BR590187 BM524650:BR524651 BM459114:BR459115 BM393578:BR393579 BM328042:BR328043 BM262506:BR262507 BM196970:BR196971 BM131434:BR131435 BM65898:BR65899 BM469:BR469 BM983405:BR983406 BM917869:BR917870 BM852333:BR852334 BM786797:BR786798 BM721261:BR721262 BM655725:BR655726 BM590189:BR590190 BM524653:BR524654 BM459117:BR459118 BM393581:BR393582 BM328045:BR328046 BM262509:BR262510 BM196973:BR196974 BM131437:BR131438 BM65901:BR65902 BM471:BR471 BM983408:BR983410 BM917872:BR917874 BM852336:BR852338 BM786800:BR786802 BM721264:BR721266 BM655728:BR655730 BM590192:BR590194 BM524656:BR524658 BM459120:BR459122 BM393584:BR393586 BM328048:BR328050 BM262512:BR262514 BM196976:BR196978 BM131440:BR131442 BM65904:BR65906 BM473:BR475 BM983418:BR983423 BM917882:BR917887 BM852346:BR852351 BM786810:BR786815 BM721274:BR721279 BM655738:BR655743 BM590202:BR590207 BM524666:BR524671 BM459130:BR459135 BM393594:BR393599 BM328058:BR328063 BM262522:BR262527 BM196986:BR196991 BM131450:BR131455 BM65914:BR65919 BM984250:BR984266 BM918714:BR918730 BM853178:BR853194 BM787642:BR787658 BM722106:BR722122 BM656570:BR656586 BM591034:BR591050 BM525498:BR525514 BM459962:BR459978 BM394426:BR394442 BM328890:BR328906 BM263354:BR263370 BM197818:BR197834 BM132282:BR132298 BM66746:BR66762 BM982903:BR982914 BM917367:BR917378 BM851831:BR851842 BM786295:BR786306 BM720759:BR720770 BM655223:BR655234 BM589687:BR589698 BM524151:BR524162 BM458615:BR458626 BM393079:BR393090 BM327543:BR327554 BM262007:BR262018 BM196471:BR196482 BM130935:BR130946 BM65399:BR65410 BM982891:BR982896 BM917355:BR917360 BM851819:BR851824 BM786283:BR786288 BM720747:BR720752 BM655211:BR655216 BM589675:BR589680 BM524139:BR524144 BM458603:BR458608 BM393067:BR393072 BM327531:BR327536 BM261995:BR262000 BM196459:BR196464 BM130923:BR130928 BM65387:BR65392 BM982881:BR982886 BM917345:BR917350 BM851809:BR851814 BM786273:BR786278 BM720737:BR720742 BM655201:BR655206 BM589665:BR589670 BM524129:BR524134 BM458593:BR458598 BM393057:BR393062 BM327521:BR327526 BM261985:BR261990 BM196449:BR196454 BM130913:BR130918 BM65377:BR65382 BM982869:BR982874 BM917333:BR917338 BM851797:BR851802 BM786261:BR786266 BM720725:BR720730 BM655189:BR655194 BM589653:BR589658 BM524117:BR524122 BM458581:BR458586 BM393045:BR393050 BM327509:BR327514 BM261973:BR261978 BM196437:BR196442 BM130901:BR130906 BM65365:BR65370 BM982855:BR982860 BM917319:BR917324 BM851783:BR851788 BM786247:BR786252 BM720711:BR720716 BM655175:BR655180 BM589639:BR589644 BM524103:BR524108 BM458567:BR458572 BM393031:BR393036 BM327495:BR327500 BM261959:BR261964 BM196423:BR196428 BM130887:BR130892 BM65351:BR65356 BN982996:BR983015 BN917460:BR917479 BN851924:BR851943 BN786388:BR786407 BN720852:BR720871 BN655316:BR655335 BN589780:BR589799 BN524244:BR524263 BN458708:BR458727 BN393172:BR393191 BN327636:BR327655 BN262100:BR262119 BN196564:BR196583 BN131028:BR131047 BN65492:BR65511 BM983625:BR983627 BM918089:BR918091 BM852553:BR852555 BM787017:BR787019 BM721481:BR721483 BM655945:BR655947 BM590409:BR590411 BM524873:BR524875 BM459337:BR459339 BM393801:BR393803 BM328265:BR328267 BM262729:BR262731 BM197193:BR197195 BM131657:BR131659 BM66121:BR66123 BM983611:BR983616 BM918075:BR918080 BM852539:BR852544 BM787003:BR787008 BM721467:BR721472 BM655931:BR655936 BM590395:BR590400 BM524859:BR524864 BM459323:BR459328 BM393787:BR393792 BM328251:BR328256 BM262715:BR262720 BM197179:BR197184 BM131643:BR131648 BM66107:BR66112 BM984525:BR984527 BM918989:BR918991 BM853453:BR853455 BM787917:BR787919 BM722381:BR722383 BM656845:BR656847 BM591309:BR591311 BM525773:BR525775 BM460237:BR460239 BM394701:BR394703 BM329165:BR329167 BM263629:BR263631 BM198093:BR198095 BM132557:BR132559 BM67021:BR67023 BM984623:BR984625 BM919087:BR919089 BM853551:BR853553 BM788015:BR788017 BM722479:BR722481 BM656943:BR656945 BM591407:BR591409 BM525871:BR525873 BM460335:BR460337 BM394799:BR394801 BM329263:BR329265 BM263727:BR263729 BM198191:BR198193 BM132655:BR132657 BM67119:BR67121 BM1541:BR1542 BM984553:BR984555 BM919017:BR919019 BM853481:BR853483 BM787945:BR787947 BM722409:BR722411 BM656873:BR656875 BM591337:BR591339 BM525801:BR525803 BM460265:BR460267 BM394729:BR394731 BM329193:BR329195 BM263657:BR263659 BM198121:BR198123 BM132585:BR132587 BM67049:BR67051 BM984584:BR984601 BM919048:BR919065 BM853512:BR853529 BM787976:BR787993 BM722440:BR722457 BM656904:BR656921 BM591368:BR591385 BM525832:BR525849 BM460296:BR460313 BM394760:BR394777 BM329224:BR329241 BM263688:BR263705 BM198152:BR198169 BM132616:BR132633 BM67080:BR67097 BM984576:BR984578 BM919040:BR919042 BM853504:BR853506 BM787968:BR787970 BM722432:BR722434 BM656896:BR656898 BM591360:BR591362 BM525824:BR525826 BM460288:BR460290 BM394752:BR394754 BM329216:BR329218 BM263680:BR263682 BM198144:BR198146 BM132608:BR132610 BM67072:BR67074 BM984572:BR984574 BM919036:BR919038 BM853500:BR853502 BM787964:BR787966 BM722428:BR722430 BM656892:BR656894 BM591356:BR591358 BM525820:BR525822 BM460284:BR460286 BM394748:BR394750 BM329212:BR329214 BM263676:BR263678 BM198140:BR198142 BM132604:BR132606 BM67068:BR67070 BM984619:BR984621 BM919083:BR919085 BM853547:BR853549 BM788011:BR788013 BM722475:BR722477 BM656939:BR656941 BM591403:BR591405 BM525867:BR525869 BM460331:BR460333 BM394795:BR394797 BM329259:BR329261 BM263723:BR263725 BM198187:BR198189 BM132651:BR132653 BM67115:BR67117 BM984537:BR984539 BM919001:BR919003 BM853465:BR853467 BM787929:BR787931 BM722393:BR722395 BM656857:BR656859 BM591321:BR591323 BM525785:BR525787 BM460249:BR460251 BM394713:BR394715 BM329177:BR329179 BM263641:BR263643 BM198105:BR198107 BM132569:BR132571 BM67033:BR67035 BM984529:BR984531 BM918993:BR918995 BM853457:BR853459 BM787921:BR787923 BM722385:BR722387 BM656849:BR656851 BM591313:BR591315 BM525777:BR525779 BM460241:BR460243 BM394705:BR394707 BM329169:BR329171 BM263633:BR263635 BM198097:BR198099 BM132561:BR132563 BM67025:BR67027 BM984461:BR984463 BM918925:BR918927 BM853389:BR853391 BM787853:BR787855 BM722317:BR722319 BM656781:BR656783 BM591245:BR591247 BM525709:BR525711 BM460173:BR460175 BM394637:BR394639 BM329101:BR329103 BM263565:BR263567 BM198029:BR198031 BM132493:BR132495 BM66957:BR66959 BM984465:BR984467 BM918929:BR918931 BM853393:BR853395 BM787857:BR787859 BM722321:BR722323 BM656785:BR656787 BM591249:BR591251 BM525713:BR525715 BM460177:BR460179 BM394641:BR394643 BM329105:BR329107 BM263569:BR263571 BM198033:BR198035 BM132497:BR132499 BM66961:BR66963 BM1354:BR1359 BM984127:BR984129 BM918591:BR918593 BM853055:BR853057 BM787519:BR787521 BM721983:BR721985 BM656447:BR656449 BM590911:BR590913 BM525375:BR525377 BM459839:BR459841 BM394303:BR394305 BM328767:BR328769 BM263231:BR263233 BM197695:BR197697 BM132159:BR132161 BM66623:BR66625 BM984856:BR984862 BM919320:BR919326 BM853784:BR853790 BM788248:BR788254 BM722712:BR722718 BM657176:BR657182 BM591640:BR591646 BM526104:BR526110 BM460568:BR460574 BM395032:BR395038 BM329496:BR329502 BM263960:BR263966 BM198424:BR198430 BM132888:BR132894 BM67352:BR67358 BM1833:BR1839 BM984328:BR984330 BM918792:BR918794 BM853256:BR853258 BM787720:BR787722 BM722184:BR722186 BM656648:BR656650 BM591112:BR591114 BM525576:BR525578 BM460040:BR460042 BM394504:BR394506 BM328968:BR328970 BM263432:BR263434 BM197896:BR197898 BM132360:BR132362 BM66824:BR66826 BM984323:BR984325 BM918787:BR918789 BM853251:BR853253 BM787715:BR787717 BM722179:BR722181 BM656643:BR656645 BM591107:BR591109 BM525571:BR525573 BM460035:BR460037 BM394499:BR394501 BM328963:BR328965 BM263427:BR263429 BM197891:BR197893 BM132355:BR132357 BM66819:BR66821 BM984313:BR984321 BM918777:BR918785 BM853241:BR853249 BM787705:BR787713 BM722169:BR722177 BM656633:BR656641 BM591097:BR591105 BM525561:BR525569 BM460025:BR460033 BM394489:BR394497 BM328953:BR328961 BM263417:BR263425 BM197881:BR197889 BM132345:BR132353 BM66809:BR66817 BM984151:BR984157 BM918615:BR918621 BM853079:BR853085 BM787543:BR787549 BM722007:BR722013 BM656471:BR656477 BM590935:BR590941 BM525399:BR525405 BM459863:BR459869 BM394327:BR394333 BM328791:BR328797 BM263255:BR263261 BM197719:BR197725 BM132183:BR132189 BM66647:BR66653 BM984168:BR984193 BM918632:BR918657 BM853096:BR853121 BM787560:BR787585 BM722024:BR722049 BM656488:BR656513 BM590952:BR590977 BM525416:BR525441 BM459880:BR459905 BM394344:BR394369 BM328808:BR328833 BM263272:BR263297 BM197736:BR197761 BM132200:BR132225 BM66664:BR66689 BM984136:BR984144 BM918600:BR918608 BM853064:BR853072 BM787528:BR787536 BM721992:BR722000 BM656456:BR656464 BM590920:BR590928 BM525384:BR525392 BM459848:BR459856 BM394312:BR394320 BM328776:BR328784 BM263240:BR263248 BM197704:BR197712 BM132168:BR132176 BM66632:BR66640 BN984089:BR984108 BN918553:BR918572 BN853017:BR853036 BN787481:BR787500 BN721945:BR721964 BN656409:BR656428 BN590873:BR590892 BN525337:BR525356 BN459801:BR459820 BN394265:BR394284 BN328729:BR328748 BN263193:BR263212 BN197657:BR197676 BN132121:BR132140 BN66585:BR66604 BM984114:BR984122 BM918578:BR918586 BM853042:BR853050 BM787506:BR787514 BM721970:BR721978 BM656434:BR656442 BM590898:BR590906 BM525362:BR525370 BM459826:BR459834 BM394290:BR394298 BM328754:BR328762 BM263218:BR263226 BM197682:BR197690 BM132146:BR132154 BM66610:BR66618 BM984071:BR984080 BM918535:BR918544 BM852999:BR853008 BM787463:BR787472 BM721927:BR721936 BM656391:BR656400 BM590855:BR590864 BM525319:BR525328 BM459783:BR459792 BM394247:BR394256 BM328711:BR328720 BM263175:BR263184 BM197639:BR197648 BM132103:BR132112 BM66567:BR66576 BM984011:BR984022 BM918475:BR918486 BM852939:BR852950 BM787403:BR787414 BM721867:BR721878 BM656331:BR656342 BM590795:BR590806 BM525259:BR525270 BM459723:BR459734 BM394187:BR394198 BM328651:BR328662 BM263115:BR263126 BM197579:BR197590 BM132043:BR132054 BM66507:BR66518 BM984006:BR984008 BM918470:BR918472 BM852934:BR852936 BM787398:BR787400 BM721862:BR721864 BM656326:BR656328 BM590790:BR590792 BM525254:BR525256 BM459718:BR459720 BM394182:BR394184 BM328646:BR328648 BM263110:BR263112 BM197574:BR197576 BM132038:BR132040 BM66502:BR66504 BM856:BR858 BM984002:BR984004 BM918466:BR918468 BM852930:BR852932 BM787394:BR787396 BM721858:BR721860 BM656322:BR656324 BM590786:BR590788 BM525250:BR525252 BM459714:BR459716 BM394178:BR394180 BM328642:BR328644 BM263106:BR263108 BM197570:BR197572 BM132034:BR132036 BM66498:BR66500 BM852:BR854 BM983979:BR983996 BM918443:BR918460 BM852907:BR852924 BM787371:BR787388 BM721835:BR721852 BM656299:BR656316 BM590763:BR590780 BM525227:BR525244 BM459691:BR459708 BM394155:BR394172 BM328619:BR328636 BM263083:BR263100 BM197547:BR197564 BM132011:BR132028 BM66475:BR66492 BM116:BR124 BM983972:BR983974 BM918436:BR918438 BM852900:BR852902 BM787364:BR787366 BM721828:BR721830 BM656292:BR656294 BM590756:BR590758 BM525220:BR525222 BM459684:BR459686 BM394148:BR394150 BM328612:BR328614 BM263076:BR263078 BM197540:BR197542 BM132004:BR132006 BM66468:BR66470 BM983952:BR983969 BM918416:BR918433 BM852880:BR852897 BM787344:BR787361 BM721808:BR721825 BM656272:BR656289 BM590736:BR590753 BM525200:BR525217 BM459664:BR459681 BM394128:BR394145 BM328592:BR328609 BM263056:BR263073 BM197520:BR197537 BM131984:BR132001 BM66448:BR66465 BM983943:BR983948 BM918407:BR918412 BM852871:BR852876 BM787335:BR787340 BM721799:BR721804 BM656263:BR656268 BM590727:BR590732 BM525191:BR525196 BM459655:BR459660 BM394119:BR394124 BM328583:BR328588 BM263047:BR263052 BM197511:BR197516 BM131975:BR131980 BM66439:BR66444 BM983939:BR983941 BM918403:BR918405 BM852867:BR852869 BM787331:BR787333 BM721795:BR721797 BM656259:BR656261 BM590723:BR590725 BM525187:BR525189 BM459651:BR459653 BM394115:BR394117 BM328579:BR328581 BM263043:BR263045 BM197507:BR197509 BM131971:BR131973 BM66435:BR66437 BM983925:BR983936 BM918389:BR918400 BM852853:BR852864 BM787317:BR787328 BM721781:BR721792 BM656245:BR656256 BM590709:BR590720 BM525173:BR525184 BM459637:BR459648 BM394101:BR394112 BM328565:BR328576 BM263029:BR263040 BM197493:BR197504 BM131957:BR131968 BM66421:BR66432 BM983917:BR983922 BM918381:BR918386 BM852845:BR852850 BM787309:BR787314 BM721773:BR721778 BM656237:BR656242 BM590701:BR590706 BM525165:BR525170 BM459629:BR459634 BM394093:BR394098 BM328557:BR328562 BM263021:BR263026 BM197485:BR197490 BM131949:BR131954 BM66413:BR66418 BM983909:BR983914 BM918373:BR918378 BM852837:BR852842 BM787301:BR787306 BM721765:BR721770 BM656229:BR656234 BM590693:BR590698 BM525157:BR525162 BM459621:BR459626 BM394085:BR394090 BM328549:BR328554 BM263013:BR263018 BM197477:BR197482 BM131941:BR131946 BM66405:BR66410 BM983888:BR983906 BM918352:BR918370 BM852816:BR852834 BM787280:BR787298 BM721744:BR721762 BM656208:BR656226 BM590672:BR590690 BM525136:BR525154 BM459600:BR459618 BM394064:BR394082 BM328528:BR328546 BM262992:BR263010 BM197456:BR197474 BM131920:BR131938 BM66384:BR66402 BM983884:BR983886 BM918348:BR918350 BM852812:BR852814 BM787276:BR787278 BM721740:BR721742 BM656204:BR656206 BM590668:BR590670 BM525132:BR525134 BM459596:BR459598 BM394060:BR394062 BM328524:BR328526 BM262988:BR262990 BM197452:BR197454 BM131916:BR131918 BM66380:BR66382 BM816:BR818 BM983828:BR983848 BM918292:BR918312 BM852756:BR852776 BM787220:BR787240 BM721684:BR721704 BM656148:BR656168 BM590612:BR590632 BM525076:BR525096 BM459540:BR459560 BM394004:BR394024 BM328468:BR328488 BM262932:BR262952 BM197396:BR197416 BM131860:BR131880 BM66324:BR66344 BM983817:BR983826 BM918281:BR918290 BM852745:BR852754 BM787209:BR787218 BM721673:BR721682 BM656137:BR656146 BM590601:BR590610 BM525065:BR525074 BM459529:BR459538 BM393993:BR394002 BM328457:BR328466 BM262921:BR262930 BM197385:BR197394 BM131849:BR131858 BM66313:BR66322 BM983810:BR983815 BM918274:BR918279 BM852738:BR852743 BM787202:BR787207 BM721666:BR721671 BM656130:BR656135 BM590594:BR590599 BM525058:BR525063 BM459522:BR459527 BM393986:BR393991 BM328450:BR328455 BM262914:BR262919 BM197378:BR197383 BM131842:BR131847 BM66306:BR66311 BM983781:BR983798 BM918245:BR918262 BM852709:BR852726 BM787173:BR787190 BM721637:BR721654 BM656101:BR656118 BM590565:BR590582 BM525029:BR525046 BM459493:BR459510 BM393957:BR393974 BM328421:BR328438 BM262885:BR262902 BM197349:BR197366 BM131813:BR131830 BM66277:BR66294 BM983768:BR983779 BM918232:BR918243 BM852696:BR852707 BM787160:BR787171 BM721624:BR721635 BM656088:BR656099 BM590552:BR590563 BM525016:BR525027 BM459480:BR459491 BM393944:BR393955 BM328408:BR328419 BM262872:BR262883 BM197336:BR197347 BM131800:BR131811 BM66264:BR66275 BM983763:BR983765 BM918227:BR918229 BM852691:BR852693 BM787155:BR787157 BM721619:BR721621 BM656083:BR656085 BM590547:BR590549 BM525011:BR525013 BM459475:BR459477 BM393939:BR393941 BM328403:BR328405 BM262867:BR262869 BM197331:BR197333 BM131795:BR131797 BM66259:BR66261 BM983756:BR983761 BM918220:BR918225 BM852684:BR852689 BM787148:BR787153 BM721612:BR721617 BM656076:BR656081 BM590540:BR590545 BM525004:BR525009 BM459468:BR459473 BM393932:BR393937 BM328396:BR328401 BM262860:BR262865 BM197324:BR197329 BM131788:BR131793 BM66252:BR66257 BM725:BR730 BM983746:BR983754 BM918210:BR918218 BM852674:BR852682 BM787138:BR787146 BM721602:BR721610 BM656066:BR656074 BM590530:BR590538 BM524994:BR525002 BM459458:BR459466 BM393922:BR393930 BM328386:BR328394 BM262850:BR262858 BM197314:BR197322 BM131778:BR131786 BM66242:BR66250 BM983740:BR983742 BM918204:BR918206 BM852668:BR852670 BM787132:BR787134 BM721596:BR721598 BM656060:BR656062 BM590524:BR590526 BM524988:BR524990 BM459452:BR459454 BM393916:BR393918 BM328380:BR328382 BM262844:BR262846 BM197308:BR197310 BM131772:BR131774 BM66236:BR66238 BM712:BR713 BM983736:BR983738 BM918200:BR918202 BM852664:BR852666 BM787128:BR787130 BM721592:BR721594 BM656056:BR656058 BM590520:BR590522 BM524984:BR524986 BM459448:BR459450 BM393912:BR393914 BM328376:BR328378 BM262840:BR262842 BM197304:BR197306 BM131768:BR131770 BM66232:BR66234 BM983731:BR983732 BM918195:BR918196 BM852659:BR852660 BM787123:BR787124 BM721587:BR721588 BM656051:BR656052 BM590515:BR590516 BM524979:BR524980 BM459443:BR459444 BM393907:BR393908 BM328371:BR328372 BM262835:BR262836 BM197299:BR197300 BM131763:BR131764 BM66227:BR66228 BM705:BR705 BM983722:BR983727 BM918186:BR918191 BM852650:BR852655 BM787114:BR787119 BM721578:BR721583 BM656042:BR656047 BM590506:BR590511 BM524970:BR524975 BM459434:BR459439 BM393898:BR393903 BM328362:BR328367 BM262826:BR262831 BM197290:BR197295 BM131754:BR131759 BM66218:BR66223 BM983719:BR983720 BM918183:BR918184 BM852647:BR852648 BM787111:BR787112 BM721575:BR721576 BM656039:BR656040 BM590503:BR590504 BM524967:BR524968 BM459431:BR459432 BM393895:BR393896 BM328359:BR328360 BM262823:BR262824 BM197287:BR197288 BM131751:BR131752 BM66215:BR66216 BM695:BR695 BM983682:BR983699 BM918146:BR918163 BM852610:BR852627 BM787074:BR787091 BM721538:BR721555 BM656002:BR656019 BM590466:BR590483 BM524930:BR524947 BM459394:BR459411 BM393858:BR393875 BM328322:BR328339 BM262786:BR262803 BM197250:BR197267 BM131714:BR131731 BM66178:BR66195 BM983711:BR983716 BM918175:BR918180 BM852639:BR852644 BM787103:BR787108 BM721567:BR721572 BM656031:BR656036 BM590495:BR590500 BM524959:BR524964 BM459423:BR459428 BM393887:BR393892 BM328351:BR328356 BM262815:BR262820 BM197279:BR197284 BM131743:BR131748 BM66207:BR66212 BM1855:BR1857 BN983703:BR983707 BN918167:BR918171 BN852631:BR852635 BN787095:BR787099 BN721559:BR721563 BN656023:BR656027 BN590487:BR590491 BN524951:BR524955 BN459415:BR459419 BN393879:BR393883 BN328343:BR328347 BN262807:BR262811 BN197271:BR197275 BN131735:BR131739 BN66199:BR66203 BM983851:BR983862 BM918315:BR918326 BM852779:BR852790 BM787243:BR787254 BM721707:BR721718 BM656171:BR656182 BM590635:BR590646 BM525099:BR525110 BM459563:BR459574 BM394027:BR394038 BM328491:BR328502 BM262955:BR262966 BM197419:BR197430 BM131883:BR131894 BM66347:BR66358 BM983864:BR983869 BM918328:BR918333 BM852792:BR852797 BM787256:BR787261 BM721720:BR721725 BM656184:BR656189 BM590648:BR590653 BM525112:BR525117 BM459576:BR459581 BM394040:BR394045 BM328504:BR328509 BM262968:BR262973 BM197432:BR197437 BM131896:BR131901 BM66360:BR66365 BM983871:BR983873 BM918335:BR918337 BM852799:BR852801 BM787263:BR787265 BM721727:BR721729 BM656191:BR656193 BM590655:BR590657 BM525119:BR525121 BM459583:BR459585 BM394047:BR394049 BM328511:BR328513 BM262975:BR262977 BM197439:BR197441 BM131903:BR131905 BM66367:BR66369 BM983876:BR983881 BM918340:BR918345 BM852804:BR852809 BM787268:BR787273 BM721732:BR721737 BM656196:BR656201 BM590660:BR590665 BM525124:BR525129 BM459588:BR459593 BM394052:BR394057 BM328516:BR328521 BM262980:BR262985 BM197444:BR197449 BM131908:BR131913 BM66372:BR66377 BM984036:BR984041 BM918500:BR918505 BM852964:BR852969 BM787428:BR787433 BM721892:BR721897 BM656356:BR656361 BM590820:BR590825 BM525284:BR525289 BM459748:BR459753 BM394212:BR394217 BM328676:BR328681 BM263140:BR263145 BM197604:BR197609 BM132068:BR132073 BM66532:BR66537 BM916:BR921 BM984027:BR984029 BM918491:BR918493 BM852955:BR852957 BM787419:BR787421 BM721883:BR721885 BM656347:BR656349 BM590811:BR590813 BM525275:BR525277 BM459739:BR459741 BM394203:BR394205 BM328667:BR328669 BM263131:BR263133 BM197595:BR197597 BM132059:BR132061 BM66523:BR66525 BM984048:BR984063 BM918512:BR918527 BM852976:BR852991 BM787440:BR787455 BM721904:BR721919 BM656368:BR656383 BM590832:BR590847 BM525296:BR525311 BM459760:BR459775 BM394224:BR394239 BM328688:BR328703 BM263152:BR263167 BM197616:BR197631 BM132080:BR132095 BM66544:BR66559 BM984278:BR984280 BM918742:BR918744 BM853206:BR853208 BM787670:BR787672 BM722134:BR722136 BM656598:BR656600 BM591062:BR591064 BM525526:BR525528 BM459990:BR459992 BM394454:BR394456 BM328918:BR328920 BM263382:BR263384 BM197846:BR197848 BM132310:BR132312 BM66774:BR66776 BM1147:BR1149 BM984268:BR984276 BM918732:BR918740 BM853196:BR853204 BM787660:BR787668 BM722124:BR722132 BM656588:BR656596 BM591052:BR591060 BM525516:BR525524 BM459980:BR459988 BM394444:BR394452 BM328908:BR328916 BM263372:BR263380 BM197836:BR197844 BM132300:BR132308 BM66764:BR66772 BM984195:BR984201 BM918659:BR918665 BM853123:BR853129 BM787587:BR787593 BM722051:BR722057 BM656515:BR656521 BM590979:BR590985 BM525443:BR525449 BM459907:BR459913 BM394371:BR394377 BM328835:BR328841 BM263299:BR263305 BM197763:BR197769 BM132227:BR132233 BM66691:BR66697 BM984246:BR984248 BM918710:BR918712 BM853174:BR853176 BM787638:BR787640 BM722102:BR722104 BM656566:BR656568 BM591030:BR591032 BM525494:BR525496 BM459958:BR459960 BM394422:BR394424 BM328886:BR328888 BM263350:BR263352 BM197814:BR197816 BM132278:BR132280 BM66742:BR66744 BM1111:BR1113 BM984236:BR984244 BM918700:BR918708 BM853164:BR853172 BM787628:BR787636 BM722092:BR722100 BM656556:BR656564 BM591020:BR591028 BM525484:BR525492 BM459948:BR459956 BM394412:BR394420 BM328876:BR328884 BM263340:BR263348 BM197804:BR197812 BM132268:BR132276 BM66732:BR66740 BM1101:BR1109 BM984232:BR984234 BM918696:BR918698 BM853160:BR853162 BM787624:BR787626 BM722088:BR722090 BM656552:BR656554 BM591016:BR591018 BM525480:BR525482 BM459944:BR459946 BM394408:BR394410 BM328872:BR328874 BM263336:BR263338 BM197800:BR197802 BM132264:BR132266 BM66728:BR66730 BM1097:BR1099 BM984216:BR984230 BM918680:BR918694 BM853144:BR853158 BM787608:BR787622 BM722072:BR722086 BM656536:BR656550 BM591000:BR591014 BM525464:BR525478 BM459928:BR459942 BM394392:BR394406 BM328856:BR328870 BM263320:BR263334 BM197784:BR197798 BM132248:BR132262 BM66712:BR66726 BM984206:BR984214 BM918670:BR918678 BM853134:BR853142 BM787598:BR787606 BM722062:BR722070 BM656526:BR656534 BM590990:BR590998 BM525454:BR525462 BM459918:BR459926 BM394382:BR394390 BM328846:BR328854 BM263310:BR263318 BM197774:BR197782 BM132238:BR132246 BM66702:BR66710 BM984282:BR984290 BM918746:BR918754 BM853210:BR853218 BM787674:BR787682 BM722138:BR722146 BM656602:BR656610 BM591066:BR591074 BM525530:BR525538 BM459994:BR460002 BM394458:BR394466 BM328922:BR328930 BM263386:BR263394 BM197850:BR197858 BM132314:BR132322 BM66778:BR66786 BN984335:BR984344 BN918799:BR918808 BN853263:BR853272 BN787727:BR787736 BN722191:BR722200 BN656655:BR656664 BN591119:BR591128 BN525583:BR525592 BN460047:BR460056 BN394511:BR394520 BN328975:BR328984 BN263439:BR263448 BN197903:BR197912 BN132367:BR132376 BN66831:BR66840 BN984359:BR984371 BN918823:BR918835 BN853287:BR853299 BN787751:BR787763 BN722215:BR722227 BN656679:BR656691 BN591143:BR591155 BN525607:BR525619 BN460071:BR460083 BN394535:BR394547 BN328999:BR329011 BN263463:BR263475 BN197927:BR197939 BN132391:BR132403 BN66855:BR66867 BM984385:BR984387 BM918849:BR918851 BM853313:BR853315 BM787777:BR787779 BM722241:BR722243 BM656705:BR656707 BM591169:BR591171 BM525633:BR525635 BM460097:BR460099 BM394561:BR394563 BM329025:BR329027 BM263489:BR263491 BM197953:BR197955 BM132417:BR132419 BM66881:BR66883 BM1297:BR1298 BM984390:BR984392 BM918854:BR918856 BM853318:BR853320 BM787782:BR787784 BM722246:BR722248 BM656710:BR656712 BM591174:BR591176 BM525638:BR525640 BM460102:BR460104 BM394566:BR394568 BM329030:BR329032 BM263494:BR263496 BM197958:BR197960 BM132422:BR132424 BM66886:BR66888 BM1300:BR1301 BM984395:BR984400 BM918859:BR918864 BM853323:BR853328 BM787787:BR787792 BM722251:BR722256 BM656715:BR656720 BM591179:BR591184 BM525643:BR525648 BM460107:BR460112 BM394571:BR394576 BM329035:BR329040 BM263499:BR263504 BM197963:BR197968 BM132427:BR132432 BM66891:BR66896 BM1303:BR1305 BM984406:BR984417 BM918870:BR918881 BM853334:BR853345 BM787798:BR787809 BM722262:BR722273 BM656726:BR656737 BM591190:BR591201 BM525654:BR525665 BM460118:BR460129 BM394582:BR394593 BM329046:BR329057 BM263510:BR263521 BM197974:BR197985 BM132438:BR132449 BM66902:BR66913 BM984430:BR984432 BM918894:BR918896 BM853358:BR853360 BM787822:BR787824 BM722286:BR722288 BM656750:BR656752 BM591214:BR591216 BM525678:BR525680 BM460142:BR460144 BM394606:BR394608 BM329070:BR329072 BM263534:BR263536 BM197998:BR198000 BM132462:BR132464 BM66926:BR66928 BM1334:BR1335 BM984450:BR984452 BM918914:BR918916 BM853378:BR853380 BM787842:BR787844 BM722306:BR722308 BM656770:BR656772 BM591234:BR591236 BM525698:BR525700 BM460162:BR460164 BM394626:BR394628 BM329090:BR329092 BM263554:BR263556 BM198018:BR198020 BM132482:BR132484 BM66946:BR66948 BM1337:BR1339 BM984490:BR984507 BM918954:BR918971 BM853418:BR853435 BM787882:BR787899 BM722346:BR722363 BM656810:BR656827 BM591274:BR591291 BM525738:BR525755 BM460202:BR460219 BM394666:BR394683 BM329130:BR329147 BM263594:BR263611 BM198058:BR198075 BM132522:BR132539 BM66986:BR67003 BM984829:BR984831 BM919293:BR919295 BM853757:BR853759 BM788221:BR788223 BM722685:BR722687 BM657149:BR657151 BM591613:BR591615 BM526077:BR526079 BM460541:BR460543 BM395005:BR395007 BM329469:BR329471 BM263933:BR263935 BM198397:BR198399 BM132861:BR132863 BM67325:BR67327 BM1814:BR1816 BM984843:BR984845 BM919307:BR919309 BM853771:BR853773 BM788235:BR788237 BM722699:BR722701 BM657163:BR657165 BM591627:BR591629 BM526091:BR526093 BM460555:BR460557 BM395019:BR395021 BM329483:BR329485 BM263947:BR263949 BM198411:BR198413 BM132875:BR132877 BM67339:BR67341 BM1821:BR1823 BM984871:BR984873 BM919335:BR919337 BM853799:BR853801 BM788263:BR788265 BM722727:BR722729 BM657191:BR657193 BM591655:BR591657 BM526119:BR526121 BM460583:BR460585 BM395047:BR395049 BM329511:BR329513 BM263975:BR263977 BM198439:BR198441 BM132903:BR132905 BM67367:BR67369 BM1847:BR1849 BM1454:BM1460 BM189:BR191 BM202:BM203 BM210:BR211 BM587:BR590 BM572:BR576 BN565:BR566 BM604:BM605 BM622 BM619:BM620 BM615 BN697:BR699 BM790 BN801:BR802 BN820:BR834 BM820:BM835 BM860:BR864 BM1401:BR1401 BM1413:BM1429 BM1487:BR1503 BM1449 BM183:BM185 BM1512 BM1509 BM1522 BM1585:BR1587 BM1582:BR1583 BM1674 BM1676 BM1538 BM656 BM302:BR304 BM491 BM494:BR498 BM764:BR767 BM762 BM1660:BR1662 BM1671:BR1673 BM222:BR227 BM626:BR628 BN183:BR184 BN1413:BR1428 BM1444 BN1454:BR1459 BM1452 BM1469:BR1470 BM1465 BM772 BM709:BR710 BM662:BM663 BM647 BM673:BR675 BM1039 BM1078:BR1080 BM102:BR103 BM131:BR133 BM147:BM151 BM253:BR256 BM414 BM425 BM417:BM418 BM421 BM423 BM460 BM483:BR484 BM487:BR488 BM524:BR525 BM518:BR522 BM533:BR535 BM610:BR612 BM717:BR723 BM745:BR753 BM769:BR770 BM780:BR787 BM932 BM961:BR975 BM1023:BR1026 BM1254 BM1551:BM1552 BM1679 BM1648:BR1653 BM951:BR956 BM1205 BM1202:BR1204 BM1197 BM1243:BR1245 BM1246 BM1230:BM1231 BM1311:BR1313 BM1316:BR1318 BM1321:BR1327 BM1366:BR1367 BM1374:BR1376 BM1350:BR1351 BM1369:BR1370 BM1387:BR1389 BM1391:BR1393 BM1234:BR1235 BM1544:BR1544 BM1597 BM1604 BM1600 BM1626 BM1635 BM1623:BR1625 BM1628:BM1629 BM1632 BM1637 BM1717 BM684:BR691 BM811:BR813 BM594:BR603 BM631:BM641 BN631:BR640 BM643:BR644 BM658 BM660 BM898:BR902 BM937:BM949 BM1236:BM1240 BM1249:BR1253 BM1613:BR1620 BM1184:BR1196 BM1228:BR1229 BM1378:BR1385 BM1595:BR1596 BM55:BR77 BM95:BR95 BN578:BR581 BM578:BM584 BM669 BM1213:BR1226" xr:uid="{00000000-0002-0000-0000-000000000000}">
      <formula1>"○,×,―"</formula1>
    </dataValidation>
    <dataValidation type="list" allowBlank="1" showInputMessage="1" showErrorMessage="1" sqref="BM1840 BM67359 BM132895 BM198431 BM263967 BM329503 BM395039 BM460575 BM526111 BM591647 BM657183 BM722719 BM788255 BM853791 BM919327 BM984863 BM1826 BM67344 BM132880 BM198416 BM263952 BM329488 BM395024 BM460560 BM526096 BM591632 BM657168 BM722704 BM788240 BM853776 BM919312 BM984848 AL1578:AU1579 AL1534:AU1535 BM865:BR867 AL1179:AU1180 AL1028:AU1029 AL958:AU960 AL1016:AU1016 AL984478:AU984479 AL918942:AU918943 AL853406:AU853407 AL787870:AU787871 AL722334:AU722335 AL656798:AU656799 AL591262:AU591263 AL525726:AU525727 AL460190:AU460191 AL394654:AU394655 AL329118:AU329119 AL263582:AU263583 AL198046:AU198047 AL132510:AU132511 AL66974:AU66975 AL1361:AU1362 AL984424:AU984425 AL918888:AU918889 AL853352:AU853353 AL787816:AU787817 AL722280:AU722281 AL656744:AU656745 AL591208:AU591209 AL525672:AU525673 AL460136:AU460137 AL394600:AU394601 AL329064:AU329065 AL263528:AU263529 AL197992:AU197993 AL132456:AU132457 AL66920:AU66921 AL1307:AU1308 AL984380:AU984381 AL918844:AU918845 AL853308:AU853309 AL787772:AU787773 AL722236:AU722237 AL656700:AU656701 AL591164:AU591165 AL525628:AU525629 AL460092:AU460093 AL394556:AU394557 AL329020:AU329021 AL263484:AU263485 AL197948:AU197949 AL132412:AU132413 AL66876:AU66877 AL1293:AU1294 AL984308:AU984309 AL918772:AU918773 AL853236:AU853237 AL787700:AU787701 AL722164:AU722165 AL656628:AU656629 AL591092:AU591093 AL525556:AU525557 AL460020:AU460021 AL394484:AU394485 AL328948:AU328949 AL263412:AU263413 AL197876:AU197877 AL132340:AU132341 AL66804:AU66805 AL1160:AU1161 AL984149:AU984149 AL918613:AU918613 AL853077:AU853077 AL787541:AU787541 AL722005:AU722005 AL656469:AU656469 AL590933:AU590933 AL525397:AU525397 AL459861:AU459861 AL394325:AU394325 AL328789:AU328789 AL263253:AU263253 AL197717:AU197717 AL132181:AU132181 AL66645:AU66645 AL984146:AU984147 AL918610:AU918611 AL853074:AU853075 AL787538:AU787539 AL722002:AU722003 AL656466:AU656467 AL590930:AU590931 AL525394:AU525395 AL459858:AU459859 AL394322:AU394323 AL328786:AU328787 AL263250:AU263251 AL197714:AU197715 AL132178:AU132179 AL66642:AU66643 AL1013:AU1014 AL984131:AU984133 AL918595:AU918597 AL853059:AU853061 AL787523:AU787525 AL721987:AU721989 AL656451:AU656453 AL590915:AU590917 AL525379:AU525381 AL459843:AU459845 AL394307:AU394309 AL328771:AU328773 AL263235:AU263237 AL197699:AU197701 AL132163:AU132165 AL66627:AU66629 AL998:AU1000 AL984031:AU984033 AL918495:AU918497 AL852959:AU852961 AL787423:AU787425 AL721887:AU721889 AL656351:AU656353 AL590815:AU590817 AL525279:AU525281 AL459743:AU459745 AL394207:AU394209 AL328671:AU328673 AL263135:AU263137 AL197599:AU197601 AL132063:AU132065 AL66527:AU66529 AL911:AU913 BM1773:BR1779 BM538:BR544 BM983167:BR983173 BM917631:BR917637 BM852095:BR852101 BM786559:BR786565 BM721023:BR721029 BM655487:BR655493 BM589951:BR589957 BM524415:BR524421 BM458879:BR458885 BM393343:BR393349 BM327807:BR327813 BM262271:BR262277 BM196735:BR196741 BM131199:BR131205 BM65663:BR65669 BM983949:BR983951 BM918413:BR918415 BM852877:BR852879 BM787341:BR787343 BM721805:BR721807 BM656269:BR656271 BM590733:BR590735 BM525197:BR525199 BM459661:BR459663 BM394125:BR394127 BM328589:BR328591 BM263053:BR263055 BM197517:BR197519 BM131981:BR131983 BM66445:BR66447 BM983617:BR983624 BM918081:BR918088 BM852545:BR852552 BM787009:BR787016 BM721473:BR721480 BM655937:BR655944 BM590401:BR590408 BM524865:BR524872 BM459329:BR459336 BM393793:BR393800 BM328257:BR328264 BM262721:BR262728 BM197185:BR197192 BM131649:BR131656 BM66113:BR66120 BM984839:BR984841 BM919303:BR919305 BM853767:BR853769 BM788231:BR788233 BM722695:BR722697 BM657159:BR657161 BM591623:BR591625 BM526087:BR526089 BM460551:BR460553 BM395015:BR395017 BM329479:BR329481 BM263943:BR263945 BM198407:BR198409 BM132871:BR132873 BM67335:BR67337 BM984833:BR984835 BM919297:BR919299 BM853761:BR853763 BM788225:BR788227 BM722689:BR722691 BM657153:BR657155 BM591617:BR591619 BM526081:BR526083 BM460545:BR460547 BM395009:BR395011 BM329473:BR329475 BM263937:BR263939 BM198401:BR198403 BM132865:BR132867 BM67329:BR67331 BM1818:BR1820 BM984825:BR984828 BM919289:BR919292 BM853753:BR853756 BM788217:BR788220 BM722681:BR722684 BM657145:BR657148 BM591609:BR591612 BM526073:BR526076 BM460537:BR460540 BM395001:BR395004 BM329465:BR329468 BM263929:BR263932 BM198393:BR198396 BM132857:BR132860 BM67321:BR67324 BM1810:BR1813 BM984817:BR984820 BM919281:BR919284 BM853745:BR853748 BM788209:BR788212 BM722673:BR722676 BM657137:BR657140 BM591601:BR591604 BM526065:BR526068 BM460529:BR460532 BM394993:BR394996 BM329457:BR329460 BM263921:BR263924 BM198385:BR198388 BM132849:BR132852 BM67313:BR67316 BM1802:BR1805 BM984800:BR984807 BM919264:BR919271 BM853728:BR853735 BM788192:BR788199 BM722656:BR722663 BM657120:BR657127 BM591584:BR591591 BM526048:BR526055 BM460512:BR460519 BM394976:BR394983 BM329440:BR329447 BM263904:BR263911 BM198368:BR198375 BM132832:BR132839 BM67296:BR67303 BM1786:BR1793 BM984786:BR984793 BM919250:BR919257 BM853714:BR853721 BM788178:BR788185 BM722642:BR722649 BM657106:BR657113 BM591570:BR591577 BM526034:BR526041 BM460498:BR460505 BM394962:BR394969 BM329426:BR329433 BM263890:BR263897 BM198354:BR198361 BM132818:BR132825 BM67282:BR67289 BM984761:BR984770 BM919225:BR919234 BM853689:BR853698 BM788153:BR788162 BM722617:BR722626 BM657081:BR657090 BM591545:BR591554 BM526009:BR526018 BM460473:BR460482 BM394937:BR394946 BM329401:BR329410 BM263865:BR263874 BM198329:BR198338 BM132793:BR132802 BM67257:BR67266 BM984719:BR984726 BM919183:BR919190 BM853647:BR853654 BM788111:BR788118 BM722575:BR722582 BM657039:BR657046 BM591503:BR591510 BM525967:BR525974 BM460431:BR460438 BM394895:BR394902 BM329359:BR329366 BM263823:BR263830 BM198287:BR198294 BM132751:BR132758 BM67215:BR67222 BM1755:BR1758 BM983519:BR983523 BM917983:BR917987 BM852447:BR852451 BM786911:BR786915 BM721375:BR721379 BM655839:BR655843 BM590303:BR590307 BM524767:BR524771 BM459231:BR459235 BM393695:BR393699 BM328159:BR328163 BM262623:BR262627 BM197087:BR197091 BM131551:BR131555 BM66015:BR66019 AL1505:AU1506 AL1208:AU1209 AL1329:AU1330 AL1395:AU1396 AL1590:AU1591 AL1608:AU1609 AL1640:AU1641 AL1685:AU1686 AL1518:AU1519" xr:uid="{00000000-0002-0000-0000-000001000000}">
      <formula1>"ある,ない"</formula1>
    </dataValidation>
    <dataValidation type="list" allowBlank="1" showInputMessage="1" showErrorMessage="1" sqref="BM1572 BM1121:BR1121 BM441:BR441 BM509:BR509 BM375:BR375 BM859:BR859 BM1469:BR1470 BM1584:BR1584 BM1512 BM1081:BR1081 BM983424:BR983425 BM917888:BR917889 BM852352:BR852353 BM786816:BR786817 BM721280:BR721281 BM655744:BR655745 BM590208:BR590209 BM524672:BR524673 BM459136:BR459137 BM393600:BR393601 BM328064:BR328065 BM262528:BR262529 BM196992:BR196993 BM131456:BR131457 BM65920:BR65921 BM485:BR486 BM983358:BR983360 BM917822:BR917824 BM852286:BR852288 BM786750:BR786752 BM721214:BR721216 BM655678:BR655680 BM590142:BR590144 BM524606:BR524608 BM459070:BR459072 BM393534:BR393536 BM327998:BR328000 BM262462:BR262464 BM196926:BR196928 BM131390:BR131392 BM65854:BR65856 BM983144:BR983144 BM917608:BR917608 BM852072:BR852072 BM786536:BR786536 BM721000:BR721000 BM655464:BR655464 BM589928:BR589928 BM524392:BR524392 BM458856:BR458856 BM393320:BR393320 BM327784:BR327784 BM262248:BR262248 BM196712:BR196712 BM131176:BR131176 BM65640:BR65640 BM297:BR297 BM983278:BR983278 BM917742:BR917742 BM852206:BR852206 BM786670:BR786670 BM721134:BR721134 BM655598:BR655598 BM590062:BR590062 BM524526:BR524526 BM458990:BR458990 BM393454:BR393454 BM327918:BR327918 BM262382:BR262382 BM196846:BR196846 BM131310:BR131310 BM65774:BR65774 BM396:BR396 BM983216:BR983217 BM917680:BR917681 BM852144:BR852145 BM786608:BR786609 BM721072:BR721073 BM655536:BR655537 BM590000:BR590001 BM524464:BR524465 BM458928:BR458929 BM393392:BR393393 BM327856:BR327857 BM262320:BR262321 BM196784:BR196785 BM131248:BR131249 BM65712:BR65713 BM350:BR351 BM983502:BR983503 BM917966:BR917967 BM852430:BR852431 BM786894:BR786895 BM721358:BR721359 BM655822:BR655823 BM590286:BR590287 BM524750:BR524751 BM459214:BR459215 BM393678:BR393679 BM328142:BR328143 BM262606:BR262607 BM197070:BR197071 BM131534:BR131535 BM65998:BR65999 BM983514:BR983514 BM917978:BR917978 BM852442:BR852442 BM786906:BR786906 BM721370:BR721370 BM655834:BR655834 BM590298:BR590298 BM524762:BR524762 BM459226:BR459226 BM393690:BR393690 BM328154:BR328154 BM262618:BR262618 BM197082:BR197082 BM131546:BR131546 BM66010:BR66010 BM536:BR536 BM983507:BR983507 BM917971:BR917971 BM852435:BR852435 BM786899:BR786899 BM721363:BR721363 BM655827:BR655827 BM590291:BR590291 BM524755:BR524755 BM459219:BR459219 BM393683:BR393683 BM328147:BR328147 BM262611:BR262611 BM197075:BR197075 BM131539:BR131539 BM66003:BR66003 BM532:BR532 BM983452:BR983452 BM917916:BR917916 BM852380:BR852380 BM786844:BR786844 BM721308:BR721308 BM655772:BR655772 BM590236:BR590236 BM524700:BR524700 BM459164:BR459164 BM393628:BR393628 BM328092:BR328092 BM262556:BR262556 BM197020:BR197020 BM131484:BR131484 BM65948:BR65948 BM499:BR499 BM983345:BR983346 BM917809:BR917810 BM852273:BR852274 BM786737:BR786738 BM721201:BR721202 BM655665:BR655666 BM590129:BR590130 BM524593:BR524594 BM459057:BR459058 BM393521:BR393522 BM327985:BR327986 BM262449:BR262450 BM196913:BR196914 BM131377:BR131378 BM65841:BR65842 BM983442:BR983442 BM917906:BR917906 BM852370:BR852370 BM786834:BR786834 BM721298:BR721298 BM655762:BR655762 BM590226:BR590226 BM524690:BR524690 BM459154:BR459154 BM393618:BR393618 BM328082:BR328082 BM262546:BR262546 BM197010:BR197010 BM131474:BR131474 BM65938:BR65938 BM1588:BR1588 BM983532:BR983532 BM917996:BR917996 BM852460:BR852460 BM786924:BR786924 BM721388:BR721388 BM655852:BR655852 BM590316:BR590316 BM524780:BR524780 BM459244:BR459244 BM393708:BR393708 BM328172:BR328172 BM262636:BR262636 BM197100:BR197100 BM131564:BR131564 BM66028:BR66028 BM552:BR552 BM983535:BR983535 BM917999:BR917999 BM852463:BR852463 BM786927:BR786927 BM721391:BR721391 BM655855:BR655855 BM590319:BR590319 BM524783:BR524783 BM459247:BR459247 BM393711:BR393711 BM328175:BR328175 BM262639:BR262639 BM197103:BR197103 BM131567:BR131567 BM66031:BR66031 BM983155:BR983155 BM917619:BR917619 BM852083:BR852083 BM786547:BR786547 BM721011:BR721011 BM655475:BR655475 BM589939:BR589939 BM524403:BR524403 BM458867:BR458867 BM393331:BR393331 BM327795:BR327795 BM262259:BR262259 BM196723:BR196723 BM131187:BR131187 BM65651:BR65651 BM983240:BR983240 BM917704:BR917704 BM852168:BR852168 BM786632:BR786632 BM721096:BR721096 BM655560:BR655560 BM590024:BR590024 BM524488:BR524488 BM458952:BR458952 BM393416:BR393416 BM327880:BR327880 BM262344:BR262344 BM196808:BR196808 BM131272:BR131272 BM65736:BR65736 BM369:BR369 BM983262:BR983262 BM917726:BR917726 BM852190:BR852190 BM786654:BR786654 BM721118:BR721118 BM655582:BR655582 BM590046:BR590046 BM524510:BR524510 BM458974:BR458974 BM393438:BR393438 BM327902:BR327902 BM262366:BR262366 BM196830:BR196830 BM131294:BR131294 BM65758:BR65758 BM983337:BR983338 BM917801:BR917802 BM852265:BR852266 BM786729:BR786730 BM721193:BR721194 BM655657:BR655658 BM590121:BR590122 BM524585:BR524586 BM459049:BR459050 BM393513:BR393514 BM327977:BR327978 BM262441:BR262442 BM196905:BR196906 BM131369:BR131370 BM65833:BR65834 BM451:BR452 BM983294:BR983294 BM917758:BR917758 BM852222:BR852222 BM786686:BR786686 BM721150:BR721150 BM655614:BR655614 BM590078:BR590078 BM524542:BR524542 BM459006:BR459006 BM393470:BR393470 BM327934:BR327934 BM262398:BR262398 BM196862:BR196862 BM131326:BR131326 BM65790:BR65790 BM410:BR410 BM983201:BR983201 BM917665:BR917665 BM852129:BR852129 BM786593:BR786593 BM721057:BR721057 BM655521:BR655521 BM589985:BR589985 BM524449:BR524449 BM458913:BR458913 BM393377:BR393377 BM327841:BR327841 BM262305:BR262305 BM196769:BR196769 BM131233:BR131233 BM65697:BR65697 BM339:BR339 BM983231:BR983231 BM917695:BR917695 BM852159:BR852159 BM786623:BR786623 BM721087:BR721087 BM655551:BR655551 BM590015:BR590015 BM524479:BR524479 BM458943:BR458943 BM393407:BR393407 BM327871:BR327871 BM262335:BR262335 BM196799:BR196799 BM131263:BR131263 BM65727:BR65727 BM360:BR360 BM983152:BR983152 BM917616:BR917616 BM852080:BR852080 BM786544:BR786544 BM721008:BR721008 BM655472:BR655472 BM589936:BR589936 BM524400:BR524400 BM458864:BR458864 BM393328:BR393328 BM327792:BR327792 BM262256:BR262256 BM196720:BR196720 BM131184:BR131184 BM65648:BR65648 BM983041:BR983041 BM917505:BR917505 BM851969:BR851969 BM786433:BR786433 BM720897:BR720897 BM655361:BR655361 BM589825:BR589825 BM524289:BR524289 BM458753:BR458753 BM393217:BR393217 BM327681:BR327681 BM262145:BR262145 BM196609:BR196609 BM131073:BR131073 BM65537:BR65537 BM169:BR169 BM983298:BR983298 BM917762:BR917762 BM852226:BR852226 BM786690:BR786690 BM721154:BR721154 BM655618:BR655618 BM590082:BR590082 BM524546:BR524546 BM459010:BR459010 BM393474:BR393474 BM327938:BR327938 BM262402:BR262402 BM196866:BR196866 BM131330:BR131330 BM65794:BR65794 BM431:BR431 BM984771:BR984771 BM919235:BR919235 BM853699:BR853699 BM788163:BR788163 BM722627:BR722627 BM657091:BR657091 BM591555:BR591555 BM526019:BR526019 BM460483:BR460483 BM394947:BR394947 BM329411:BR329411 BM263875:BR263875 BM198339:BR198339 BM132803:BR132803 BM67267:BR67267 BM983197:BR983197 BM917661:BR917661 BM852125:BR852125 BM786589:BR786589 BM721053:BR721053 BM655517:BR655517 BM589981:BR589981 BM524445:BR524445 BM458909:BR458909 BM393373:BR393373 BM327837:BR327837 BM262301:BR262301 BM196765:BR196765 BM131229:BR131229 BM65693:BR65693 BM335:BR335 BM983245:BR983246 BM917709:BR917710 BM852173:BR852174 BM786637:BR786638 BM721101:BR721102 BM655565:BR655566 BM590029:BR590030 BM524493:BR524494 BM458957:BR458958 BM393421:BR393422 BM327885:BR327886 BM262349:BR262350 BM196813:BR196814 BM131277:BR131278 BM65741:BR65742 BM983250:BR983250 BM917714:BR917714 BM852178:BR852178 BM786642:BR786642 BM721106:BR721106 BM655570:BR655570 BM590034:BR590034 BM524498:BR524498 BM458962:BR458962 BM393426:BR393426 BM327890:BR327890 BM262354:BR262354 BM196818:BR196818 BM131282:BR131282 BM65746:BR65746 BM379:BR379 BM983316:BR983317 BM917780:BR917781 BM852244:BR852245 BM786708:BR786709 BM721172:BR721173 BM655636:BR655637 BM590100:BR590101 BM524564:BR524565 BM459028:BR459029 BM393492:BR393493 BM327956:BR327957 BM262420:BR262421 BM196884:BR196885 BM131348:BR131349 BM65812:BR65813 BM983351:BR983351 BM917815:BR917815 BM852279:BR852279 BM786743:BR786743 BM721207:BR721207 BM655671:BR655671 BM590135:BR590135 BM524599:BR524599 BM459063:BR459063 BM393527:BR393527 BM327991:BR327991 BM262455:BR262455 BM196919:BR196919 BM131383:BR131383 BM65847:BR65847 BM983463:BR983463 BM917927:BR917927 BM852391:BR852391 BM786855:BR786855 BM721319:BR721319 BM655783:BR655783 BM590247:BR590247 BM524711:BR524711 BM459175:BR459175 BM393639:BR393639 BM328103:BR328103 BM262567:BR262567 BM197031:BR197031 BM131495:BR131495 BM65959:BR65959 BM390:BR390 BM983370:BR983372 BM917834:BR917836 BM852298:BR852300 BM786762:BR786764 BM721226:BR721228 BM655690:BR655692 BM590154:BR590156 BM524618:BR524620 BM459082:BR459084 BM393546:BR393548 BM328010:BR328012 BM262474:BR262476 BM196938:BR196940 BM131402:BR131404 BM65866:BR65868 BM983389:BR983390 BM917853:BR917854 BM852317:BR852318 BM786781:BR786782 BM721245:BR721246 BM655709:BR655710 BM590173:BR590174 BM524637:BR524638 BM459101:BR459102 BM393565:BR393566 BM328029:BR328030 BM262493:BR262494 BM196957:BR196958 BM131421:BR131422 BM65885:BR65886 BM456:BR457 BM983397:BR983397 BM917861:BR917861 BM852325:BR852325 BM786789:BR786789 BM721253:BR721253 BM655717:BR655717 BM590181:BR590181 BM524645:BR524645 BM459109:BR459109 BM393573:BR393573 BM328037:BR328037 BM262501:BR262501 BM196965:BR196965 BM131429:BR131429 BM65893:BR65893 BM983401:BR983401 BM917865:BR917865 BM852329:BR852329 BM786793:BR786793 BM721257:BR721257 BM655721:BR655721 BM590185:BR590185 BM524649:BR524649 BM459113:BR459113 BM393577:BR393577 BM328041:BR328041 BM262505:BR262505 BM196969:BR196969 BM131433:BR131433 BM65897:BR65897 BM468:BR468 BM983382:BR983382 BM917846:BR917846 BM852310:BR852310 BM786774:BR786774 BM721238:BR721238 BM655702:BR655702 BM590166:BR590166 BM524630:BR524630 BM459094:BR459094 BM393558:BR393558 BM328022:BR328022 BM262486:BR262486 BM196950:BR196950 BM131414:BR131414 BM65878:BR65878 BM983483:BR983483 BM917947:BR917947 BM852411:BR852411 BM786875:BR786875 BM721339:BR721339 BM655803:BR655803 BM590267:BR590267 BM524731:BR524731 BM459195:BR459195 BM393659:BR393659 BM328123:BR328123 BM262587:BR262587 BM197051:BR197051 BM131515:BR131515 BM65979:BR65979 BM983353:BR983353 BM917817:BR917817 BM852281:BR852281 BM786745:BR786745 BM721209:BR721209 BM655673:BR655673 BM590137:BR590137 BM524601:BR524601 BM459065:BR459065 BM393529:BR393529 BM327993:BR327993 BM262457:BR262457 BM196921:BR196921 BM131385:BR131385 BM65849:BR65849 BM983473:BR983474 BM917937:BR917938 BM852401:BR852402 BM786865:BR786866 BM721329:BR721330 BM655793:BR655794 BM590257:BR590258 BM524721:BR524722 BM459185:BR459186 BM393649:BR393650 BM328113:BR328114 BM262577:BR262578 BM197041:BR197042 BM131505:BR131506 BM65969:BR65970 BM983459:BR983459 BM917923:BR917923 BM852387:BR852387 BM786851:BR786851 BM721315:BR721315 BM655779:BR655779 BM590243:BR590243 BM524707:BR524707 BM459171:BR459171 BM393635:BR393635 BM328099:BR328099 BM262563:BR262563 BM197027:BR197027 BM131491:BR131491 BM65955:BR65955 BM505:BR505 BM983416:BR983417 BM917880:BR917881 BM852344:BR852345 BM786808:BR786809 BM721272:BR721273 BM655736:BR655737 BM590200:BR590201 BM524664:BR524665 BM459128:BR459129 BM393592:BR393593 BM328056:BR328057 BM262520:BR262521 BM196984:BR196985 BM131448:BR131449 BM65912:BR65913 BM481:BR482 BM984579:BR984579 BM919043:BR919043 BM853507:BR853507 BM787971:BR787971 BM722435:BR722435 BM656899:BR656899 BM591363:BR591363 BM525827:BR525827 BM460291:BR460291 BM394755:BR394755 BM329219:BR329219 BM263683:BR263683 BM198147:BR198147 BM132611:BR132611 BM67075:BR67075 BM983224:BR983224 BM917688:BR917688 BM852152:BR852152 BM786616:BR786616 BM721080:BR721080 BM655544:BR655544 BM590008:BR590008 BM524472:BR524472 BM458936:BR458936 BM393400:BR393400 BM327864:BR327864 BM262328:BR262328 BM196792:BR196792 BM131256:BR131256 BM65720:BR65720 BM984532:BR984532 BM918996:BR918996 BM853460:BR853460 BM787924:BR787924 BM722388:BR722388 BM656852:BR656852 BM591316:BR591316 BM525780:BR525780 BM460244:BR460244 BM394708:BR394708 BM329172:BR329172 BM263636:BR263636 BM198100:BR198100 BM132564:BR132564 BM67028:BR67028 BM984322:BR984322 BM918786:BR918786 BM853250:BR853250 BM787714:BR787714 BM722178:BR722178 BM656642:BR656642 BM591106:BR591106 BM525570:BR525570 BM460034:BR460034 BM394498:BR394498 BM328962:BR328962 BM263426:BR263426 BM197890:BR197890 BM132354:BR132354 BM66818:BR66818 BM1174:BR1174 BM984388:BR984389 BM918852:BR918853 BM853316:BR853317 BM787780:BR787781 BM722244:BR722245 BM656708:BR656709 BM591172:BR591173 BM525636:BR525637 BM460100:BR460101 BM394564:BR394565 BM329028:BR329029 BM263492:BR263493 BM197956:BR197957 BM132420:BR132421 BM66884:BR66885 BM984393:BR984394 BM918857:BR918858 BM853321:BR853322 BM787785:BR787786 BM722249:BR722250 BM656713:BR656714 BM591177:BR591178 BM525641:BR525642 BM460105:BR460106 BM394569:BR394570 BM329033:BR329034 BM263497:BR263498 BM197961:BR197962 BM132425:BR132426 BM66889:BR66890 BM984194:BR984194 BM918658:BR918658 BM853122:BR853122 BM787586:BR787586 BM722050:BR722050 BM656514:BR656514 BM590978:BR590978 BM525442:BR525442 BM459906:BR459906 BM394370:BR394370 BM328834:BR328834 BM263298:BR263298 BM197762:BR197762 BM132226:BR132226 BM66690:BR66690 BM1124:BR1124 BM983717:BR983717 BM918181:BR918181 BM852645:BR852645 BM787109:BR787109 BM721573:BR721573 BM656037:BR656037 BM590501:BR590501 BM524965:BR524965 BM459429:BR459429 BM393893:BR393893 BM328357:BR328357 BM262821:BR262821 BM197285:BR197285 BM131749:BR131749 BM66213:BR66213 BM983733:BR983733 BM918197:BR918197 BM852661:BR852661 BM787125:BR787125 BM721589:BR721589 BM656053:BR656053 BM590517:BR590517 BM524981:BR524981 BM459445:BR459445 BM393909:BR393909 BM328373:BR328373 BM262837:BR262837 BM197301:BR197301 BM131765:BR131765 BM66229:BR66229 BM706:BR706 BM983766:BR983766 BM918230:BR918230 BM852694:BR852694 BM787158:BR787158 BM721622:BR721622 BM656086:BR656086 BM590550:BR590550 BM525014:BR525014 BM459478:BR459478 BM393942:BR393942 BM328406:BR328406 BM262870:BR262870 BM197334:BR197334 BM131798:BR131798 BM66262:BR66262 BM983743:BR983743 BM918207:BR918207 BM852671:BR852671 BM787135:BR787135 BM721599:BR721599 BM656063:BR656063 BM590527:BR590527 BM524991:BR524991 BM459455:BR459455 BM393919:BR393919 BM328383:BR328383 BM262847:BR262847 BM197311:BR197311 BM131775:BR131775 BM66239:BR66239 BM714:BR714 BM983728:BR983728 BM918192:BR918192 BM852656:BR852656 BM787120:BR787120 BM721584:BR721584 BM656048:BR656048 BM590512:BR590512 BM524976:BR524976 BM459440:BR459440 BM393904:BR393904 BM328368:BR328368 BM262832:BR262832 BM197296:BR197296 BM131760:BR131760 BM66224:BR66224 BM1302:BR1302 BM983762:BR983762 BM918226:BR918226 BM852690:BR852690 BM787154:BR787154 BM721618:BR721618 BM656082:BR656082 BM590546:BR590546 BM525010:BR525010 BM459474:BR459474 BM393938:BR393938 BM328402:BR328402 BM262866:BR262866 BM197330:BR197330 BM131794:BR131794 BM66258:BR66258 BM731:BR739 BM983780:BR983780 BM918244:BR918244 BM852708:BR852708 BM787172:BR787172 BM721636:BR721636 BM656100:BR656100 BM590564:BR590564 BM525028:BR525028 BM459492:BR459492 BM393956:BR393956 BM328420:BR328420 BM262884:BR262884 BM197348:BR197348 BM131812:BR131812 BM66276:BR66276 BM744:BR744 BM983755:BR983755 BM918219:BR918219 BM852683:BR852683 BM787147:BR787147 BM721611:BR721611 BM656075:BR656075 BM590539:BR590539 BM525003:BR525003 BM459467:BR459467 BM393931:BR393931 BM328395:BR328395 BM262859:BR262859 BM197323:BR197323 BM131787:BR131787 BM66251:BR66251 BM724:BR724 BM983739:BR983739 BM918203:BR918203 BM852667:BR852667 BM787131:BR787131 BM721595:BR721595 BM656059:BR656059 BM590523:BR590523 BM524987:BR524987 BM459451:BR459451 BM393915:BR393915 BM328379:BR328379 BM262843:BR262843 BM197307:BR197307 BM131771:BR131771 BM66235:BR66235 BM711:BR711 BM983721:BR983721 BM918185:BR918185 BM852649:BR852649 BM787113:BR787113 BM721577:BR721577 BM656041:BR656041 BM590505:BR590505 BM524969:BR524969 BM459433:BR459433 BM393897:BR393897 BM328361:BR328361 BM262825:BR262825 BM197289:BR197289 BM131753:BR131753 BM66217:BR66217 BM696:BR696 BM984009:BR984010 BM918473:BR918474 BM852937:BR852938 BM787401:BR787402 BM721865:BR721866 BM656329:BR656330 BM590793:BR590794 BM525257:BR525258 BM459721:BR459722 BM394185:BR394186 BM328649:BR328650 BM263113:BR263114 BM197577:BR197578 BM132041:BR132042 BM66505:BR66506 BM983942:BR983942 BM918406:BR918406 BM852870:BR852870 BM787334:BR787334 BM721798:BR721798 BM656262:BR656262 BM590726:BR590726 BM525190:BR525190 BM459654:BR459654 BM394118:BR394118 BM328582:BR328582 BM263046:BR263046 BM197510:BR197510 BM131974:BR131974 BM66438:BR66438 BM983700:BR983700 BM918164:BR918164 BM852628:BR852628 BM787092:BR787092 BM721556:BR721556 BM656020:BR656020 BM590484:BR590484 BM524948:BR524948 BM459412:BR459412 BM393876:BR393876 BM328340:BR328340 BM262804:BR262804 BM197268:BR197268 BM131732:BR131732 BM66196:BR66196 BM983975:BR983978 BM918439:BR918442 BM852903:BR852906 BM787367:BR787370 BM721831:BR721834 BM656295:BR656298 BM590759:BR590762 BM525223:BR525226 BM459687:BR459690 BM394151:BR394154 BM328615:BR328618 BM263079:BR263082 BM197543:BR197546 BM132007:BR132010 BM66471:BR66474 BM984005:BR984005 BM918469:BR918469 BM852933:BR852933 BM787397:BR787397 BM721861:BR721861 BM656325:BR656325 BM590789:BR590789 BM525253:BR525253 BM459717:BR459717 BM394181:BR394181 BM328645:BR328645 BM263109:BR263109 BM197573:BR197573 BM132037:BR132037 BM66501:BR66501 BM855:BR855 BM983870:BR983870 BM918334:BR918334 BM852798:BR852798 BM787262:BR787262 BM721726:BR721726 BM656190:BR656190 BM590654:BR590654 BM525118:BR525118 BM459582:BR459582 BM394046:BR394046 BM328510:BR328510 BM262974:BR262974 BM197438:BR197438 BM131902:BR131902 BM66366:BR66366 BM983863:BR983863 BM918327:BR918327 BM852791:BR852791 BM787255:BR787255 BM721719:BR721719 BM656183:BR656183 BM590647:BR590647 BM525111:BR525111 BM459575:BR459575 BM394039:BR394039 BM328503:BR328503 BM262967:BR262967 BM197431:BR197431 BM131895:BR131895 BM66359:BR66359 BM984291:BR984291 BM918755:BR918755 BM853219:BR853219 BM787683:BR787683 BM722147:BR722147 BM656611:BR656611 BM591075:BR591075 BM525539:BR525539 BM460003:BR460003 BM394467:BR394467 BM328931:BR328931 BM263395:BR263395 BM197859:BR197859 BM132323:BR132323 BM66787:BR66787 BM984281:BR984281 BM918745:BR918745 BM853209:BR853209 BM787673:BR787673 BM722137:BR722137 BM656601:BR656601 BM591065:BR591065 BM525529:BR525529 BM459993:BR459993 BM394457:BR394457 BM328921:BR328921 BM263385:BR263385 BM197849:BR197849 BM132313:BR132313 BM66777:BR66777 BM1150:BR1150 BM984277:BR984277 BM918741:BR918741 BM853205:BR853205 BM787669:BR787669 BM722133:BR722133 BM656597:BR656597 BM591061:BR591061 BM525525:BR525525 BM459989:BR459989 BM394453:BR394453 BM328917:BR328917 BM263381:BR263381 BM197845:BR197845 BM132309:BR132309 BM66773:BR66773 BM1146:BR1146 BM984267:BR984267 BM918731:BR918731 BM853195:BR853195 BM787659:BR787659 BM722123:BR722123 BM656587:BR656587 BM591051:BR591051 BM525515:BR525515 BM459979:BR459979 BM394443:BR394443 BM328907:BR328907 BM263371:BR263371 BM197835:BR197835 BM132299:BR132299 BM66763:BR66763 BM1138:BR1138 BM984249:BR984249 BM918713:BR918713 BM853177:BR853177 BM787641:BR787641 BM722105:BR722105 BM656569:BR656569 BM591033:BR591033 BM525497:BR525497 BM459961:BR459961 BM394425:BR394425 BM328889:BR328889 BM263353:BR263353 BM197817:BR197817 BM132281:BR132281 BM66745:BR66745 BM1114:BR1114 BM984245:BR984245 BM918709:BR918709 BM853173:BR853173 BM787637:BR787637 BM722101:BR722101 BM656565:BR656565 BM591029:BR591029 BM525493:BR525493 BM459957:BR459957 BM394421:BR394421 BM328885:BR328885 BM263349:BR263349 BM197813:BR197813 BM132277:BR132277 BM66741:BR66741 BM1110:BR1110 BM984235:BR984235 BM918699:BR918699 BM853163:BR853163 BM787627:BR787627 BM722091:BR722091 BM656555:BR656555 BM591019:BR591019 BM525483:BR525483 BM459947:BR459947 BM394411:BR394411 BM328875:BR328875 BM263339:BR263339 BM197803:BR197803 BM132267:BR132267 BM66731:BR66731 BM1100:BR1100 BM984231:BR984231 BM918695:BR918695 BM853159:BR853159 BM787623:BR787623 BM722087:BR722087 BM656551:BR656551 BM591015:BR591015 BM525479:BR525479 BM459943:BR459943 BM394407:BR394407 BM328871:BR328871 BM263335:BR263335 BM197799:BR197799 BM132263:BR132263 BM66727:BR66727 BM1096:BR1096 BM984215:BR984215 BM918679:BR918679 BM853143:BR853143 BM787607:BR787607 BM722071:BR722071 BM656535:BR656535 BM590999:BR590999 BM525463:BR525463 BM459927:BR459927 BM394391:BR394391 BM328855:BR328855 BM263319:BR263319 BM197783:BR197783 BM132247:BR132247 BM66711:BR66711 BM984626:BR984626 BM919090:BR919090 BM853554:BR853554 BM788018:BR788018 BM722482:BR722482 BM656946:BR656946 BM591410:BR591410 BM525874:BR525874 BM460338:BR460338 BM394802:BR394802 BM329266:BR329266 BM263730:BR263730 BM198194:BR198194 BM132658:BR132658 BM67122:BR67122 BM1077:BR1077 BM1486:BR1486 BM1402:BM1429 BM1496:BR1503 BM1454:BR1459 BM1528 BN1402:BR1428 BM1444 BM529:BR529 BM1550:BR1550 BM1314:BR1315 BM1319:BR1320 BM1543:BR1543 BM1545:BR1545 BM1621:BR1621 BM692:BR693 BM1299:BR1299" xr:uid="{00000000-0002-0000-0000-000002000000}">
      <formula1>#REF!</formula1>
    </dataValidation>
    <dataValidation type="list" allowBlank="1" showInputMessage="1" showErrorMessage="1" sqref="AH66981 AH132517 AH198053 AH263589 AH329125 AH394661 AH460197 AH525733 AH591269 AH656805 AH722341 AH787877 AH853413 AH918949 AH984485 AM984485:AO984486 AM918949:AO918950 AM853413:AO853414 AM787877:AO787878 AM722341:AO722342 AM656805:AO656806 AM591269:AO591270 AM525733:AO525734 AM460197:AO460198 AM394661:AO394662 AM329125:AO329126 AM263589:AO263590 AM198053:AO198054 AM132517:AO132518 AM66981:AO66982" xr:uid="{00000000-0002-0000-0000-000003000000}">
      <formula1>"○"</formula1>
    </dataValidation>
    <dataValidation type="list" allowBlank="1" showInputMessage="1" showErrorMessage="1" sqref="T64 T65327 T130863 T196399 T261935 T327471 T393007 T458543 T524079 T589615 T655151 T720687 T786223 T851759 T917295 T982831" xr:uid="{00000000-0002-0000-0000-000004000000}">
      <formula1>"あり,なし"</formula1>
    </dataValidation>
    <dataValidation type="list" allowBlank="1" showInputMessage="1" showErrorMessage="1" sqref="BE24 BE65304 BE130840 BE196376 BE261912 BE327448 BE392984 BE458520 BE524056 BE589592 BE655128 BE720664 BE786200 BE851736 BE917272 BE982808 BE21 BE65301 BE130837 BE196373 BE261909 BE327445 BE392981 BE458517 BE524053 BE589589 BE655125 BE720661 BE786197 BE851733 BE917269 BE982805" xr:uid="{00000000-0002-0000-0000-000005000000}">
      <formula1>"いる,いない"</formula1>
    </dataValidation>
    <dataValidation type="list" allowBlank="1" showInputMessage="1" showErrorMessage="1" sqref="BM67320:BR67320 BM1809:BR1809 BM984808:BR984809 BM919272:BR919273 BM853736:BR853737 BM788200:BR788201 BM722664:BR722665 BM657128:BR657129 BM591592:BR591593 BM526056:BR526057 BM460520:BR460521 BM394984:BR394985 BM329448:BR329449 BM263912:BR263913 BM198376:BR198377 BM132840:BR132841 BM67304:BR67305 BM1794:BR1795 BM984727:BR984728 BM919191:BR919192 BM853655:BR853656 BM788119:BR788120 BM722583:BR722584 BM657047:BR657048 BM591511:BR591512 BM525975:BR525976 BM460439:BR460440 BM394903:BR394904 BM329367:BR329368 BM263831:BR263832 BM198295:BR198296 BM132759:BR132760 BM67223:BR67224 BM984794:BR984796 BM919258:BR919260 BM853722:BR853724 BM788186:BR788188 BM722650:BR722652 BM657114:BR657116 BM591578:BR591580 BM526042:BR526044 BM460506:BR460508 BM394970:BR394972 BM329434:BR329436 BM263898:BR263900 BM198362:BR198364 BM132826:BR132828 BM67290:BR67292 BM1780:BR1782 BM984832:BR984832 BM919296:BR919296 BM853760:BR853760 BM788224:BR788224 BM722688:BR722688 BM657152:BR657152 BM591616:BR591616 BM526080:BR526080 BM460544:BR460544 BM395008:BR395008 BM329472:BR329472 BM263936:BR263936 BM198400:BR198400 BM132864:BR132864 BM67328:BR67328 BM1817:BR1817 BM984846:BR984846 BM919310:BR919310 BM853774:BR853774 BM788238:BR788238 BM722702:BR722702 BM657166:BR657166 BM591630:BR591630 BM526094:BR526094 BM460558:BR460558 BM395022:BR395022 BM329486:BR329486 BM263950:BR263950 BM198414:BR198414 BM132878:BR132878 BM67342:BR67342 BM1824:BR1824 BM984824:BR984824 BM919288:BR919288 BM853752:BR853752 BM788216:BR788216 BM722680:BR722680 BM657144:BR657144 BM591608:BR591608 BM526072:BR526072 BM460536:BR460536 BM395000:BR395000 BM329464:BR329464 BM263928:BR263928 BM198392:BR198392 BM132856:BR132856" xr:uid="{00000000-0002-0000-0000-000006000000}">
      <formula1>$BU$66:$BW$66</formula1>
    </dataValidation>
    <dataValidation type="list" allowBlank="1" showInputMessage="1" showErrorMessage="1" sqref="BM984842:BR984842 BM919306:BR919306 BM853770:BR853770 BM788234:BR788234 BM722698:BR722698 BM657162:BR657162 BM591626:BR591626 BM526090:BR526090 BM460554:BR460554 BM395018:BR395018 BM329482:BR329482 BM263946:BR263946 BM198410:BR198410 BM132874:BR132874 BM67338:BR67338" xr:uid="{00000000-0002-0000-0000-000007000000}">
      <formula1>"ある,ない,―"</formula1>
    </dataValidation>
    <dataValidation type="list" allowBlank="1" showInputMessage="1" showErrorMessage="1" sqref="BM67071:BR67071 BM984533:BR984533 BM918997:BR918997 BM853461:BR853461 BM787925:BR787925 BM722389:BR722389 BM656853:BR656853 BM591317:BR591317 BM525781:BR525781 BM460245:BR460245 BM394709:BR394709 BM329173:BR329173 BM263637:BR263637 BM198101:BR198101 BM132565:BR132565 BM67029:BR67029 BM1659:BR1659 BM984508:BR984508 BM918972:BR918972 BM853436:BR853436 BM787900:BR787900 BM722364:BR722364 BM656828:BR656828 BM591292:BR591292 BM525756:BR525756 BM460220:BR460220 BM394684:BR394684 BM329148:BR329148 BM263612:BR263612 BM198076:BR198076 BM132540:BR132540 BM67004:BR67004 BM984528:BR984528 BM918992:BR918992 BM853456:BR853456 BM787920:BR787920 BM722384:BR722384 BM656848:BR656848 BM591312:BR591312 BM525776:BR525776 BM460240:BR460240 BM394704:BR394704 BM329168:BR329168 BM263632:BR263632 BM198096:BR198096 BM132560:BR132560 BM67024:BR67024 BM984580:BR984580 BM919044:BR919044 BM853508:BR853508 BM787972:BR787972 BM722436:BR722436 BM656900:BR656900 BM591364:BR591364 BM525828:BR525828 BM460292:BR460292 BM394756:BR394756 BM329220:BR329220 BM263684:BR263684 BM198148:BR198148 BM132612:BR132612 BM67076:BR67076 BM1668:BR1668 BM984575:BR984575 BM919039:BR919039 BM853503:BR853503 BM787967:BR787967 BM722431:BR722431 BM656895:BR656895 BM591359:BR591359 BM525823:BR525823 BM460287:BR460287 BM394751:BR394751 BM329215:BR329215 BM263679:BR263679 BM198143:BR198143 BM132607:BR132607 BM1603:BR1603 BM1634:BR1634" xr:uid="{00000000-0002-0000-0000-000008000000}">
      <formula1>$BU$68:$BW$68</formula1>
    </dataValidation>
    <dataValidation type="list" allowBlank="1" showInputMessage="1" showErrorMessage="1" sqref="BM1669:BR1669 BM919086:BR919086 BM853550:BR853550 BM788014:BR788014 BM722478:BR722478 BM656942:BR656942 BM591406:BR591406 BM525870:BR525870 BM460334:BR460334 BM394798:BR394798 BM329262:BR329262 BM263726:BR263726 BM198190:BR198190 BM132654:BR132654 BM67118:BR67118 BM984622:BR984622 BM984509:BR984509 BM918973:BR918973 BM853437:BR853437 BM787901:BR787901 BM722365:BR722365 BM656829:BR656829 BM591293:BR591293 BM525757:BR525757 BM460221:BR460221 BM394685:BR394685 BM329149:BR329149 BM263613:BR263613 BM198077:BR198077 BM132541:BR132541 BM67005:BR67005 BM984556:BR984556 BM919020:BR919020 BM853484:BR853484 BM787948:BR787948 BM722412:BR722412 BM656876:BR656876 BM591340:BR591340 BM525804:BR525804 BM460268:BR460268 BM394732:BR394732 BM329196:BR329196 BM263660:BR263660 BM198124:BR198124 BM132588:BR132588 BM67052:BR67052 BM984540:BR984540 BM919004:BR919004 BM853468:BR853468 BM787932:BR787932 BM722396:BR722396 BM656860:BR656860 BM591324:BR591324 BM525788:BR525788 BM460252:BR460252 BM394716:BR394716 BM329180:BR329180 BM263644:BR263644 BM198108:BR198108 BM132572:BR132572 BM67036:BR67036 BM984581:BR984581 BM919045:BR919045 BM853509:BR853509 BM787973:BR787973 BM722437:BR722437 BM656901:BR656901 BM591365:BR591365 BM525829:BR525829 BM460293:BR460293 BM394757:BR394757 BM329221:BR329221 BM263685:BR263685 BM198149:BR198149 BM132613:BR132613 BM67077:BR67077" xr:uid="{00000000-0002-0000-0000-000009000000}">
      <formula1>$BU$82:$BW$82</formula1>
    </dataValidation>
    <dataValidation type="list" allowBlank="1" showInputMessage="1" showErrorMessage="1" sqref="BM65762:BR65765 BM982963:BR982965 BM917427:BR917429 BM851891:BR851893 BM786355:BR786357 BM720819:BR720821 BM655283:BR655285 BM589747:BR589749 BM524211:BR524213 BM458675:BR458677 BM393139:BR393141 BM327603:BR327605 BM262067:BR262069 BM196531:BR196533 BM130995:BR130997 BM65459:BR65461 BM982941:BR982943 BM917405:BR917407 BM851869:BR851871 BM786333:BR786335 BM720797:BR720799 BM655261:BR655263 BM589725:BR589727 BM524189:BR524191 BM458653:BR458655 BM393117:BR393119 BM327581:BR327583 BM262045:BR262047 BM196509:BR196511 BM130973:BR130975 BM65437:BR65439 BM982985:BR982987 BM917449:BR917451 BM851913:BR851915 BM786377:BR786379 BM720841:BR720843 BM655305:BR655307 BM589769:BR589771 BM524233:BR524235 BM458697:BR458699 BM393161:BR393163 BM327625:BR327627 BM262089:BR262091 BM196553:BR196555 BM131017:BR131019 BM65481:BR65483 BM983266:BR983269 BM917730:BR917733 BM852194:BR852197 BM786658:BR786661 BM721122:BR721125 BM655586:BR655589 BM590050:BR590053 BM524514:BR524517 BM458978:BR458981 BM393442:BR393445 BM327906:BR327909 BM262370:BR262373 BM196834:BR196837 BM131298:BR131301" xr:uid="{00000000-0002-0000-0000-00000A000000}">
      <formula1>$BU$89:$BW$89</formula1>
    </dataValidation>
    <dataValidation type="list" allowBlank="1" showInputMessage="1" showErrorMessage="1" sqref="BM983174:BR983180 BM917638:BR917644 BM852102:BR852108 BM786566:BR786572 BM721030:BR721036 BM655494:BR655500 BM589958:BR589964 BM524422:BR524428 BM458886:BR458892 BM393350:BR393356 BM327814:BR327820 BM262278:BR262284 BM196742:BR196748 BM131206:BR131212 BM65670:BR65676" xr:uid="{00000000-0002-0000-0000-00000B000000}">
      <formula1>"―,①,②,③"</formula1>
    </dataValidation>
    <dataValidation type="list" allowBlank="1" showInputMessage="1" showErrorMessage="1" sqref="BM957:BR957 BM910:BR910 BM984130:BR984130 BM918594:BR918594 BM853058:BR853058 BM787522:BR787522 BM721986:BR721986 BM656450:BR656450 BM590914:BR590914 BM525378:BR525378 BM459842:BR459842 BM394306:BR394306 BM328770:BR328770 BM263234:BR263234 BM197698:BR197698 BM132162:BR132162 BM66626:BR66626 BM997:BR997 BM984030:BR984030 BM918494:BR918494 BM852958:BR852958 BM787422:BR787422 BM721886:BR721886 BM656350:BR656350 BM590814:BR590814 BM525278:BR525278 BM459742:BR459742 BM394206:BR394206 BM328670:BR328670 BM263134:BR263134 BM197598:BR197598 BM132062:BR132062 BM66526:BR66526" xr:uid="{00000000-0002-0000-0000-00000C000000}">
      <formula1>$BU$64:$BW$64</formula1>
    </dataValidation>
    <dataValidation type="list" allowBlank="1" showInputMessage="1" showErrorMessage="1" sqref="BM984875:BR984875 BM919339:BR919339 BM853803:BR853803 BM788267:BR788267 BM722731:BR722731 BM657195:BR657195 BM591659:BR591659 BM526123:BR526123 BM460587:BR460587 BM395051:BR395051 BM329515:BR329515 BM263979:BR263979 BM198443:BR198443 BM132907:BR132907 BM67371:BR67371" xr:uid="{00000000-0002-0000-0000-00000D000000}">
      <formula1>$BU$83:$BW$83</formula1>
    </dataValidation>
    <dataValidation type="list" allowBlank="1" showInputMessage="1" showErrorMessage="1" sqref="BM206:BR206" xr:uid="{00000000-0002-0000-0000-00000E000000}">
      <formula1>"―,①,②"</formula1>
    </dataValidation>
    <dataValidation type="list" allowBlank="1" showInputMessage="1" showErrorMessage="1" sqref="BM868:BR897" xr:uid="{E5D03B00-F467-4800-92FC-288AE8B59938}">
      <formula1>"○,×,－"</formula1>
    </dataValidation>
    <dataValidation type="list" allowBlank="1" showInputMessage="1" showErrorMessage="1" sqref="BM1741:BR1741" xr:uid="{00000000-0002-0000-0000-00000F000000}">
      <formula1>"①,②,③,―"</formula1>
    </dataValidation>
  </dataValidations>
  <printOptions horizontalCentered="1"/>
  <pageMargins left="0.47244094488188981" right="0.47244094488188981" top="0.78740157480314965" bottom="0.70866141732283472" header="0.27559055118110237" footer="0.39370078740157483"/>
  <pageSetup paperSize="9" scale="87" fitToHeight="86" orientation="portrait" r:id="rId1"/>
  <headerFooter>
    <oddHeader>&amp;R&amp;"ＭＳ ゴシック,標準"&amp;10運営状況点検書
（（介護予防）認知症対応型共同生活介護）</oddHeader>
    <oddFooter>&amp;C&amp;"ＭＳ 明朝,標準"&amp;10&amp;P/&amp;N</oddFooter>
  </headerFooter>
  <rowBreaks count="31" manualBreakCount="31">
    <brk id="51" max="70" man="1"/>
    <brk id="100" max="70" man="1"/>
    <brk id="160" max="70" man="1"/>
    <brk id="199" max="70" man="1"/>
    <brk id="249" max="70" man="1"/>
    <brk id="298" max="70" man="1"/>
    <brk id="340" max="70" man="1"/>
    <brk id="397" max="70" man="1"/>
    <brk id="456" max="70" man="1"/>
    <brk id="516" max="70" man="1"/>
    <brk id="560" max="70" man="1"/>
    <brk id="613" max="70" man="1"/>
    <brk id="672" max="16383" man="1"/>
    <brk id="732" max="70" man="1"/>
    <brk id="788" max="70" man="1"/>
    <brk id="913" max="16383" man="1"/>
    <brk id="961" max="70" man="1"/>
    <brk id="1016" max="70" man="1"/>
    <brk id="1067" max="70" man="1"/>
    <brk id="1129" max="16383" man="1"/>
    <brk id="1181" max="70" man="1"/>
    <brk id="1247" max="16383" man="1"/>
    <brk id="1309" max="70" man="1"/>
    <brk id="1363" max="70" man="1"/>
    <brk id="1398" max="70" man="1"/>
    <brk id="1459" max="16383" man="1"/>
    <brk id="1520" max="70" man="1"/>
    <brk id="1580" max="70" man="1"/>
    <brk id="1688" max="70" man="1"/>
    <brk id="1751" max="16383" man="1"/>
    <brk id="180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93D6-BCF2-43F5-8223-3C25A4612822}">
  <sheetPr>
    <tabColor rgb="FF00B050"/>
    <pageSetUpPr fitToPage="1"/>
  </sheetPr>
  <dimension ref="A1:AY42"/>
  <sheetViews>
    <sheetView showGridLines="0" view="pageBreakPreview" zoomScaleNormal="100" workbookViewId="0">
      <selection activeCell="AY7" sqref="AY7"/>
    </sheetView>
  </sheetViews>
  <sheetFormatPr defaultColWidth="9" defaultRowHeight="14.4" x14ac:dyDescent="0.45"/>
  <cols>
    <col min="1" max="1" width="3.3984375" style="265" customWidth="1"/>
    <col min="2" max="2" width="13.5" style="265" customWidth="1"/>
    <col min="3" max="3" width="3.19921875" style="265" customWidth="1"/>
    <col min="4" max="5" width="5.5" style="265" customWidth="1"/>
    <col min="6" max="43" width="3.5" style="265" customWidth="1"/>
    <col min="44" max="44" width="9.09765625" style="265" customWidth="1"/>
    <col min="45" max="45" width="7.8984375" style="265" hidden="1" customWidth="1"/>
    <col min="46" max="46" width="7.09765625" style="265" hidden="1" customWidth="1"/>
    <col min="47" max="47" width="2.09765625" style="265" customWidth="1"/>
    <col min="48" max="48" width="6.5" style="265" customWidth="1"/>
    <col min="49" max="50" width="9" style="265"/>
    <col min="51" max="51" width="9" style="266"/>
    <col min="52" max="16384" width="9" style="265"/>
  </cols>
  <sheetData>
    <row r="1" spans="1:51" ht="16.5" customHeight="1" x14ac:dyDescent="0.45">
      <c r="A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W1" s="665"/>
    </row>
    <row r="2" spans="1:51" s="269" customFormat="1" ht="18.75" customHeight="1" x14ac:dyDescent="0.45">
      <c r="A2" s="267"/>
      <c r="B2" s="268" t="s">
        <v>271</v>
      </c>
      <c r="C2" s="267"/>
      <c r="D2" s="267"/>
      <c r="E2" s="267"/>
      <c r="F2" s="267"/>
      <c r="G2" s="267"/>
      <c r="H2" s="267"/>
      <c r="I2" s="267"/>
      <c r="J2" s="267"/>
      <c r="K2" s="267"/>
      <c r="L2" s="267"/>
      <c r="M2" s="267"/>
      <c r="N2" s="267"/>
      <c r="O2" s="267"/>
      <c r="P2" s="267"/>
      <c r="R2" s="267" t="s">
        <v>445</v>
      </c>
      <c r="S2" s="270"/>
      <c r="T2" s="442"/>
      <c r="U2" s="267" t="s">
        <v>272</v>
      </c>
      <c r="W2" s="267" t="s">
        <v>273</v>
      </c>
      <c r="X2" s="267"/>
      <c r="Z2" s="1092" t="s">
        <v>274</v>
      </c>
      <c r="AA2" s="1092"/>
      <c r="AB2" s="1092"/>
      <c r="AC2" s="1092"/>
      <c r="AD2" s="1092"/>
      <c r="AE2" s="1093" t="s">
        <v>275</v>
      </c>
      <c r="AF2" s="1093"/>
      <c r="AG2" s="1093"/>
      <c r="AH2" s="1093"/>
      <c r="AI2" s="1093"/>
      <c r="AJ2" s="1093"/>
      <c r="AK2" s="1093"/>
      <c r="AL2" s="1093"/>
      <c r="AM2" s="1093"/>
      <c r="AN2" s="1093"/>
      <c r="AO2" s="1093"/>
      <c r="AP2" s="1093"/>
      <c r="AQ2" s="1093"/>
      <c r="AR2" s="438" t="s">
        <v>276</v>
      </c>
      <c r="AS2" s="271" t="s">
        <v>446</v>
      </c>
      <c r="AT2" s="267"/>
      <c r="AU2" s="267"/>
      <c r="AY2" s="272"/>
    </row>
    <row r="3" spans="1:51" s="269" customFormat="1" ht="19.5" customHeight="1" x14ac:dyDescent="0.45">
      <c r="A3" s="267"/>
      <c r="B3" s="268"/>
      <c r="C3" s="273"/>
      <c r="D3" s="273"/>
      <c r="E3" s="273"/>
      <c r="F3" s="267"/>
      <c r="G3" s="267"/>
      <c r="H3" s="267"/>
      <c r="I3" s="267"/>
      <c r="J3" s="267"/>
      <c r="K3" s="267"/>
      <c r="L3" s="267"/>
      <c r="M3" s="267"/>
      <c r="N3" s="267"/>
      <c r="O3" s="267"/>
      <c r="P3" s="267"/>
      <c r="Q3" s="267"/>
      <c r="R3" s="267"/>
      <c r="S3" s="267"/>
      <c r="T3" s="267"/>
      <c r="U3" s="267"/>
      <c r="V3" s="267"/>
      <c r="W3" s="267"/>
      <c r="X3" s="267"/>
      <c r="Z3" s="1092" t="s">
        <v>447</v>
      </c>
      <c r="AA3" s="1092"/>
      <c r="AB3" s="1092"/>
      <c r="AC3" s="1092"/>
      <c r="AD3" s="1092"/>
      <c r="AE3" s="1093"/>
      <c r="AF3" s="1093"/>
      <c r="AG3" s="1093"/>
      <c r="AH3" s="1093"/>
      <c r="AI3" s="1093"/>
      <c r="AJ3" s="1093"/>
      <c r="AK3" s="1093"/>
      <c r="AL3" s="1093"/>
      <c r="AM3" s="1093"/>
      <c r="AN3" s="1093"/>
      <c r="AO3" s="1093"/>
      <c r="AP3" s="1093"/>
      <c r="AQ3" s="1093"/>
      <c r="AR3" s="438" t="s">
        <v>276</v>
      </c>
      <c r="AS3" s="271" t="s">
        <v>446</v>
      </c>
      <c r="AT3" s="267"/>
      <c r="AU3" s="267"/>
      <c r="AY3" s="272"/>
    </row>
    <row r="4" spans="1:51" ht="3.75" customHeight="1" thickBot="1" x14ac:dyDescent="0.5">
      <c r="A4" s="264"/>
      <c r="B4" s="274"/>
      <c r="C4" s="275"/>
      <c r="D4" s="275"/>
      <c r="E4" s="275"/>
      <c r="F4" s="264"/>
      <c r="G4" s="264"/>
      <c r="H4" s="264"/>
      <c r="I4" s="264"/>
      <c r="J4" s="264"/>
      <c r="K4" s="264"/>
      <c r="L4" s="264"/>
      <c r="M4" s="264"/>
      <c r="N4" s="264"/>
      <c r="O4" s="264"/>
      <c r="P4" s="264"/>
      <c r="Q4" s="264"/>
      <c r="R4" s="264"/>
      <c r="S4" s="264"/>
      <c r="T4" s="264"/>
      <c r="U4" s="264"/>
      <c r="V4" s="264"/>
      <c r="W4" s="264"/>
      <c r="X4" s="264"/>
      <c r="Z4" s="276"/>
      <c r="AA4" s="264"/>
      <c r="AB4" s="264"/>
      <c r="AC4" s="264"/>
      <c r="AD4" s="264"/>
      <c r="AE4" s="264"/>
      <c r="AF4" s="264"/>
      <c r="AG4" s="264"/>
      <c r="AH4" s="264"/>
      <c r="AI4" s="264"/>
      <c r="AJ4" s="264"/>
      <c r="AK4" s="264"/>
      <c r="AL4" s="264"/>
      <c r="AM4" s="264"/>
      <c r="AN4" s="264"/>
      <c r="AO4" s="264"/>
      <c r="AP4" s="264"/>
      <c r="AQ4" s="264"/>
      <c r="AR4" s="264"/>
      <c r="AS4" s="276"/>
      <c r="AT4" s="264"/>
      <c r="AU4" s="264"/>
    </row>
    <row r="5" spans="1:51" ht="15" customHeight="1" x14ac:dyDescent="0.45">
      <c r="A5" s="264"/>
      <c r="B5" s="1106" t="s">
        <v>277</v>
      </c>
      <c r="C5" s="277" t="s">
        <v>278</v>
      </c>
      <c r="D5" s="1102" t="s">
        <v>279</v>
      </c>
      <c r="E5" s="1103"/>
      <c r="F5" s="1096" t="s">
        <v>280</v>
      </c>
      <c r="G5" s="1097"/>
      <c r="H5" s="1097"/>
      <c r="I5" s="1097"/>
      <c r="J5" s="1130" t="s">
        <v>281</v>
      </c>
      <c r="K5" s="1131"/>
      <c r="L5" s="1132"/>
      <c r="M5" s="278">
        <v>1</v>
      </c>
      <c r="N5" s="278">
        <v>2</v>
      </c>
      <c r="O5" s="278">
        <v>3</v>
      </c>
      <c r="P5" s="278">
        <v>4</v>
      </c>
      <c r="Q5" s="278">
        <v>5</v>
      </c>
      <c r="R5" s="278">
        <v>6</v>
      </c>
      <c r="S5" s="279">
        <v>7</v>
      </c>
      <c r="T5" s="278">
        <v>8</v>
      </c>
      <c r="U5" s="278">
        <v>9</v>
      </c>
      <c r="V5" s="278">
        <v>10</v>
      </c>
      <c r="W5" s="278">
        <v>11</v>
      </c>
      <c r="X5" s="278">
        <v>12</v>
      </c>
      <c r="Y5" s="278">
        <v>13</v>
      </c>
      <c r="Z5" s="278">
        <v>14</v>
      </c>
      <c r="AA5" s="278">
        <v>15</v>
      </c>
      <c r="AB5" s="278">
        <v>16</v>
      </c>
      <c r="AC5" s="278">
        <v>17</v>
      </c>
      <c r="AD5" s="278">
        <v>18</v>
      </c>
      <c r="AE5" s="278">
        <v>19</v>
      </c>
      <c r="AF5" s="278">
        <v>20</v>
      </c>
      <c r="AG5" s="278">
        <v>21</v>
      </c>
      <c r="AH5" s="278">
        <v>22</v>
      </c>
      <c r="AI5" s="278">
        <v>23</v>
      </c>
      <c r="AJ5" s="278">
        <v>24</v>
      </c>
      <c r="AK5" s="278">
        <v>25</v>
      </c>
      <c r="AL5" s="278">
        <v>26</v>
      </c>
      <c r="AM5" s="278">
        <v>27</v>
      </c>
      <c r="AN5" s="278">
        <v>28</v>
      </c>
      <c r="AO5" s="280">
        <v>29</v>
      </c>
      <c r="AP5" s="278">
        <v>30</v>
      </c>
      <c r="AQ5" s="281">
        <v>31</v>
      </c>
      <c r="AR5" s="1109" t="s">
        <v>285</v>
      </c>
      <c r="AS5" s="282" t="s">
        <v>282</v>
      </c>
      <c r="AT5" s="282" t="s">
        <v>282</v>
      </c>
      <c r="AU5" s="1175" t="s">
        <v>282</v>
      </c>
      <c r="AV5" s="1176"/>
      <c r="AW5" s="1165" t="s">
        <v>448</v>
      </c>
    </row>
    <row r="6" spans="1:51" ht="15" customHeight="1" thickBot="1" x14ac:dyDescent="0.5">
      <c r="A6" s="264"/>
      <c r="B6" s="1107"/>
      <c r="C6" s="283" t="s">
        <v>283</v>
      </c>
      <c r="D6" s="1104"/>
      <c r="E6" s="1105"/>
      <c r="F6" s="1098"/>
      <c r="G6" s="1099"/>
      <c r="H6" s="1099"/>
      <c r="I6" s="1099"/>
      <c r="J6" s="1139" t="s">
        <v>284</v>
      </c>
      <c r="K6" s="1140"/>
      <c r="L6" s="1141"/>
      <c r="M6" s="284"/>
      <c r="N6" s="285"/>
      <c r="O6" s="285"/>
      <c r="P6" s="285"/>
      <c r="Q6" s="285"/>
      <c r="R6" s="285"/>
      <c r="S6" s="286"/>
      <c r="T6" s="285"/>
      <c r="U6" s="285"/>
      <c r="V6" s="285"/>
      <c r="W6" s="285"/>
      <c r="X6" s="285"/>
      <c r="Y6" s="285"/>
      <c r="Z6" s="285"/>
      <c r="AA6" s="285"/>
      <c r="AB6" s="285"/>
      <c r="AC6" s="285"/>
      <c r="AD6" s="285"/>
      <c r="AE6" s="285"/>
      <c r="AF6" s="285"/>
      <c r="AG6" s="285"/>
      <c r="AH6" s="285"/>
      <c r="AI6" s="285"/>
      <c r="AJ6" s="285"/>
      <c r="AK6" s="285"/>
      <c r="AL6" s="285"/>
      <c r="AM6" s="285"/>
      <c r="AN6" s="287"/>
      <c r="AO6" s="288"/>
      <c r="AP6" s="287"/>
      <c r="AQ6" s="289"/>
      <c r="AR6" s="1110"/>
      <c r="AS6" s="290" t="s">
        <v>285</v>
      </c>
      <c r="AT6" s="290" t="s">
        <v>285</v>
      </c>
      <c r="AU6" s="1177" t="s">
        <v>285</v>
      </c>
      <c r="AV6" s="1178"/>
      <c r="AW6" s="1166"/>
    </row>
    <row r="7" spans="1:51" ht="18.75" customHeight="1" x14ac:dyDescent="0.45">
      <c r="A7" s="264"/>
      <c r="B7" s="291" t="s">
        <v>286</v>
      </c>
      <c r="C7" s="292"/>
      <c r="D7" s="1100"/>
      <c r="E7" s="1101"/>
      <c r="F7" s="1094"/>
      <c r="G7" s="1095"/>
      <c r="H7" s="1095"/>
      <c r="I7" s="1095"/>
      <c r="J7" s="1136" t="s">
        <v>287</v>
      </c>
      <c r="K7" s="1137"/>
      <c r="L7" s="1138"/>
      <c r="M7" s="292"/>
      <c r="N7" s="292"/>
      <c r="O7" s="292"/>
      <c r="P7" s="292"/>
      <c r="Q7" s="292"/>
      <c r="R7" s="292"/>
      <c r="S7" s="293"/>
      <c r="T7" s="292"/>
      <c r="U7" s="292"/>
      <c r="V7" s="292"/>
      <c r="W7" s="292"/>
      <c r="X7" s="292"/>
      <c r="Y7" s="292"/>
      <c r="Z7" s="292"/>
      <c r="AA7" s="292"/>
      <c r="AB7" s="292"/>
      <c r="AC7" s="292"/>
      <c r="AD7" s="292"/>
      <c r="AE7" s="292"/>
      <c r="AF7" s="292"/>
      <c r="AG7" s="292"/>
      <c r="AH7" s="292"/>
      <c r="AI7" s="292"/>
      <c r="AJ7" s="292"/>
      <c r="AK7" s="292"/>
      <c r="AL7" s="292"/>
      <c r="AM7" s="292"/>
      <c r="AN7" s="292"/>
      <c r="AO7" s="294"/>
      <c r="AP7" s="292"/>
      <c r="AQ7" s="295"/>
      <c r="AR7" s="296"/>
      <c r="AS7" s="296"/>
      <c r="AT7" s="296"/>
      <c r="AU7" s="1179" t="s">
        <v>287</v>
      </c>
      <c r="AV7" s="1180"/>
      <c r="AW7" s="297"/>
    </row>
    <row r="8" spans="1:51" ht="18.75" customHeight="1" thickBot="1" x14ac:dyDescent="0.5">
      <c r="A8" s="264"/>
      <c r="B8" s="298" t="s">
        <v>288</v>
      </c>
      <c r="C8" s="299"/>
      <c r="D8" s="1148"/>
      <c r="E8" s="1149"/>
      <c r="F8" s="1114"/>
      <c r="G8" s="1115"/>
      <c r="H8" s="1115"/>
      <c r="I8" s="1115"/>
      <c r="J8" s="1160" t="s">
        <v>287</v>
      </c>
      <c r="K8" s="1161"/>
      <c r="L8" s="1162"/>
      <c r="M8" s="299"/>
      <c r="N8" s="299"/>
      <c r="O8" s="299"/>
      <c r="P8" s="299"/>
      <c r="Q8" s="299"/>
      <c r="R8" s="299"/>
      <c r="S8" s="300"/>
      <c r="T8" s="299"/>
      <c r="U8" s="299"/>
      <c r="V8" s="299"/>
      <c r="W8" s="299"/>
      <c r="X8" s="299"/>
      <c r="Y8" s="299"/>
      <c r="Z8" s="299"/>
      <c r="AA8" s="299"/>
      <c r="AB8" s="299"/>
      <c r="AC8" s="299"/>
      <c r="AD8" s="299"/>
      <c r="AE8" s="299"/>
      <c r="AF8" s="299"/>
      <c r="AG8" s="299"/>
      <c r="AH8" s="299"/>
      <c r="AI8" s="299"/>
      <c r="AJ8" s="299"/>
      <c r="AK8" s="299"/>
      <c r="AL8" s="299"/>
      <c r="AM8" s="299"/>
      <c r="AN8" s="299"/>
      <c r="AO8" s="301"/>
      <c r="AP8" s="299"/>
      <c r="AQ8" s="302"/>
      <c r="AR8" s="303"/>
      <c r="AS8" s="303" t="s">
        <v>289</v>
      </c>
      <c r="AT8" s="303" t="s">
        <v>289</v>
      </c>
      <c r="AU8" s="1181" t="s">
        <v>287</v>
      </c>
      <c r="AV8" s="1182"/>
      <c r="AW8" s="304"/>
    </row>
    <row r="9" spans="1:51" ht="18.75" customHeight="1" x14ac:dyDescent="0.45">
      <c r="A9" s="264"/>
      <c r="B9" s="305" t="s">
        <v>290</v>
      </c>
      <c r="C9" s="306"/>
      <c r="D9" s="1163"/>
      <c r="E9" s="1164"/>
      <c r="F9" s="1094"/>
      <c r="G9" s="1095"/>
      <c r="H9" s="1095"/>
      <c r="I9" s="1095"/>
      <c r="J9" s="1111" t="s">
        <v>291</v>
      </c>
      <c r="K9" s="1112"/>
      <c r="L9" s="1113"/>
      <c r="M9" s="292"/>
      <c r="N9" s="292"/>
      <c r="O9" s="292"/>
      <c r="P9" s="292"/>
      <c r="Q9" s="292"/>
      <c r="R9" s="292"/>
      <c r="S9" s="293"/>
      <c r="T9" s="292"/>
      <c r="U9" s="292"/>
      <c r="V9" s="292"/>
      <c r="W9" s="292"/>
      <c r="X9" s="292"/>
      <c r="Y9" s="292"/>
      <c r="Z9" s="292"/>
      <c r="AA9" s="292"/>
      <c r="AB9" s="292"/>
      <c r="AC9" s="292"/>
      <c r="AD9" s="292"/>
      <c r="AE9" s="292"/>
      <c r="AF9" s="292"/>
      <c r="AG9" s="292"/>
      <c r="AH9" s="292"/>
      <c r="AI9" s="292"/>
      <c r="AJ9" s="292"/>
      <c r="AK9" s="292"/>
      <c r="AL9" s="292"/>
      <c r="AM9" s="292"/>
      <c r="AN9" s="292"/>
      <c r="AO9" s="294"/>
      <c r="AP9" s="292"/>
      <c r="AQ9" s="307"/>
      <c r="AR9" s="308"/>
      <c r="AS9" s="309"/>
      <c r="AT9" s="309"/>
      <c r="AU9" s="1185"/>
      <c r="AV9" s="1186"/>
      <c r="AW9" s="1167"/>
    </row>
    <row r="10" spans="1:51" ht="18.75" customHeight="1" x14ac:dyDescent="0.45">
      <c r="A10" s="264"/>
      <c r="B10" s="310"/>
      <c r="C10" s="311"/>
      <c r="D10" s="1150"/>
      <c r="E10" s="1151"/>
      <c r="F10" s="1119"/>
      <c r="G10" s="1120"/>
      <c r="H10" s="1120"/>
      <c r="I10" s="1120"/>
      <c r="J10" s="1187" t="s">
        <v>292</v>
      </c>
      <c r="K10" s="1188"/>
      <c r="L10" s="1189"/>
      <c r="M10" s="306"/>
      <c r="N10" s="306"/>
      <c r="O10" s="306"/>
      <c r="P10" s="306"/>
      <c r="Q10" s="306"/>
      <c r="R10" s="306"/>
      <c r="S10" s="312"/>
      <c r="T10" s="306"/>
      <c r="U10" s="306"/>
      <c r="V10" s="306"/>
      <c r="W10" s="306"/>
      <c r="X10" s="306"/>
      <c r="Y10" s="306"/>
      <c r="Z10" s="306"/>
      <c r="AA10" s="306"/>
      <c r="AB10" s="306"/>
      <c r="AC10" s="306"/>
      <c r="AD10" s="306"/>
      <c r="AE10" s="306"/>
      <c r="AF10" s="306"/>
      <c r="AG10" s="306"/>
      <c r="AH10" s="306"/>
      <c r="AI10" s="306"/>
      <c r="AJ10" s="306"/>
      <c r="AK10" s="306"/>
      <c r="AL10" s="306"/>
      <c r="AM10" s="306"/>
      <c r="AN10" s="306"/>
      <c r="AO10" s="313"/>
      <c r="AP10" s="306"/>
      <c r="AQ10" s="314"/>
      <c r="AR10" s="315"/>
      <c r="AS10" s="316"/>
      <c r="AT10" s="316"/>
      <c r="AU10" s="1173"/>
      <c r="AV10" s="1174"/>
      <c r="AW10" s="1168"/>
    </row>
    <row r="11" spans="1:51" ht="18.75" customHeight="1" x14ac:dyDescent="0.45">
      <c r="A11" s="264"/>
      <c r="B11" s="310"/>
      <c r="C11" s="311"/>
      <c r="D11" s="1150"/>
      <c r="E11" s="1151"/>
      <c r="F11" s="1116"/>
      <c r="G11" s="1117"/>
      <c r="H11" s="1117"/>
      <c r="I11" s="1118"/>
      <c r="J11" s="1143" t="s">
        <v>291</v>
      </c>
      <c r="K11" s="1128"/>
      <c r="L11" s="1129"/>
      <c r="M11" s="311"/>
      <c r="N11" s="311"/>
      <c r="O11" s="311"/>
      <c r="P11" s="311"/>
      <c r="Q11" s="311"/>
      <c r="R11" s="311"/>
      <c r="S11" s="317"/>
      <c r="T11" s="311"/>
      <c r="U11" s="311"/>
      <c r="V11" s="311"/>
      <c r="W11" s="311"/>
      <c r="X11" s="311"/>
      <c r="Y11" s="311"/>
      <c r="Z11" s="311"/>
      <c r="AA11" s="311"/>
      <c r="AB11" s="311"/>
      <c r="AC11" s="311"/>
      <c r="AD11" s="311"/>
      <c r="AE11" s="311"/>
      <c r="AF11" s="311"/>
      <c r="AG11" s="311"/>
      <c r="AH11" s="311"/>
      <c r="AI11" s="311"/>
      <c r="AJ11" s="311"/>
      <c r="AK11" s="311"/>
      <c r="AL11" s="311"/>
      <c r="AM11" s="311"/>
      <c r="AN11" s="311"/>
      <c r="AO11" s="318"/>
      <c r="AP11" s="311"/>
      <c r="AQ11" s="319"/>
      <c r="AR11" s="320"/>
      <c r="AS11" s="321"/>
      <c r="AT11" s="321"/>
      <c r="AU11" s="1169"/>
      <c r="AV11" s="1170"/>
      <c r="AW11" s="1168"/>
    </row>
    <row r="12" spans="1:51" ht="18.75" customHeight="1" x14ac:dyDescent="0.45">
      <c r="A12" s="264"/>
      <c r="B12" s="310"/>
      <c r="C12" s="311"/>
      <c r="D12" s="1150"/>
      <c r="E12" s="1151"/>
      <c r="F12" s="1116"/>
      <c r="G12" s="1117"/>
      <c r="H12" s="1117"/>
      <c r="I12" s="1117"/>
      <c r="J12" s="1143" t="s">
        <v>292</v>
      </c>
      <c r="K12" s="1128"/>
      <c r="L12" s="1129"/>
      <c r="M12" s="311"/>
      <c r="N12" s="311"/>
      <c r="O12" s="311"/>
      <c r="P12" s="311"/>
      <c r="Q12" s="311"/>
      <c r="R12" s="311"/>
      <c r="S12" s="317"/>
      <c r="T12" s="311"/>
      <c r="U12" s="311"/>
      <c r="V12" s="311"/>
      <c r="W12" s="311"/>
      <c r="X12" s="311"/>
      <c r="Y12" s="311"/>
      <c r="Z12" s="311"/>
      <c r="AA12" s="311"/>
      <c r="AB12" s="311"/>
      <c r="AC12" s="311"/>
      <c r="AD12" s="311"/>
      <c r="AE12" s="311"/>
      <c r="AF12" s="311"/>
      <c r="AG12" s="311"/>
      <c r="AH12" s="311"/>
      <c r="AI12" s="311"/>
      <c r="AJ12" s="311"/>
      <c r="AK12" s="311"/>
      <c r="AL12" s="311"/>
      <c r="AM12" s="311"/>
      <c r="AN12" s="311"/>
      <c r="AO12" s="318"/>
      <c r="AP12" s="311"/>
      <c r="AQ12" s="319"/>
      <c r="AR12" s="320"/>
      <c r="AS12" s="316"/>
      <c r="AT12" s="316"/>
      <c r="AU12" s="1173"/>
      <c r="AV12" s="1174"/>
      <c r="AW12" s="1168"/>
    </row>
    <row r="13" spans="1:51" ht="18.75" customHeight="1" x14ac:dyDescent="0.45">
      <c r="A13" s="264"/>
      <c r="B13" s="310"/>
      <c r="C13" s="311"/>
      <c r="D13" s="1150"/>
      <c r="E13" s="1151"/>
      <c r="F13" s="1116"/>
      <c r="G13" s="1117"/>
      <c r="H13" s="1117"/>
      <c r="I13" s="1118"/>
      <c r="J13" s="1143" t="s">
        <v>291</v>
      </c>
      <c r="K13" s="1128"/>
      <c r="L13" s="1129"/>
      <c r="M13" s="311"/>
      <c r="N13" s="311"/>
      <c r="O13" s="311"/>
      <c r="P13" s="311"/>
      <c r="Q13" s="311"/>
      <c r="R13" s="311"/>
      <c r="S13" s="317"/>
      <c r="T13" s="311"/>
      <c r="U13" s="311"/>
      <c r="V13" s="311"/>
      <c r="W13" s="311"/>
      <c r="X13" s="311"/>
      <c r="Y13" s="311"/>
      <c r="Z13" s="311"/>
      <c r="AA13" s="311"/>
      <c r="AB13" s="311"/>
      <c r="AC13" s="311"/>
      <c r="AD13" s="311"/>
      <c r="AE13" s="311"/>
      <c r="AF13" s="311"/>
      <c r="AG13" s="311"/>
      <c r="AH13" s="311"/>
      <c r="AI13" s="311"/>
      <c r="AJ13" s="311"/>
      <c r="AK13" s="311"/>
      <c r="AL13" s="311"/>
      <c r="AM13" s="311"/>
      <c r="AN13" s="311"/>
      <c r="AO13" s="318"/>
      <c r="AP13" s="311"/>
      <c r="AQ13" s="319"/>
      <c r="AR13" s="320"/>
      <c r="AS13" s="309"/>
      <c r="AT13" s="309"/>
      <c r="AU13" s="1169"/>
      <c r="AV13" s="1170"/>
      <c r="AW13" s="1168"/>
    </row>
    <row r="14" spans="1:51" ht="18.75" customHeight="1" x14ac:dyDescent="0.45">
      <c r="A14" s="264"/>
      <c r="B14" s="310" t="s">
        <v>449</v>
      </c>
      <c r="C14" s="311" t="s">
        <v>449</v>
      </c>
      <c r="D14" s="1150"/>
      <c r="E14" s="1151"/>
      <c r="F14" s="1116" t="s">
        <v>449</v>
      </c>
      <c r="G14" s="1117"/>
      <c r="H14" s="1117"/>
      <c r="I14" s="1117"/>
      <c r="J14" s="1143" t="s">
        <v>292</v>
      </c>
      <c r="K14" s="1128"/>
      <c r="L14" s="1129"/>
      <c r="M14" s="311"/>
      <c r="N14" s="311"/>
      <c r="O14" s="311"/>
      <c r="P14" s="311"/>
      <c r="Q14" s="311"/>
      <c r="R14" s="311"/>
      <c r="S14" s="317"/>
      <c r="T14" s="311"/>
      <c r="U14" s="311"/>
      <c r="V14" s="311"/>
      <c r="W14" s="311"/>
      <c r="X14" s="311"/>
      <c r="Y14" s="311"/>
      <c r="Z14" s="311"/>
      <c r="AA14" s="311"/>
      <c r="AB14" s="311"/>
      <c r="AC14" s="311"/>
      <c r="AD14" s="311"/>
      <c r="AE14" s="311"/>
      <c r="AF14" s="311"/>
      <c r="AG14" s="311"/>
      <c r="AH14" s="311"/>
      <c r="AI14" s="311"/>
      <c r="AJ14" s="311"/>
      <c r="AK14" s="311"/>
      <c r="AL14" s="311"/>
      <c r="AM14" s="311"/>
      <c r="AN14" s="311"/>
      <c r="AO14" s="318"/>
      <c r="AP14" s="311"/>
      <c r="AQ14" s="319"/>
      <c r="AR14" s="320"/>
      <c r="AS14" s="316"/>
      <c r="AT14" s="316"/>
      <c r="AU14" s="1173"/>
      <c r="AV14" s="1174"/>
      <c r="AW14" s="1168"/>
    </row>
    <row r="15" spans="1:51" ht="18.75" customHeight="1" x14ac:dyDescent="0.45">
      <c r="A15" s="264"/>
      <c r="B15" s="310" t="s">
        <v>449</v>
      </c>
      <c r="C15" s="311" t="s">
        <v>449</v>
      </c>
      <c r="D15" s="1150"/>
      <c r="E15" s="1151"/>
      <c r="F15" s="1116" t="s">
        <v>449</v>
      </c>
      <c r="G15" s="1117"/>
      <c r="H15" s="1117"/>
      <c r="I15" s="1118"/>
      <c r="J15" s="1143" t="s">
        <v>291</v>
      </c>
      <c r="K15" s="1128"/>
      <c r="L15" s="1129"/>
      <c r="M15" s="311"/>
      <c r="N15" s="311"/>
      <c r="O15" s="311"/>
      <c r="P15" s="311"/>
      <c r="Q15" s="311"/>
      <c r="R15" s="311"/>
      <c r="S15" s="317"/>
      <c r="T15" s="311"/>
      <c r="U15" s="311"/>
      <c r="V15" s="311"/>
      <c r="W15" s="311"/>
      <c r="X15" s="311"/>
      <c r="Y15" s="311"/>
      <c r="Z15" s="311"/>
      <c r="AA15" s="311"/>
      <c r="AB15" s="311"/>
      <c r="AC15" s="311"/>
      <c r="AD15" s="311"/>
      <c r="AE15" s="311"/>
      <c r="AF15" s="311"/>
      <c r="AG15" s="311"/>
      <c r="AH15" s="311"/>
      <c r="AI15" s="311"/>
      <c r="AJ15" s="311"/>
      <c r="AK15" s="311"/>
      <c r="AL15" s="311"/>
      <c r="AM15" s="311"/>
      <c r="AN15" s="311"/>
      <c r="AO15" s="318"/>
      <c r="AP15" s="311"/>
      <c r="AQ15" s="319"/>
      <c r="AR15" s="320"/>
      <c r="AS15" s="316"/>
      <c r="AT15" s="316"/>
      <c r="AU15" s="1169"/>
      <c r="AV15" s="1170"/>
      <c r="AW15" s="1168"/>
    </row>
    <row r="16" spans="1:51" ht="18.75" customHeight="1" x14ac:dyDescent="0.45">
      <c r="A16" s="264"/>
      <c r="B16" s="310" t="s">
        <v>449</v>
      </c>
      <c r="C16" s="311"/>
      <c r="D16" s="1150"/>
      <c r="E16" s="1151"/>
      <c r="F16" s="1116" t="s">
        <v>449</v>
      </c>
      <c r="G16" s="1117"/>
      <c r="H16" s="1117"/>
      <c r="I16" s="1117"/>
      <c r="J16" s="1143" t="s">
        <v>292</v>
      </c>
      <c r="K16" s="1128"/>
      <c r="L16" s="1129"/>
      <c r="M16" s="311"/>
      <c r="N16" s="311"/>
      <c r="O16" s="311"/>
      <c r="P16" s="311"/>
      <c r="Q16" s="311"/>
      <c r="R16" s="311"/>
      <c r="S16" s="317"/>
      <c r="T16" s="311"/>
      <c r="U16" s="311"/>
      <c r="V16" s="311"/>
      <c r="W16" s="311"/>
      <c r="X16" s="311"/>
      <c r="Y16" s="311"/>
      <c r="Z16" s="311"/>
      <c r="AA16" s="311"/>
      <c r="AB16" s="311"/>
      <c r="AC16" s="311"/>
      <c r="AD16" s="311"/>
      <c r="AE16" s="311"/>
      <c r="AF16" s="311"/>
      <c r="AG16" s="311"/>
      <c r="AH16" s="311"/>
      <c r="AI16" s="311"/>
      <c r="AJ16" s="311"/>
      <c r="AK16" s="311"/>
      <c r="AL16" s="311"/>
      <c r="AM16" s="311"/>
      <c r="AN16" s="311"/>
      <c r="AO16" s="318"/>
      <c r="AP16" s="311"/>
      <c r="AQ16" s="319"/>
      <c r="AR16" s="320"/>
      <c r="AS16" s="316"/>
      <c r="AT16" s="316"/>
      <c r="AU16" s="1173"/>
      <c r="AV16" s="1174"/>
      <c r="AW16" s="1168"/>
    </row>
    <row r="17" spans="1:49" ht="18.75" customHeight="1" x14ac:dyDescent="0.45">
      <c r="A17" s="264"/>
      <c r="B17" s="310" t="s">
        <v>449</v>
      </c>
      <c r="C17" s="311" t="s">
        <v>449</v>
      </c>
      <c r="D17" s="1150"/>
      <c r="E17" s="1151"/>
      <c r="F17" s="1116" t="s">
        <v>449</v>
      </c>
      <c r="G17" s="1117"/>
      <c r="H17" s="1117"/>
      <c r="I17" s="1118"/>
      <c r="J17" s="1143" t="s">
        <v>291</v>
      </c>
      <c r="K17" s="1128"/>
      <c r="L17" s="1129"/>
      <c r="M17" s="311"/>
      <c r="N17" s="311"/>
      <c r="O17" s="311"/>
      <c r="P17" s="311"/>
      <c r="Q17" s="311"/>
      <c r="R17" s="311"/>
      <c r="S17" s="317"/>
      <c r="T17" s="311"/>
      <c r="U17" s="311"/>
      <c r="V17" s="311"/>
      <c r="W17" s="311"/>
      <c r="X17" s="311"/>
      <c r="Y17" s="311"/>
      <c r="Z17" s="311"/>
      <c r="AA17" s="311"/>
      <c r="AB17" s="311"/>
      <c r="AC17" s="311"/>
      <c r="AD17" s="311"/>
      <c r="AE17" s="311"/>
      <c r="AF17" s="311"/>
      <c r="AG17" s="311"/>
      <c r="AH17" s="311"/>
      <c r="AI17" s="311"/>
      <c r="AJ17" s="311"/>
      <c r="AK17" s="311"/>
      <c r="AL17" s="311"/>
      <c r="AM17" s="311"/>
      <c r="AN17" s="311"/>
      <c r="AO17" s="318"/>
      <c r="AP17" s="311"/>
      <c r="AQ17" s="319"/>
      <c r="AR17" s="320"/>
      <c r="AS17" s="309"/>
      <c r="AT17" s="309"/>
      <c r="AU17" s="1169"/>
      <c r="AV17" s="1170"/>
      <c r="AW17" s="1168"/>
    </row>
    <row r="18" spans="1:49" ht="18.75" customHeight="1" x14ac:dyDescent="0.45">
      <c r="A18" s="264"/>
      <c r="B18" s="310" t="s">
        <v>449</v>
      </c>
      <c r="C18" s="311" t="s">
        <v>449</v>
      </c>
      <c r="D18" s="1150"/>
      <c r="E18" s="1151"/>
      <c r="F18" s="1116"/>
      <c r="G18" s="1117"/>
      <c r="H18" s="1117"/>
      <c r="I18" s="1117"/>
      <c r="J18" s="1143" t="s">
        <v>292</v>
      </c>
      <c r="K18" s="1128"/>
      <c r="L18" s="1129"/>
      <c r="M18" s="311"/>
      <c r="N18" s="311"/>
      <c r="O18" s="311"/>
      <c r="P18" s="311"/>
      <c r="Q18" s="311"/>
      <c r="R18" s="311"/>
      <c r="S18" s="317"/>
      <c r="T18" s="311"/>
      <c r="U18" s="311"/>
      <c r="V18" s="311"/>
      <c r="W18" s="311"/>
      <c r="X18" s="311"/>
      <c r="Y18" s="311"/>
      <c r="Z18" s="311"/>
      <c r="AA18" s="311"/>
      <c r="AB18" s="311"/>
      <c r="AC18" s="311"/>
      <c r="AD18" s="311"/>
      <c r="AE18" s="311"/>
      <c r="AF18" s="311"/>
      <c r="AG18" s="311"/>
      <c r="AH18" s="311"/>
      <c r="AI18" s="311"/>
      <c r="AJ18" s="311"/>
      <c r="AK18" s="311"/>
      <c r="AL18" s="311"/>
      <c r="AM18" s="311"/>
      <c r="AN18" s="311"/>
      <c r="AO18" s="318"/>
      <c r="AP18" s="311"/>
      <c r="AQ18" s="319"/>
      <c r="AR18" s="320"/>
      <c r="AS18" s="316"/>
      <c r="AT18" s="316"/>
      <c r="AU18" s="1173"/>
      <c r="AV18" s="1174"/>
      <c r="AW18" s="1168"/>
    </row>
    <row r="19" spans="1:49" ht="18.75" customHeight="1" x14ac:dyDescent="0.45">
      <c r="A19" s="264"/>
      <c r="B19" s="310"/>
      <c r="C19" s="311"/>
      <c r="D19" s="1150"/>
      <c r="E19" s="1151"/>
      <c r="F19" s="1116"/>
      <c r="G19" s="1117"/>
      <c r="H19" s="1117"/>
      <c r="I19" s="1118"/>
      <c r="J19" s="1143" t="s">
        <v>291</v>
      </c>
      <c r="K19" s="1128"/>
      <c r="L19" s="1129"/>
      <c r="M19" s="311"/>
      <c r="N19" s="311"/>
      <c r="O19" s="311"/>
      <c r="P19" s="311"/>
      <c r="Q19" s="311"/>
      <c r="R19" s="311"/>
      <c r="S19" s="317"/>
      <c r="T19" s="311"/>
      <c r="U19" s="311"/>
      <c r="V19" s="311"/>
      <c r="W19" s="311"/>
      <c r="X19" s="311"/>
      <c r="Y19" s="311"/>
      <c r="Z19" s="311"/>
      <c r="AA19" s="311"/>
      <c r="AB19" s="311"/>
      <c r="AC19" s="311"/>
      <c r="AD19" s="311"/>
      <c r="AE19" s="311"/>
      <c r="AF19" s="311"/>
      <c r="AG19" s="311"/>
      <c r="AH19" s="311"/>
      <c r="AI19" s="311"/>
      <c r="AJ19" s="311"/>
      <c r="AK19" s="311"/>
      <c r="AL19" s="311"/>
      <c r="AM19" s="311"/>
      <c r="AN19" s="311"/>
      <c r="AO19" s="318"/>
      <c r="AP19" s="311"/>
      <c r="AQ19" s="319"/>
      <c r="AR19" s="320"/>
      <c r="AS19" s="316"/>
      <c r="AT19" s="316"/>
      <c r="AU19" s="1169"/>
      <c r="AV19" s="1170"/>
      <c r="AW19" s="1168"/>
    </row>
    <row r="20" spans="1:49" ht="18.75" customHeight="1" thickBot="1" x14ac:dyDescent="0.5">
      <c r="A20" s="264"/>
      <c r="B20" s="322"/>
      <c r="C20" s="323"/>
      <c r="D20" s="1148"/>
      <c r="E20" s="1149"/>
      <c r="F20" s="1114"/>
      <c r="G20" s="1115"/>
      <c r="H20" s="1115"/>
      <c r="I20" s="1115"/>
      <c r="J20" s="1190" t="s">
        <v>292</v>
      </c>
      <c r="K20" s="1191"/>
      <c r="L20" s="1192"/>
      <c r="M20" s="323"/>
      <c r="N20" s="323"/>
      <c r="O20" s="323"/>
      <c r="P20" s="323"/>
      <c r="Q20" s="323"/>
      <c r="R20" s="323"/>
      <c r="S20" s="324"/>
      <c r="T20" s="323"/>
      <c r="U20" s="323"/>
      <c r="V20" s="323"/>
      <c r="W20" s="323"/>
      <c r="X20" s="323"/>
      <c r="Y20" s="323"/>
      <c r="Z20" s="323"/>
      <c r="AA20" s="323"/>
      <c r="AB20" s="323"/>
      <c r="AC20" s="323"/>
      <c r="AD20" s="323"/>
      <c r="AE20" s="323"/>
      <c r="AF20" s="323"/>
      <c r="AG20" s="323"/>
      <c r="AH20" s="323"/>
      <c r="AI20" s="323"/>
      <c r="AJ20" s="323"/>
      <c r="AK20" s="323"/>
      <c r="AL20" s="323"/>
      <c r="AM20" s="323"/>
      <c r="AN20" s="323"/>
      <c r="AO20" s="325"/>
      <c r="AP20" s="323"/>
      <c r="AQ20" s="326"/>
      <c r="AR20" s="327"/>
      <c r="AS20" s="303"/>
      <c r="AT20" s="303"/>
      <c r="AU20" s="1171"/>
      <c r="AV20" s="1172"/>
      <c r="AW20" s="1168"/>
    </row>
    <row r="21" spans="1:49" ht="25.5" customHeight="1" thickBot="1" x14ac:dyDescent="0.5">
      <c r="A21" s="264"/>
      <c r="B21" s="1144" t="s">
        <v>293</v>
      </c>
      <c r="C21" s="1145"/>
      <c r="D21" s="1145"/>
      <c r="E21" s="1145"/>
      <c r="F21" s="1145"/>
      <c r="G21" s="1145"/>
      <c r="H21" s="1145"/>
      <c r="I21" s="1145"/>
      <c r="J21" s="1145"/>
      <c r="K21" s="1145"/>
      <c r="L21" s="1146"/>
      <c r="M21" s="328"/>
      <c r="N21" s="328"/>
      <c r="O21" s="328"/>
      <c r="P21" s="328"/>
      <c r="Q21" s="328"/>
      <c r="R21" s="328"/>
      <c r="S21" s="329"/>
      <c r="T21" s="328"/>
      <c r="U21" s="328"/>
      <c r="V21" s="328"/>
      <c r="W21" s="328"/>
      <c r="X21" s="328"/>
      <c r="Y21" s="328"/>
      <c r="Z21" s="328"/>
      <c r="AA21" s="328"/>
      <c r="AB21" s="328"/>
      <c r="AC21" s="328"/>
      <c r="AD21" s="328"/>
      <c r="AE21" s="328"/>
      <c r="AF21" s="328"/>
      <c r="AG21" s="328"/>
      <c r="AH21" s="328"/>
      <c r="AI21" s="328"/>
      <c r="AJ21" s="328"/>
      <c r="AK21" s="328"/>
      <c r="AL21" s="328"/>
      <c r="AM21" s="328"/>
      <c r="AN21" s="328"/>
      <c r="AO21" s="330"/>
      <c r="AP21" s="328"/>
      <c r="AQ21" s="331"/>
      <c r="AR21" s="441">
        <f>SUM(M21:AQ21)</f>
        <v>0</v>
      </c>
      <c r="AS21" s="440" t="s">
        <v>294</v>
      </c>
      <c r="AT21" s="440" t="s">
        <v>294</v>
      </c>
      <c r="AU21" s="1183"/>
      <c r="AV21" s="1184"/>
      <c r="AW21" s="435"/>
    </row>
    <row r="22" spans="1:49" ht="16.5" customHeight="1" x14ac:dyDescent="0.45">
      <c r="A22" s="264"/>
      <c r="B22" s="332"/>
      <c r="C22" s="332"/>
      <c r="D22" s="332"/>
      <c r="E22" s="332"/>
      <c r="F22" s="333"/>
      <c r="G22" s="333"/>
      <c r="H22" s="333"/>
      <c r="I22" s="333"/>
      <c r="J22" s="333"/>
      <c r="K22" s="333"/>
      <c r="L22" s="333"/>
      <c r="M22" s="334"/>
      <c r="N22" s="334"/>
      <c r="O22" s="334"/>
      <c r="P22" s="334"/>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c r="AT22" s="337"/>
      <c r="AU22" s="338"/>
      <c r="AV22" s="338"/>
      <c r="AW22" s="337"/>
    </row>
    <row r="23" spans="1:49" ht="20.25" customHeight="1" x14ac:dyDescent="0.45">
      <c r="A23" s="267"/>
      <c r="B23" s="339" t="s">
        <v>450</v>
      </c>
      <c r="C23" s="339"/>
      <c r="D23" s="339"/>
      <c r="E23" s="339"/>
      <c r="F23" s="339"/>
      <c r="G23" s="339"/>
      <c r="H23" s="339"/>
      <c r="I23" s="339"/>
      <c r="J23" s="340"/>
      <c r="K23" s="1142"/>
      <c r="L23" s="1142"/>
      <c r="M23" s="1142"/>
      <c r="N23" s="339" t="s">
        <v>451</v>
      </c>
      <c r="O23" s="339"/>
      <c r="P23" s="339"/>
      <c r="Q23" s="339"/>
      <c r="R23" s="271"/>
      <c r="S23" s="271"/>
      <c r="U23" s="267"/>
      <c r="V23" s="267"/>
      <c r="W23" s="267"/>
      <c r="X23" s="267"/>
      <c r="Y23" s="269"/>
      <c r="Z23" s="269"/>
      <c r="AA23" s="267"/>
      <c r="AB23" s="267"/>
      <c r="AC23" s="267"/>
      <c r="AD23" s="267"/>
      <c r="AE23" s="267"/>
      <c r="AF23" s="267"/>
      <c r="AG23" s="267"/>
      <c r="AH23" s="267"/>
      <c r="AI23" s="267"/>
      <c r="AJ23" s="267"/>
      <c r="AK23" s="267"/>
      <c r="AL23" s="267"/>
      <c r="AM23" s="267"/>
      <c r="AN23" s="267"/>
      <c r="AO23" s="267"/>
      <c r="AP23" s="267"/>
      <c r="AQ23" s="269"/>
      <c r="AR23" s="267"/>
      <c r="AS23" s="276"/>
      <c r="AT23" s="264"/>
      <c r="AU23" s="264"/>
    </row>
    <row r="24" spans="1:49" ht="20.25" customHeight="1" x14ac:dyDescent="0.45">
      <c r="A24" s="267"/>
      <c r="B24" s="339" t="s">
        <v>452</v>
      </c>
      <c r="C24" s="339"/>
      <c r="D24" s="339"/>
      <c r="E24" s="339"/>
      <c r="F24" s="339"/>
      <c r="G24" s="1108"/>
      <c r="H24" s="1108"/>
      <c r="I24" s="1108"/>
      <c r="J24" s="341" t="s">
        <v>453</v>
      </c>
      <c r="K24" s="437"/>
      <c r="L24" s="437"/>
      <c r="M24" s="437"/>
      <c r="Q24" s="271"/>
      <c r="R24" s="271"/>
      <c r="S24" s="271"/>
      <c r="U24" s="267"/>
      <c r="V24" s="267"/>
      <c r="W24" s="267"/>
      <c r="X24" s="267"/>
      <c r="Y24" s="269"/>
      <c r="Z24" s="269"/>
      <c r="AA24" s="267"/>
      <c r="AB24" s="267"/>
      <c r="AC24" s="267"/>
      <c r="AD24" s="267"/>
      <c r="AE24" s="267"/>
      <c r="AF24" s="267"/>
      <c r="AG24" s="267"/>
      <c r="AH24" s="267"/>
      <c r="AI24" s="267"/>
      <c r="AJ24" s="267"/>
      <c r="AK24" s="267"/>
      <c r="AL24" s="267"/>
      <c r="AM24" s="267"/>
      <c r="AN24" s="267"/>
      <c r="AO24" s="267"/>
      <c r="AP24" s="267"/>
      <c r="AQ24" s="269"/>
      <c r="AR24" s="267"/>
      <c r="AS24" s="276"/>
      <c r="AT24" s="264"/>
      <c r="AU24" s="264"/>
    </row>
    <row r="25" spans="1:49" ht="20.25" customHeight="1" x14ac:dyDescent="0.45">
      <c r="A25" s="267"/>
      <c r="B25" s="339" t="s">
        <v>454</v>
      </c>
      <c r="C25" s="339"/>
      <c r="D25" s="339"/>
      <c r="E25" s="339"/>
      <c r="F25" s="339"/>
      <c r="G25" s="339"/>
      <c r="H25" s="339"/>
      <c r="I25" s="339"/>
      <c r="J25" s="339"/>
      <c r="L25" s="342"/>
      <c r="N25" s="343" t="s">
        <v>455</v>
      </c>
      <c r="O25" s="343"/>
      <c r="P25" s="439"/>
      <c r="Q25" s="339" t="s">
        <v>456</v>
      </c>
      <c r="R25" s="439"/>
      <c r="S25" s="339" t="s">
        <v>457</v>
      </c>
      <c r="T25" s="1147" t="s">
        <v>458</v>
      </c>
      <c r="U25" s="1147"/>
      <c r="V25" s="1147"/>
      <c r="W25" s="439"/>
      <c r="X25" s="339" t="s">
        <v>459</v>
      </c>
      <c r="Y25" s="439"/>
      <c r="Z25" s="339" t="s">
        <v>460</v>
      </c>
      <c r="AA25" s="339"/>
      <c r="AB25" s="339"/>
      <c r="AC25" s="267"/>
      <c r="AD25" s="267"/>
      <c r="AE25" s="267"/>
      <c r="AF25" s="267"/>
      <c r="AG25" s="267"/>
      <c r="AH25" s="267"/>
      <c r="AI25" s="267"/>
      <c r="AJ25" s="267"/>
      <c r="AK25" s="267"/>
      <c r="AL25" s="267"/>
      <c r="AM25" s="267"/>
      <c r="AN25" s="267"/>
      <c r="AO25" s="267"/>
      <c r="AP25" s="267"/>
      <c r="AQ25" s="269"/>
      <c r="AR25" s="267"/>
      <c r="AS25" s="276"/>
      <c r="AT25" s="264"/>
      <c r="AU25" s="264"/>
    </row>
    <row r="26" spans="1:49" ht="20.25" customHeight="1" x14ac:dyDescent="0.45">
      <c r="A26" s="267"/>
      <c r="B26" s="343" t="s">
        <v>461</v>
      </c>
      <c r="C26" s="343"/>
      <c r="D26" s="343"/>
      <c r="E26" s="343" t="s">
        <v>462</v>
      </c>
      <c r="F26" s="436"/>
      <c r="G26" s="343" t="s">
        <v>463</v>
      </c>
      <c r="H26" s="436"/>
      <c r="I26" s="343" t="s">
        <v>464</v>
      </c>
      <c r="J26" s="343"/>
      <c r="K26" s="343"/>
      <c r="L26" s="344"/>
      <c r="M26" s="436"/>
      <c r="N26" s="343" t="s">
        <v>463</v>
      </c>
      <c r="O26" s="436"/>
      <c r="P26" s="343" t="s">
        <v>460</v>
      </c>
      <c r="Q26" s="343"/>
      <c r="R26" s="343"/>
      <c r="S26" s="271"/>
      <c r="T26" s="271"/>
      <c r="U26" s="339" t="s">
        <v>465</v>
      </c>
      <c r="V26" s="345"/>
      <c r="W26" s="346"/>
      <c r="X26" s="345"/>
      <c r="Y26" s="339"/>
      <c r="Z26" s="339"/>
      <c r="AA26" s="339"/>
      <c r="AB26" s="439"/>
      <c r="AC26" s="339" t="s">
        <v>463</v>
      </c>
      <c r="AD26" s="439"/>
      <c r="AE26" s="347" t="s">
        <v>466</v>
      </c>
      <c r="AF26" s="339"/>
      <c r="AG26" s="339"/>
      <c r="AH26" s="439"/>
      <c r="AI26" s="339" t="s">
        <v>459</v>
      </c>
      <c r="AJ26" s="439"/>
      <c r="AK26" s="339" t="s">
        <v>460</v>
      </c>
      <c r="AL26" s="339"/>
      <c r="AM26" s="339"/>
      <c r="AN26" s="271"/>
      <c r="AO26" s="271"/>
      <c r="AP26" s="267"/>
      <c r="AQ26" s="269"/>
      <c r="AR26" s="267"/>
      <c r="AS26" s="276"/>
      <c r="AT26" s="264"/>
      <c r="AU26" s="264"/>
    </row>
    <row r="27" spans="1:49" ht="10.5" customHeight="1" x14ac:dyDescent="0.45">
      <c r="A27" s="267"/>
      <c r="B27" s="348"/>
      <c r="C27" s="273"/>
      <c r="D27" s="273"/>
      <c r="E27" s="273"/>
      <c r="F27" s="267"/>
      <c r="G27" s="267"/>
      <c r="H27" s="267"/>
      <c r="I27" s="267"/>
      <c r="J27" s="267"/>
      <c r="K27" s="267"/>
      <c r="L27" s="267"/>
      <c r="M27" s="267"/>
      <c r="N27" s="267"/>
      <c r="O27" s="271"/>
      <c r="P27" s="267"/>
      <c r="Q27" s="267"/>
      <c r="R27" s="267"/>
      <c r="S27" s="267"/>
      <c r="T27" s="348"/>
      <c r="U27" s="273"/>
      <c r="V27" s="273"/>
      <c r="W27" s="267"/>
      <c r="X27" s="267"/>
      <c r="Y27" s="267"/>
      <c r="Z27" s="267"/>
      <c r="AA27" s="271"/>
      <c r="AB27" s="267"/>
      <c r="AC27" s="267"/>
      <c r="AD27" s="267"/>
      <c r="AE27" s="267"/>
      <c r="AF27" s="267"/>
      <c r="AG27" s="267"/>
      <c r="AH27" s="267"/>
      <c r="AI27" s="267"/>
      <c r="AJ27" s="267"/>
      <c r="AK27" s="267"/>
      <c r="AL27" s="267"/>
      <c r="AM27" s="267"/>
      <c r="AN27" s="267"/>
      <c r="AO27" s="267"/>
      <c r="AP27" s="267"/>
      <c r="AQ27" s="269"/>
      <c r="AR27" s="267"/>
      <c r="AS27" s="276"/>
      <c r="AT27" s="264"/>
      <c r="AU27" s="264"/>
    </row>
    <row r="28" spans="1:49" ht="18" customHeight="1" x14ac:dyDescent="0.45">
      <c r="A28" s="267"/>
      <c r="B28" s="349" t="s">
        <v>295</v>
      </c>
      <c r="C28" s="273"/>
      <c r="D28" s="273"/>
      <c r="E28" s="273"/>
      <c r="F28" s="267"/>
      <c r="G28" s="267"/>
      <c r="H28" s="267"/>
      <c r="I28" s="267"/>
      <c r="J28" s="267"/>
      <c r="K28" s="267"/>
      <c r="L28" s="267"/>
      <c r="M28" s="267"/>
      <c r="N28" s="267"/>
      <c r="O28" s="271"/>
      <c r="P28" s="267"/>
      <c r="Q28" s="267"/>
      <c r="R28" s="267"/>
      <c r="S28" s="267"/>
      <c r="T28" s="348"/>
      <c r="U28" s="273"/>
      <c r="V28" s="273"/>
      <c r="W28" s="267"/>
      <c r="X28" s="267"/>
      <c r="Y28" s="267"/>
      <c r="Z28" s="267"/>
      <c r="AA28" s="271"/>
      <c r="AB28" s="267"/>
      <c r="AC28" s="267"/>
      <c r="AD28" s="267"/>
      <c r="AE28" s="267"/>
      <c r="AF28" s="267"/>
      <c r="AG28" s="267"/>
      <c r="AH28" s="267"/>
      <c r="AI28" s="267"/>
      <c r="AJ28" s="267"/>
      <c r="AK28" s="267"/>
      <c r="AL28" s="267"/>
      <c r="AM28" s="267"/>
      <c r="AN28" s="267"/>
      <c r="AO28" s="267"/>
      <c r="AP28" s="267"/>
      <c r="AQ28" s="269"/>
      <c r="AR28" s="267"/>
      <c r="AS28" s="276"/>
      <c r="AT28" s="264"/>
      <c r="AU28" s="264"/>
    </row>
    <row r="29" spans="1:49" ht="15" customHeight="1" x14ac:dyDescent="0.45">
      <c r="A29" s="267"/>
      <c r="B29" s="350" t="s">
        <v>296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4"/>
      <c r="AT29" s="264"/>
      <c r="AU29" s="264"/>
    </row>
    <row r="30" spans="1:49" ht="15" customHeight="1" x14ac:dyDescent="0.45">
      <c r="A30" s="267"/>
      <c r="B30" s="350" t="s">
        <v>297</v>
      </c>
      <c r="C30" s="267"/>
      <c r="D30" s="267"/>
      <c r="E30" s="267"/>
      <c r="F30" s="267"/>
      <c r="G30" s="267"/>
      <c r="H30" s="267"/>
      <c r="I30" s="267"/>
      <c r="J30" s="267"/>
      <c r="K30" s="267"/>
      <c r="L30" s="267"/>
      <c r="M30" s="267"/>
      <c r="N30" s="269"/>
      <c r="O30" s="267"/>
      <c r="P30" s="271" t="s">
        <v>298</v>
      </c>
      <c r="Q30" s="269"/>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4"/>
      <c r="AT30" s="264"/>
      <c r="AU30" s="264"/>
    </row>
    <row r="31" spans="1:49" ht="15" customHeight="1" x14ac:dyDescent="0.45">
      <c r="A31" s="267"/>
      <c r="B31" s="350" t="s">
        <v>467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4"/>
      <c r="AT31" s="264"/>
      <c r="AU31" s="264"/>
    </row>
    <row r="32" spans="1:49" ht="15" customHeight="1" x14ac:dyDescent="0.45">
      <c r="A32" s="267"/>
      <c r="B32" s="350" t="s">
        <v>299</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4"/>
      <c r="AT32" s="264"/>
      <c r="AU32" s="264"/>
    </row>
    <row r="33" spans="1:51" ht="15" customHeight="1" x14ac:dyDescent="0.45">
      <c r="A33" s="267"/>
      <c r="B33" s="350" t="s">
        <v>300</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351"/>
      <c r="AS33" s="264"/>
      <c r="AT33" s="264"/>
      <c r="AU33" s="264"/>
    </row>
    <row r="34" spans="1:51" ht="15" customHeight="1" x14ac:dyDescent="0.45">
      <c r="A34" s="267"/>
      <c r="B34" s="350" t="s">
        <v>468</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351"/>
      <c r="AS34" s="264"/>
      <c r="AT34" s="264"/>
      <c r="AU34" s="264"/>
    </row>
    <row r="35" spans="1:51" ht="10.5" customHeight="1" x14ac:dyDescent="0.45">
      <c r="A35" s="267"/>
      <c r="B35" s="350"/>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351"/>
      <c r="AS35" s="264"/>
      <c r="AT35" s="264"/>
      <c r="AU35" s="264"/>
      <c r="AW35" s="352"/>
    </row>
    <row r="36" spans="1:51" s="352" customFormat="1" ht="15" customHeight="1" x14ac:dyDescent="0.45">
      <c r="A36" s="267"/>
      <c r="B36" s="353" t="s">
        <v>301</v>
      </c>
      <c r="C36" s="354" t="s">
        <v>469</v>
      </c>
      <c r="D36" s="1158"/>
      <c r="E36" s="1159"/>
      <c r="F36" s="1155" t="s">
        <v>926</v>
      </c>
      <c r="G36" s="1156"/>
      <c r="H36" s="1156"/>
      <c r="I36" s="1157"/>
      <c r="J36" s="1127" t="s">
        <v>291</v>
      </c>
      <c r="K36" s="1128"/>
      <c r="L36" s="1129"/>
      <c r="M36" s="355">
        <v>8</v>
      </c>
      <c r="N36" s="355">
        <v>8</v>
      </c>
      <c r="O36" s="355">
        <v>8</v>
      </c>
      <c r="P36" s="355">
        <v>4</v>
      </c>
      <c r="Q36" s="355">
        <v>4</v>
      </c>
      <c r="R36" s="355"/>
      <c r="S36" s="355"/>
      <c r="T36" s="355">
        <v>8</v>
      </c>
      <c r="U36" s="355">
        <v>8</v>
      </c>
      <c r="V36" s="355">
        <v>8</v>
      </c>
      <c r="W36" s="355">
        <v>4</v>
      </c>
      <c r="X36" s="355">
        <v>4</v>
      </c>
      <c r="Y36" s="355"/>
      <c r="Z36" s="355"/>
      <c r="AA36" s="355">
        <v>8</v>
      </c>
      <c r="AB36" s="355">
        <v>8</v>
      </c>
      <c r="AC36" s="355">
        <v>8</v>
      </c>
      <c r="AD36" s="355">
        <v>4</v>
      </c>
      <c r="AE36" s="355">
        <v>4</v>
      </c>
      <c r="AF36" s="355"/>
      <c r="AG36" s="355"/>
      <c r="AH36" s="355" t="s">
        <v>302</v>
      </c>
      <c r="AI36" s="355">
        <v>8</v>
      </c>
      <c r="AJ36" s="355">
        <v>8</v>
      </c>
      <c r="AK36" s="355">
        <v>4</v>
      </c>
      <c r="AL36" s="355">
        <v>4</v>
      </c>
      <c r="AM36" s="355"/>
      <c r="AN36" s="356"/>
      <c r="AO36" s="357">
        <v>128</v>
      </c>
      <c r="AP36" s="358"/>
      <c r="AR36" s="359"/>
      <c r="AS36" s="360"/>
      <c r="AY36" s="266"/>
    </row>
    <row r="37" spans="1:51" s="352" customFormat="1" ht="15" customHeight="1" x14ac:dyDescent="0.45">
      <c r="A37" s="267"/>
      <c r="B37" s="353"/>
      <c r="C37" s="354" t="s">
        <v>470</v>
      </c>
      <c r="D37" s="1158"/>
      <c r="E37" s="1159"/>
      <c r="F37" s="1152" t="s">
        <v>471</v>
      </c>
      <c r="G37" s="1153"/>
      <c r="H37" s="1153"/>
      <c r="I37" s="1154"/>
      <c r="J37" s="1127" t="s">
        <v>292</v>
      </c>
      <c r="K37" s="1128"/>
      <c r="L37" s="1129"/>
      <c r="M37" s="355"/>
      <c r="N37" s="355"/>
      <c r="O37" s="355"/>
      <c r="P37" s="355">
        <v>3</v>
      </c>
      <c r="Q37" s="355">
        <v>5</v>
      </c>
      <c r="R37" s="355"/>
      <c r="S37" s="355"/>
      <c r="T37" s="355"/>
      <c r="U37" s="355"/>
      <c r="V37" s="355"/>
      <c r="W37" s="355">
        <v>3</v>
      </c>
      <c r="X37" s="355">
        <v>5</v>
      </c>
      <c r="Y37" s="355"/>
      <c r="Z37" s="355"/>
      <c r="AA37" s="355"/>
      <c r="AB37" s="355"/>
      <c r="AC37" s="355"/>
      <c r="AD37" s="355">
        <v>3</v>
      </c>
      <c r="AE37" s="355">
        <v>5</v>
      </c>
      <c r="AF37" s="355"/>
      <c r="AG37" s="355"/>
      <c r="AH37" s="355"/>
      <c r="AI37" s="355"/>
      <c r="AJ37" s="355"/>
      <c r="AK37" s="355">
        <v>3</v>
      </c>
      <c r="AL37" s="355">
        <v>5</v>
      </c>
      <c r="AM37" s="355"/>
      <c r="AN37" s="356"/>
      <c r="AO37" s="361">
        <v>32</v>
      </c>
      <c r="AP37" s="358"/>
      <c r="AR37" s="359"/>
      <c r="AS37" s="360"/>
      <c r="AY37" s="266"/>
    </row>
    <row r="38" spans="1:51" s="352" customFormat="1" ht="6" customHeight="1" x14ac:dyDescent="0.45">
      <c r="A38" s="267"/>
      <c r="B38" s="350"/>
      <c r="C38" s="267"/>
      <c r="D38" s="350"/>
      <c r="E38" s="350"/>
      <c r="F38" s="362"/>
      <c r="G38" s="362"/>
      <c r="H38" s="362"/>
      <c r="I38" s="362"/>
      <c r="J38" s="363"/>
      <c r="K38" s="363"/>
      <c r="L38" s="363"/>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364"/>
      <c r="AR38" s="364"/>
      <c r="AS38" s="335"/>
      <c r="AT38" s="360"/>
      <c r="AU38" s="360"/>
      <c r="AW38" s="265"/>
      <c r="AY38" s="266"/>
    </row>
    <row r="39" spans="1:51" x14ac:dyDescent="0.45">
      <c r="A39" s="269"/>
      <c r="B39" s="365" t="s">
        <v>303</v>
      </c>
      <c r="C39" s="269"/>
      <c r="D39" s="269"/>
      <c r="E39" s="269"/>
      <c r="F39" s="269"/>
      <c r="G39" s="269"/>
      <c r="H39" s="269"/>
      <c r="I39" s="269"/>
      <c r="J39" s="269"/>
      <c r="K39" s="269"/>
      <c r="L39" s="269"/>
      <c r="M39" s="269"/>
      <c r="N39" s="269"/>
      <c r="O39" s="269"/>
      <c r="P39" s="269"/>
      <c r="Q39" s="269"/>
      <c r="R39" s="269"/>
      <c r="S39" s="269"/>
      <c r="T39" s="269"/>
      <c r="U39" s="269"/>
      <c r="V39" s="269"/>
      <c r="W39" s="269"/>
      <c r="X39" s="1133" t="s">
        <v>304</v>
      </c>
      <c r="Y39" s="1134"/>
      <c r="Z39" s="1134"/>
      <c r="AA39" s="1135"/>
      <c r="AB39" s="1133" t="s">
        <v>305</v>
      </c>
      <c r="AC39" s="1134"/>
      <c r="AD39" s="1134"/>
      <c r="AE39" s="1134"/>
      <c r="AF39" s="1134"/>
      <c r="AG39" s="1134"/>
      <c r="AH39" s="1134"/>
      <c r="AI39" s="1134"/>
      <c r="AJ39" s="1135"/>
      <c r="AK39" s="1133" t="s">
        <v>304</v>
      </c>
      <c r="AL39" s="1134"/>
      <c r="AM39" s="1134"/>
      <c r="AN39" s="1135"/>
      <c r="AO39" s="363"/>
      <c r="AP39" s="363"/>
      <c r="AQ39" s="269"/>
      <c r="AR39" s="366"/>
    </row>
    <row r="40" spans="1:51" ht="15" customHeight="1" x14ac:dyDescent="0.45">
      <c r="A40" s="269"/>
      <c r="B40" s="367"/>
      <c r="C40" s="269"/>
      <c r="D40" s="269"/>
      <c r="E40" s="269"/>
      <c r="F40" s="269"/>
      <c r="G40" s="269"/>
      <c r="H40" s="269"/>
      <c r="I40" s="269"/>
      <c r="J40" s="269"/>
      <c r="K40" s="269"/>
      <c r="L40" s="269"/>
      <c r="M40" s="269"/>
      <c r="N40" s="269"/>
      <c r="O40" s="269"/>
      <c r="P40" s="269"/>
      <c r="Q40" s="269"/>
      <c r="R40" s="368" t="s">
        <v>306</v>
      </c>
      <c r="S40" s="269"/>
      <c r="T40" s="269"/>
      <c r="U40" s="269"/>
      <c r="V40" s="269"/>
      <c r="W40" s="269"/>
      <c r="X40" s="1121" t="s">
        <v>307</v>
      </c>
      <c r="Y40" s="1122"/>
      <c r="Z40" s="1122"/>
      <c r="AA40" s="1123"/>
      <c r="AB40" s="1124" t="s">
        <v>308</v>
      </c>
      <c r="AC40" s="1125"/>
      <c r="AD40" s="1125"/>
      <c r="AE40" s="1125"/>
      <c r="AF40" s="1125"/>
      <c r="AG40" s="1125"/>
      <c r="AH40" s="1125"/>
      <c r="AI40" s="1125"/>
      <c r="AJ40" s="1126"/>
      <c r="AK40" s="1121" t="s">
        <v>309</v>
      </c>
      <c r="AL40" s="1122"/>
      <c r="AM40" s="1122"/>
      <c r="AN40" s="1123"/>
      <c r="AO40" s="369"/>
      <c r="AP40" s="369"/>
      <c r="AQ40" s="269"/>
      <c r="AR40" s="269"/>
    </row>
    <row r="41" spans="1:51" ht="15" customHeight="1" x14ac:dyDescent="0.45">
      <c r="A41" s="269"/>
      <c r="B41" s="272" t="s">
        <v>472</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row>
    <row r="42" spans="1:51" ht="6.75" customHeight="1" x14ac:dyDescent="0.45"/>
  </sheetData>
  <mergeCells count="81">
    <mergeCell ref="AU21:AV21"/>
    <mergeCell ref="AU9:AV10"/>
    <mergeCell ref="J11:L11"/>
    <mergeCell ref="J10:L10"/>
    <mergeCell ref="J20:L20"/>
    <mergeCell ref="J19:L19"/>
    <mergeCell ref="AW5:AW6"/>
    <mergeCell ref="AW9:AW20"/>
    <mergeCell ref="AU19:AV20"/>
    <mergeCell ref="AU17:AV18"/>
    <mergeCell ref="AU15:AV16"/>
    <mergeCell ref="AU5:AV5"/>
    <mergeCell ref="AU6:AV6"/>
    <mergeCell ref="AU7:AV7"/>
    <mergeCell ref="AU8:AV8"/>
    <mergeCell ref="AU13:AV14"/>
    <mergeCell ref="AU11:AV12"/>
    <mergeCell ref="D10:E10"/>
    <mergeCell ref="D9:E9"/>
    <mergeCell ref="D20:E20"/>
    <mergeCell ref="D19:E19"/>
    <mergeCell ref="D18:E18"/>
    <mergeCell ref="D17:E17"/>
    <mergeCell ref="D16:E16"/>
    <mergeCell ref="D14:E14"/>
    <mergeCell ref="D13:E13"/>
    <mergeCell ref="D12:E12"/>
    <mergeCell ref="F9:I9"/>
    <mergeCell ref="D8:E8"/>
    <mergeCell ref="D15:E15"/>
    <mergeCell ref="X39:AA39"/>
    <mergeCell ref="F13:I13"/>
    <mergeCell ref="F12:I12"/>
    <mergeCell ref="F37:I37"/>
    <mergeCell ref="F36:I36"/>
    <mergeCell ref="D11:E11"/>
    <mergeCell ref="D37:E37"/>
    <mergeCell ref="D36:E36"/>
    <mergeCell ref="J8:L8"/>
    <mergeCell ref="J36:L36"/>
    <mergeCell ref="J14:L14"/>
    <mergeCell ref="J13:L13"/>
    <mergeCell ref="J12:L12"/>
    <mergeCell ref="X40:AA40"/>
    <mergeCell ref="AB40:AJ40"/>
    <mergeCell ref="AK40:AN40"/>
    <mergeCell ref="J37:L37"/>
    <mergeCell ref="J5:L5"/>
    <mergeCell ref="AB39:AJ39"/>
    <mergeCell ref="AK39:AN39"/>
    <mergeCell ref="J7:L7"/>
    <mergeCell ref="J6:L6"/>
    <mergeCell ref="K23:M23"/>
    <mergeCell ref="J16:L16"/>
    <mergeCell ref="J18:L18"/>
    <mergeCell ref="J17:L17"/>
    <mergeCell ref="J15:L15"/>
    <mergeCell ref="B21:L21"/>
    <mergeCell ref="T25:V25"/>
    <mergeCell ref="B5:B6"/>
    <mergeCell ref="G24:I24"/>
    <mergeCell ref="AR5:AR6"/>
    <mergeCell ref="Z3:AD3"/>
    <mergeCell ref="AE3:AQ3"/>
    <mergeCell ref="J9:L9"/>
    <mergeCell ref="F8:I8"/>
    <mergeCell ref="F20:I20"/>
    <mergeCell ref="F19:I19"/>
    <mergeCell ref="F18:I18"/>
    <mergeCell ref="F17:I17"/>
    <mergeCell ref="F16:I16"/>
    <mergeCell ref="F15:I15"/>
    <mergeCell ref="F14:I14"/>
    <mergeCell ref="F11:I11"/>
    <mergeCell ref="F10:I10"/>
    <mergeCell ref="Z2:AD2"/>
    <mergeCell ref="AE2:AQ2"/>
    <mergeCell ref="F7:I7"/>
    <mergeCell ref="F5:I6"/>
    <mergeCell ref="D7:E7"/>
    <mergeCell ref="D5:E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7D76-AB3B-4E85-BA4B-B08B28F712F7}">
  <sheetPr>
    <tabColor theme="5" tint="0.39997558519241921"/>
    <pageSetUpPr fitToPage="1"/>
  </sheetPr>
  <dimension ref="A1:AZ44"/>
  <sheetViews>
    <sheetView showGridLines="0" view="pageBreakPreview" zoomScaleNormal="100" workbookViewId="0">
      <selection activeCell="Z27" sqref="Z27"/>
    </sheetView>
  </sheetViews>
  <sheetFormatPr defaultColWidth="9" defaultRowHeight="14.4" x14ac:dyDescent="0.45"/>
  <cols>
    <col min="1" max="1" width="3.3984375" style="265" customWidth="1"/>
    <col min="2" max="2" width="13.5" style="265" customWidth="1"/>
    <col min="3" max="3" width="3.19921875" style="265" customWidth="1"/>
    <col min="4" max="5" width="5.5" style="265" customWidth="1"/>
    <col min="6" max="43" width="3.5" style="265" customWidth="1"/>
    <col min="44" max="44" width="9.09765625" style="265" customWidth="1"/>
    <col min="45" max="45" width="7.8984375" style="265" hidden="1" customWidth="1"/>
    <col min="46" max="46" width="7.09765625" style="265" hidden="1" customWidth="1"/>
    <col min="47" max="47" width="2.09765625" style="265" customWidth="1"/>
    <col min="48" max="48" width="6.5" style="265" customWidth="1"/>
    <col min="49" max="49" width="9" style="265"/>
    <col min="50" max="50" width="9" style="266"/>
    <col min="51" max="16384" width="9" style="265"/>
  </cols>
  <sheetData>
    <row r="1" spans="1:51" ht="16.5" customHeight="1" x14ac:dyDescent="0.45">
      <c r="A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1231" t="s">
        <v>977</v>
      </c>
      <c r="AV1" s="1232"/>
      <c r="AW1" s="1233"/>
    </row>
    <row r="2" spans="1:51" s="269" customFormat="1" ht="18.75" customHeight="1" x14ac:dyDescent="0.45">
      <c r="A2" s="267"/>
      <c r="B2" s="268" t="s">
        <v>271</v>
      </c>
      <c r="C2" s="267"/>
      <c r="D2" s="267"/>
      <c r="E2" s="267"/>
      <c r="F2" s="267"/>
      <c r="G2" s="267"/>
      <c r="H2" s="267"/>
      <c r="I2" s="267"/>
      <c r="J2" s="267"/>
      <c r="K2" s="267"/>
      <c r="L2" s="267"/>
      <c r="M2" s="267"/>
      <c r="N2" s="267"/>
      <c r="O2" s="267"/>
      <c r="P2" s="267"/>
      <c r="R2" s="267" t="s">
        <v>445</v>
      </c>
      <c r="S2" s="270"/>
      <c r="T2" s="442" t="s">
        <v>974</v>
      </c>
      <c r="U2" s="267" t="s">
        <v>272</v>
      </c>
      <c r="V2" s="442" t="s">
        <v>974</v>
      </c>
      <c r="W2" s="267" t="s">
        <v>273</v>
      </c>
      <c r="X2" s="267"/>
      <c r="Z2" s="1092" t="s">
        <v>274</v>
      </c>
      <c r="AA2" s="1092"/>
      <c r="AB2" s="1092"/>
      <c r="AC2" s="1092"/>
      <c r="AD2" s="1092"/>
      <c r="AE2" s="1093" t="s">
        <v>275</v>
      </c>
      <c r="AF2" s="1093"/>
      <c r="AG2" s="1093"/>
      <c r="AH2" s="1093"/>
      <c r="AI2" s="1093"/>
      <c r="AJ2" s="1093"/>
      <c r="AK2" s="1093"/>
      <c r="AL2" s="1093"/>
      <c r="AM2" s="1093"/>
      <c r="AN2" s="1093"/>
      <c r="AO2" s="1093"/>
      <c r="AP2" s="1093"/>
      <c r="AQ2" s="1093"/>
      <c r="AR2" s="438" t="s">
        <v>276</v>
      </c>
      <c r="AX2" s="271"/>
      <c r="AY2" s="271"/>
    </row>
    <row r="3" spans="1:51" s="269" customFormat="1" ht="19.5" customHeight="1" x14ac:dyDescent="0.45">
      <c r="A3" s="267"/>
      <c r="B3" s="268"/>
      <c r="C3" s="273"/>
      <c r="D3" s="273"/>
      <c r="E3" s="273"/>
      <c r="F3" s="267"/>
      <c r="G3" s="267"/>
      <c r="H3" s="267"/>
      <c r="I3" s="267"/>
      <c r="J3" s="267"/>
      <c r="K3" s="267"/>
      <c r="L3" s="267"/>
      <c r="M3" s="267"/>
      <c r="N3" s="267"/>
      <c r="O3" s="267"/>
      <c r="P3" s="267"/>
      <c r="Q3" s="267"/>
      <c r="R3" s="267"/>
      <c r="S3" s="267"/>
      <c r="T3" s="267"/>
      <c r="U3" s="267"/>
      <c r="V3" s="267"/>
      <c r="W3" s="267"/>
      <c r="X3" s="267"/>
      <c r="Z3" s="1092" t="s">
        <v>447</v>
      </c>
      <c r="AA3" s="1092"/>
      <c r="AB3" s="1092"/>
      <c r="AC3" s="1092"/>
      <c r="AD3" s="1092"/>
      <c r="AE3" s="1093" t="s">
        <v>937</v>
      </c>
      <c r="AF3" s="1093"/>
      <c r="AG3" s="1093"/>
      <c r="AH3" s="1093"/>
      <c r="AI3" s="1093"/>
      <c r="AJ3" s="1093"/>
      <c r="AK3" s="1093"/>
      <c r="AL3" s="1093"/>
      <c r="AM3" s="1093"/>
      <c r="AN3" s="1093"/>
      <c r="AO3" s="1093"/>
      <c r="AP3" s="1093"/>
      <c r="AQ3" s="1093"/>
      <c r="AR3" s="438" t="s">
        <v>276</v>
      </c>
      <c r="AS3" s="271" t="s">
        <v>446</v>
      </c>
      <c r="AT3" s="267"/>
      <c r="AU3" s="267"/>
    </row>
    <row r="4" spans="1:51" ht="3.75" customHeight="1" thickBot="1" x14ac:dyDescent="0.5">
      <c r="A4" s="264"/>
      <c r="B4" s="274"/>
      <c r="C4" s="275"/>
      <c r="D4" s="275"/>
      <c r="E4" s="275"/>
      <c r="F4" s="264"/>
      <c r="G4" s="264"/>
      <c r="H4" s="264"/>
      <c r="I4" s="264"/>
      <c r="J4" s="264"/>
      <c r="K4" s="264"/>
      <c r="L4" s="264"/>
      <c r="M4" s="264"/>
      <c r="N4" s="264"/>
      <c r="O4" s="264"/>
      <c r="P4" s="264"/>
      <c r="Q4" s="264"/>
      <c r="R4" s="264"/>
      <c r="S4" s="264"/>
      <c r="T4" s="264"/>
      <c r="U4" s="264"/>
      <c r="V4" s="264"/>
      <c r="W4" s="264"/>
      <c r="X4" s="264"/>
      <c r="Z4" s="276"/>
      <c r="AA4" s="264"/>
      <c r="AB4" s="264"/>
      <c r="AC4" s="264"/>
      <c r="AD4" s="264"/>
      <c r="AE4" s="264"/>
      <c r="AF4" s="264"/>
      <c r="AG4" s="264"/>
      <c r="AH4" s="264"/>
      <c r="AI4" s="264"/>
      <c r="AJ4" s="264"/>
      <c r="AK4" s="264"/>
      <c r="AL4" s="264"/>
      <c r="AM4" s="264"/>
      <c r="AN4" s="264"/>
      <c r="AO4" s="264"/>
      <c r="AP4" s="264"/>
      <c r="AQ4" s="264"/>
      <c r="AR4" s="264"/>
      <c r="AS4" s="276"/>
      <c r="AT4" s="264"/>
      <c r="AU4" s="264"/>
    </row>
    <row r="5" spans="1:51" ht="15" customHeight="1" x14ac:dyDescent="0.45">
      <c r="A5" s="264"/>
      <c r="B5" s="1106" t="s">
        <v>277</v>
      </c>
      <c r="C5" s="370" t="s">
        <v>278</v>
      </c>
      <c r="D5" s="1102" t="s">
        <v>279</v>
      </c>
      <c r="E5" s="1103"/>
      <c r="F5" s="1096" t="s">
        <v>280</v>
      </c>
      <c r="G5" s="1097"/>
      <c r="H5" s="1097"/>
      <c r="I5" s="1097"/>
      <c r="J5" s="1130" t="s">
        <v>281</v>
      </c>
      <c r="K5" s="1131"/>
      <c r="L5" s="1132"/>
      <c r="M5" s="278">
        <v>1</v>
      </c>
      <c r="N5" s="278">
        <v>2</v>
      </c>
      <c r="O5" s="278">
        <v>3</v>
      </c>
      <c r="P5" s="278">
        <v>4</v>
      </c>
      <c r="Q5" s="278">
        <v>5</v>
      </c>
      <c r="R5" s="278">
        <v>6</v>
      </c>
      <c r="S5" s="279">
        <v>7</v>
      </c>
      <c r="T5" s="278">
        <v>8</v>
      </c>
      <c r="U5" s="278">
        <v>9</v>
      </c>
      <c r="V5" s="278">
        <v>10</v>
      </c>
      <c r="W5" s="278">
        <v>11</v>
      </c>
      <c r="X5" s="278">
        <v>12</v>
      </c>
      <c r="Y5" s="278">
        <v>13</v>
      </c>
      <c r="Z5" s="278">
        <v>14</v>
      </c>
      <c r="AA5" s="278">
        <v>15</v>
      </c>
      <c r="AB5" s="278">
        <v>16</v>
      </c>
      <c r="AC5" s="278">
        <v>17</v>
      </c>
      <c r="AD5" s="278">
        <v>18</v>
      </c>
      <c r="AE5" s="278">
        <v>19</v>
      </c>
      <c r="AF5" s="278">
        <v>20</v>
      </c>
      <c r="AG5" s="278">
        <v>21</v>
      </c>
      <c r="AH5" s="278">
        <v>22</v>
      </c>
      <c r="AI5" s="278">
        <v>23</v>
      </c>
      <c r="AJ5" s="278">
        <v>24</v>
      </c>
      <c r="AK5" s="278">
        <v>25</v>
      </c>
      <c r="AL5" s="278">
        <v>26</v>
      </c>
      <c r="AM5" s="278">
        <v>27</v>
      </c>
      <c r="AN5" s="278">
        <v>28</v>
      </c>
      <c r="AO5" s="280">
        <v>29</v>
      </c>
      <c r="AP5" s="278">
        <v>30</v>
      </c>
      <c r="AQ5" s="281">
        <v>31</v>
      </c>
      <c r="AR5" s="1109" t="s">
        <v>285</v>
      </c>
      <c r="AS5" s="282" t="s">
        <v>282</v>
      </c>
      <c r="AT5" s="282" t="s">
        <v>282</v>
      </c>
      <c r="AU5" s="1234" t="s">
        <v>473</v>
      </c>
      <c r="AV5" s="1235"/>
      <c r="AW5" s="1165" t="s">
        <v>448</v>
      </c>
    </row>
    <row r="6" spans="1:51" ht="15" customHeight="1" thickBot="1" x14ac:dyDescent="0.5">
      <c r="A6" s="264"/>
      <c r="B6" s="1107"/>
      <c r="C6" s="371" t="s">
        <v>283</v>
      </c>
      <c r="D6" s="1104"/>
      <c r="E6" s="1105"/>
      <c r="F6" s="1098"/>
      <c r="G6" s="1099"/>
      <c r="H6" s="1099"/>
      <c r="I6" s="1099"/>
      <c r="J6" s="1139" t="s">
        <v>284</v>
      </c>
      <c r="K6" s="1140"/>
      <c r="L6" s="1141"/>
      <c r="M6" s="372" t="s">
        <v>727</v>
      </c>
      <c r="N6" s="372" t="s">
        <v>475</v>
      </c>
      <c r="O6" s="372" t="s">
        <v>474</v>
      </c>
      <c r="P6" s="372" t="s">
        <v>730</v>
      </c>
      <c r="Q6" s="372" t="s">
        <v>731</v>
      </c>
      <c r="R6" s="372" t="s">
        <v>732</v>
      </c>
      <c r="S6" s="372" t="s">
        <v>733</v>
      </c>
      <c r="T6" s="372" t="s">
        <v>726</v>
      </c>
      <c r="U6" s="372" t="s">
        <v>728</v>
      </c>
      <c r="V6" s="372" t="s">
        <v>729</v>
      </c>
      <c r="W6" s="372" t="s">
        <v>730</v>
      </c>
      <c r="X6" s="372" t="s">
        <v>731</v>
      </c>
      <c r="Y6" s="372" t="s">
        <v>732</v>
      </c>
      <c r="Z6" s="372" t="s">
        <v>733</v>
      </c>
      <c r="AA6" s="372" t="s">
        <v>726</v>
      </c>
      <c r="AB6" s="372" t="s">
        <v>728</v>
      </c>
      <c r="AC6" s="372" t="s">
        <v>729</v>
      </c>
      <c r="AD6" s="372" t="s">
        <v>730</v>
      </c>
      <c r="AE6" s="372" t="s">
        <v>731</v>
      </c>
      <c r="AF6" s="372" t="s">
        <v>732</v>
      </c>
      <c r="AG6" s="372" t="s">
        <v>733</v>
      </c>
      <c r="AH6" s="372" t="s">
        <v>726</v>
      </c>
      <c r="AI6" s="372" t="s">
        <v>728</v>
      </c>
      <c r="AJ6" s="372" t="s">
        <v>729</v>
      </c>
      <c r="AK6" s="372" t="s">
        <v>730</v>
      </c>
      <c r="AL6" s="372" t="s">
        <v>731</v>
      </c>
      <c r="AM6" s="372" t="s">
        <v>732</v>
      </c>
      <c r="AN6" s="372" t="s">
        <v>733</v>
      </c>
      <c r="AO6" s="372" t="s">
        <v>726</v>
      </c>
      <c r="AP6" s="372" t="s">
        <v>728</v>
      </c>
      <c r="AQ6" s="373"/>
      <c r="AR6" s="1110"/>
      <c r="AS6" s="290" t="s">
        <v>285</v>
      </c>
      <c r="AT6" s="290" t="s">
        <v>285</v>
      </c>
      <c r="AU6" s="1236"/>
      <c r="AV6" s="1237"/>
      <c r="AW6" s="1166"/>
    </row>
    <row r="7" spans="1:51" ht="18.75" customHeight="1" thickBot="1" x14ac:dyDescent="0.5">
      <c r="A7" s="264"/>
      <c r="B7" s="291" t="s">
        <v>286</v>
      </c>
      <c r="C7" s="292" t="s">
        <v>476</v>
      </c>
      <c r="D7" s="1193" t="s">
        <v>516</v>
      </c>
      <c r="E7" s="1194"/>
      <c r="F7" s="1195" t="s">
        <v>935</v>
      </c>
      <c r="G7" s="1196"/>
      <c r="H7" s="1196"/>
      <c r="I7" s="1196"/>
      <c r="J7" s="1136" t="s">
        <v>287</v>
      </c>
      <c r="K7" s="1137"/>
      <c r="L7" s="1138"/>
      <c r="M7" s="292">
        <v>2</v>
      </c>
      <c r="N7" s="292">
        <v>2</v>
      </c>
      <c r="O7" s="292">
        <v>2</v>
      </c>
      <c r="P7" s="292">
        <v>2</v>
      </c>
      <c r="Q7" s="292">
        <v>2</v>
      </c>
      <c r="R7" s="292"/>
      <c r="S7" s="293"/>
      <c r="T7" s="292"/>
      <c r="U7" s="292">
        <v>2</v>
      </c>
      <c r="V7" s="292">
        <v>2</v>
      </c>
      <c r="W7" s="292">
        <v>2</v>
      </c>
      <c r="X7" s="292">
        <v>2</v>
      </c>
      <c r="Y7" s="292"/>
      <c r="Z7" s="292"/>
      <c r="AA7" s="292">
        <v>2</v>
      </c>
      <c r="AB7" s="292">
        <v>2</v>
      </c>
      <c r="AC7" s="292">
        <v>2</v>
      </c>
      <c r="AD7" s="292">
        <v>2</v>
      </c>
      <c r="AE7" s="292">
        <v>2</v>
      </c>
      <c r="AF7" s="292"/>
      <c r="AG7" s="292">
        <v>2</v>
      </c>
      <c r="AH7" s="292"/>
      <c r="AI7" s="292">
        <v>2</v>
      </c>
      <c r="AJ7" s="292">
        <v>2</v>
      </c>
      <c r="AK7" s="292">
        <v>2</v>
      </c>
      <c r="AL7" s="292">
        <v>2</v>
      </c>
      <c r="AM7" s="292">
        <v>2</v>
      </c>
      <c r="AN7" s="292"/>
      <c r="AO7" s="294">
        <v>2</v>
      </c>
      <c r="AP7" s="292">
        <v>2</v>
      </c>
      <c r="AQ7" s="295"/>
      <c r="AR7" s="374">
        <f>SUM(M7:AQ7)</f>
        <v>44</v>
      </c>
      <c r="AS7" s="296"/>
      <c r="AT7" s="296"/>
      <c r="AU7" s="1197" t="s">
        <v>287</v>
      </c>
      <c r="AV7" s="1198"/>
      <c r="AW7" s="297"/>
    </row>
    <row r="8" spans="1:51" ht="18.75" customHeight="1" thickBot="1" x14ac:dyDescent="0.5">
      <c r="A8" s="264"/>
      <c r="B8" s="298" t="s">
        <v>288</v>
      </c>
      <c r="C8" s="299" t="s">
        <v>476</v>
      </c>
      <c r="D8" s="1199" t="s">
        <v>310</v>
      </c>
      <c r="E8" s="1200"/>
      <c r="F8" s="1195" t="s">
        <v>935</v>
      </c>
      <c r="G8" s="1196"/>
      <c r="H8" s="1196"/>
      <c r="I8" s="1196"/>
      <c r="J8" s="1160" t="s">
        <v>287</v>
      </c>
      <c r="K8" s="1161"/>
      <c r="L8" s="1162"/>
      <c r="M8" s="299">
        <v>2</v>
      </c>
      <c r="N8" s="299">
        <v>2</v>
      </c>
      <c r="O8" s="299">
        <v>2</v>
      </c>
      <c r="P8" s="299">
        <v>2</v>
      </c>
      <c r="Q8" s="299">
        <v>2</v>
      </c>
      <c r="R8" s="299"/>
      <c r="S8" s="300"/>
      <c r="T8" s="299"/>
      <c r="U8" s="299">
        <v>2</v>
      </c>
      <c r="V8" s="299">
        <v>2</v>
      </c>
      <c r="W8" s="299">
        <v>2</v>
      </c>
      <c r="X8" s="299">
        <v>2</v>
      </c>
      <c r="Y8" s="299"/>
      <c r="Z8" s="299"/>
      <c r="AA8" s="299">
        <v>2</v>
      </c>
      <c r="AB8" s="299">
        <v>2</v>
      </c>
      <c r="AC8" s="299">
        <v>2</v>
      </c>
      <c r="AD8" s="299">
        <v>2</v>
      </c>
      <c r="AE8" s="299">
        <v>2</v>
      </c>
      <c r="AF8" s="299"/>
      <c r="AG8" s="299">
        <v>2</v>
      </c>
      <c r="AH8" s="299"/>
      <c r="AI8" s="299">
        <v>2</v>
      </c>
      <c r="AJ8" s="299">
        <v>2</v>
      </c>
      <c r="AK8" s="299">
        <v>2</v>
      </c>
      <c r="AL8" s="299">
        <v>2</v>
      </c>
      <c r="AM8" s="299">
        <v>2</v>
      </c>
      <c r="AN8" s="299"/>
      <c r="AO8" s="301">
        <v>2</v>
      </c>
      <c r="AP8" s="299">
        <v>2</v>
      </c>
      <c r="AQ8" s="302"/>
      <c r="AR8" s="375">
        <f>SUM(M8:AQ8)</f>
        <v>44</v>
      </c>
      <c r="AS8" s="303" t="s">
        <v>289</v>
      </c>
      <c r="AT8" s="303" t="s">
        <v>289</v>
      </c>
      <c r="AU8" s="1201" t="s">
        <v>287</v>
      </c>
      <c r="AV8" s="1202"/>
      <c r="AW8" s="304"/>
    </row>
    <row r="9" spans="1:51" ht="18.75" customHeight="1" x14ac:dyDescent="0.45">
      <c r="A9" s="264"/>
      <c r="B9" s="305" t="s">
        <v>290</v>
      </c>
      <c r="C9" s="306" t="s">
        <v>476</v>
      </c>
      <c r="D9" s="1193" t="s">
        <v>311</v>
      </c>
      <c r="E9" s="1194"/>
      <c r="F9" s="1203" t="s">
        <v>927</v>
      </c>
      <c r="G9" s="1204"/>
      <c r="H9" s="1204"/>
      <c r="I9" s="1204"/>
      <c r="J9" s="1111" t="s">
        <v>291</v>
      </c>
      <c r="K9" s="1112"/>
      <c r="L9" s="1113"/>
      <c r="M9" s="292">
        <v>4</v>
      </c>
      <c r="N9" s="292">
        <v>4</v>
      </c>
      <c r="O9" s="292">
        <v>4</v>
      </c>
      <c r="P9" s="292">
        <v>4</v>
      </c>
      <c r="Q9" s="292">
        <v>4</v>
      </c>
      <c r="R9" s="292"/>
      <c r="S9" s="293"/>
      <c r="T9" s="292"/>
      <c r="U9" s="292">
        <v>4</v>
      </c>
      <c r="V9" s="292">
        <v>4</v>
      </c>
      <c r="W9" s="292">
        <v>4</v>
      </c>
      <c r="X9" s="292">
        <v>4</v>
      </c>
      <c r="Y9" s="292"/>
      <c r="Z9" s="292"/>
      <c r="AA9" s="292">
        <v>4</v>
      </c>
      <c r="AB9" s="292">
        <v>4</v>
      </c>
      <c r="AC9" s="292">
        <v>4</v>
      </c>
      <c r="AD9" s="292">
        <v>4</v>
      </c>
      <c r="AE9" s="292">
        <v>4</v>
      </c>
      <c r="AF9" s="292"/>
      <c r="AG9" s="292">
        <v>4</v>
      </c>
      <c r="AH9" s="292"/>
      <c r="AI9" s="292">
        <v>4</v>
      </c>
      <c r="AJ9" s="292">
        <v>4</v>
      </c>
      <c r="AK9" s="292">
        <v>4</v>
      </c>
      <c r="AL9" s="292">
        <v>4</v>
      </c>
      <c r="AM9" s="292">
        <v>4</v>
      </c>
      <c r="AN9" s="292"/>
      <c r="AO9" s="294">
        <v>4</v>
      </c>
      <c r="AP9" s="292">
        <v>4</v>
      </c>
      <c r="AQ9" s="307"/>
      <c r="AR9" s="376">
        <f>SUM(M9:AQ9)</f>
        <v>88</v>
      </c>
      <c r="AS9" s="309"/>
      <c r="AT9" s="309"/>
      <c r="AU9" s="1205">
        <f>SUM(AR9:AR10)</f>
        <v>88</v>
      </c>
      <c r="AV9" s="1206"/>
      <c r="AW9" s="1228"/>
    </row>
    <row r="10" spans="1:51" ht="18.75" customHeight="1" x14ac:dyDescent="0.45">
      <c r="A10" s="264"/>
      <c r="B10" s="310"/>
      <c r="C10" s="311"/>
      <c r="D10" s="1209"/>
      <c r="E10" s="1210"/>
      <c r="F10" s="1211"/>
      <c r="G10" s="1212"/>
      <c r="H10" s="1212"/>
      <c r="I10" s="1212"/>
      <c r="J10" s="1187" t="s">
        <v>292</v>
      </c>
      <c r="K10" s="1188"/>
      <c r="L10" s="1189"/>
      <c r="M10" s="306"/>
      <c r="N10" s="306"/>
      <c r="O10" s="306"/>
      <c r="P10" s="306"/>
      <c r="Q10" s="306"/>
      <c r="R10" s="306"/>
      <c r="S10" s="312"/>
      <c r="T10" s="306"/>
      <c r="U10" s="306"/>
      <c r="V10" s="306"/>
      <c r="W10" s="306"/>
      <c r="X10" s="306"/>
      <c r="Y10" s="306"/>
      <c r="Z10" s="306"/>
      <c r="AA10" s="306"/>
      <c r="AB10" s="306"/>
      <c r="AC10" s="306"/>
      <c r="AD10" s="306"/>
      <c r="AE10" s="306"/>
      <c r="AF10" s="306"/>
      <c r="AG10" s="306"/>
      <c r="AH10" s="306"/>
      <c r="AI10" s="306"/>
      <c r="AJ10" s="306"/>
      <c r="AK10" s="306"/>
      <c r="AL10" s="306"/>
      <c r="AM10" s="306"/>
      <c r="AN10" s="306"/>
      <c r="AO10" s="313"/>
      <c r="AP10" s="306"/>
      <c r="AQ10" s="314"/>
      <c r="AR10" s="377">
        <f>SUM(M10:AQ10)</f>
        <v>0</v>
      </c>
      <c r="AS10" s="378"/>
      <c r="AT10" s="378"/>
      <c r="AU10" s="1207"/>
      <c r="AV10" s="1208"/>
      <c r="AW10" s="1229"/>
    </row>
    <row r="11" spans="1:51" ht="18.75" customHeight="1" x14ac:dyDescent="0.45">
      <c r="A11" s="264"/>
      <c r="B11" s="310"/>
      <c r="C11" s="311" t="s">
        <v>476</v>
      </c>
      <c r="D11" s="1209" t="s">
        <v>311</v>
      </c>
      <c r="E11" s="1210"/>
      <c r="F11" s="1213" t="s">
        <v>928</v>
      </c>
      <c r="G11" s="1214"/>
      <c r="H11" s="1214"/>
      <c r="I11" s="1215"/>
      <c r="J11" s="1143" t="s">
        <v>291</v>
      </c>
      <c r="K11" s="1128"/>
      <c r="L11" s="1129"/>
      <c r="M11" s="311">
        <v>4</v>
      </c>
      <c r="N11" s="311">
        <v>4</v>
      </c>
      <c r="O11" s="311"/>
      <c r="P11" s="311">
        <v>4</v>
      </c>
      <c r="Q11" s="311">
        <v>4</v>
      </c>
      <c r="R11" s="311"/>
      <c r="S11" s="317">
        <v>8</v>
      </c>
      <c r="T11" s="311">
        <v>4</v>
      </c>
      <c r="U11" s="311">
        <v>4</v>
      </c>
      <c r="V11" s="311"/>
      <c r="W11" s="311">
        <v>4</v>
      </c>
      <c r="X11" s="311">
        <v>4</v>
      </c>
      <c r="Y11" s="311"/>
      <c r="Z11" s="311">
        <v>8</v>
      </c>
      <c r="AA11" s="311">
        <v>4</v>
      </c>
      <c r="AB11" s="311">
        <v>4</v>
      </c>
      <c r="AC11" s="311"/>
      <c r="AD11" s="311">
        <v>4</v>
      </c>
      <c r="AE11" s="311">
        <v>4</v>
      </c>
      <c r="AF11" s="311"/>
      <c r="AG11" s="311">
        <v>4</v>
      </c>
      <c r="AH11" s="311">
        <v>4</v>
      </c>
      <c r="AI11" s="311"/>
      <c r="AJ11" s="311">
        <v>8</v>
      </c>
      <c r="AK11" s="311">
        <v>4</v>
      </c>
      <c r="AL11" s="311">
        <v>4</v>
      </c>
      <c r="AM11" s="311"/>
      <c r="AN11" s="311" t="s">
        <v>302</v>
      </c>
      <c r="AO11" s="318">
        <v>4</v>
      </c>
      <c r="AP11" s="311">
        <v>4</v>
      </c>
      <c r="AQ11" s="319"/>
      <c r="AR11" s="379">
        <v>104</v>
      </c>
      <c r="AS11" s="321"/>
      <c r="AT11" s="321"/>
      <c r="AU11" s="1216">
        <f>SUM(AR11:AR12)</f>
        <v>176</v>
      </c>
      <c r="AV11" s="1217"/>
      <c r="AW11" s="1229"/>
    </row>
    <row r="12" spans="1:51" ht="18.75" customHeight="1" x14ac:dyDescent="0.45">
      <c r="A12" s="264"/>
      <c r="B12" s="310"/>
      <c r="C12" s="311"/>
      <c r="D12" s="1209"/>
      <c r="E12" s="1210"/>
      <c r="F12" s="1213"/>
      <c r="G12" s="1214"/>
      <c r="H12" s="1214"/>
      <c r="I12" s="1214"/>
      <c r="J12" s="1143" t="s">
        <v>292</v>
      </c>
      <c r="K12" s="1128"/>
      <c r="L12" s="1129"/>
      <c r="M12" s="311">
        <v>3</v>
      </c>
      <c r="N12" s="311">
        <v>5</v>
      </c>
      <c r="O12" s="311"/>
      <c r="P12" s="311">
        <v>3</v>
      </c>
      <c r="Q12" s="311">
        <v>5</v>
      </c>
      <c r="R12" s="311"/>
      <c r="S12" s="317"/>
      <c r="T12" s="311">
        <v>3</v>
      </c>
      <c r="U12" s="311">
        <v>5</v>
      </c>
      <c r="V12" s="311"/>
      <c r="W12" s="311">
        <v>3</v>
      </c>
      <c r="X12" s="311">
        <v>5</v>
      </c>
      <c r="Y12" s="311"/>
      <c r="Z12" s="311"/>
      <c r="AA12" s="311">
        <v>3</v>
      </c>
      <c r="AB12" s="311">
        <v>5</v>
      </c>
      <c r="AC12" s="311"/>
      <c r="AD12" s="311">
        <v>3</v>
      </c>
      <c r="AE12" s="311">
        <v>5</v>
      </c>
      <c r="AF12" s="311"/>
      <c r="AG12" s="311">
        <v>3</v>
      </c>
      <c r="AH12" s="311">
        <v>5</v>
      </c>
      <c r="AI12" s="311"/>
      <c r="AJ12" s="311"/>
      <c r="AK12" s="311">
        <v>3</v>
      </c>
      <c r="AL12" s="311">
        <v>5</v>
      </c>
      <c r="AM12" s="311"/>
      <c r="AN12" s="311"/>
      <c r="AO12" s="318">
        <v>3</v>
      </c>
      <c r="AP12" s="311">
        <v>5</v>
      </c>
      <c r="AQ12" s="319"/>
      <c r="AR12" s="379">
        <f t="shared" ref="AR12:AR22" si="0">SUM(M12:AQ12)</f>
        <v>72</v>
      </c>
      <c r="AS12" s="378"/>
      <c r="AT12" s="378"/>
      <c r="AU12" s="1207"/>
      <c r="AV12" s="1208"/>
      <c r="AW12" s="1229"/>
    </row>
    <row r="13" spans="1:51" ht="18.75" customHeight="1" x14ac:dyDescent="0.45">
      <c r="A13" s="264"/>
      <c r="B13" s="310"/>
      <c r="C13" s="311" t="s">
        <v>476</v>
      </c>
      <c r="D13" s="1209" t="s">
        <v>311</v>
      </c>
      <c r="E13" s="1210"/>
      <c r="F13" s="1213" t="s">
        <v>929</v>
      </c>
      <c r="G13" s="1214"/>
      <c r="H13" s="1214"/>
      <c r="I13" s="1215"/>
      <c r="J13" s="1143" t="s">
        <v>291</v>
      </c>
      <c r="K13" s="1128"/>
      <c r="L13" s="1129"/>
      <c r="M13" s="311">
        <v>8</v>
      </c>
      <c r="N13" s="311">
        <v>4</v>
      </c>
      <c r="O13" s="311">
        <v>4</v>
      </c>
      <c r="P13" s="311"/>
      <c r="Q13" s="311">
        <v>8</v>
      </c>
      <c r="R13" s="311">
        <v>4</v>
      </c>
      <c r="S13" s="317">
        <v>4</v>
      </c>
      <c r="T13" s="311"/>
      <c r="U13" s="311">
        <v>4</v>
      </c>
      <c r="V13" s="311">
        <v>4</v>
      </c>
      <c r="W13" s="311"/>
      <c r="X13" s="311">
        <v>4</v>
      </c>
      <c r="Y13" s="311">
        <v>4</v>
      </c>
      <c r="Z13" s="311"/>
      <c r="AA13" s="311">
        <v>8</v>
      </c>
      <c r="AB13" s="311">
        <v>4</v>
      </c>
      <c r="AC13" s="311">
        <v>4</v>
      </c>
      <c r="AD13" s="311"/>
      <c r="AE13" s="311">
        <v>8</v>
      </c>
      <c r="AF13" s="311">
        <v>8</v>
      </c>
      <c r="AG13" s="311"/>
      <c r="AH13" s="311">
        <v>8</v>
      </c>
      <c r="AI13" s="311">
        <v>4</v>
      </c>
      <c r="AJ13" s="311">
        <v>4</v>
      </c>
      <c r="AK13" s="311"/>
      <c r="AL13" s="311">
        <v>4</v>
      </c>
      <c r="AM13" s="311">
        <v>4</v>
      </c>
      <c r="AN13" s="311"/>
      <c r="AO13" s="318">
        <v>8</v>
      </c>
      <c r="AP13" s="311">
        <v>8</v>
      </c>
      <c r="AQ13" s="319"/>
      <c r="AR13" s="379">
        <f t="shared" si="0"/>
        <v>120</v>
      </c>
      <c r="AS13" s="309"/>
      <c r="AT13" s="309"/>
      <c r="AU13" s="1216">
        <f>SUM(AR13:AR14)</f>
        <v>176</v>
      </c>
      <c r="AV13" s="1217"/>
      <c r="AW13" s="1229"/>
    </row>
    <row r="14" spans="1:51" ht="18.75" customHeight="1" x14ac:dyDescent="0.45">
      <c r="A14" s="264"/>
      <c r="B14" s="310" t="s">
        <v>449</v>
      </c>
      <c r="C14" s="311"/>
      <c r="D14" s="1209"/>
      <c r="E14" s="1210"/>
      <c r="F14" s="1213" t="s">
        <v>449</v>
      </c>
      <c r="G14" s="1214"/>
      <c r="H14" s="1214"/>
      <c r="I14" s="1214"/>
      <c r="J14" s="1143" t="s">
        <v>292</v>
      </c>
      <c r="K14" s="1128"/>
      <c r="L14" s="1129"/>
      <c r="M14" s="311"/>
      <c r="N14" s="311">
        <v>3</v>
      </c>
      <c r="O14" s="311">
        <v>5</v>
      </c>
      <c r="P14" s="311"/>
      <c r="Q14" s="311"/>
      <c r="R14" s="311">
        <v>3</v>
      </c>
      <c r="S14" s="317">
        <v>5</v>
      </c>
      <c r="T14" s="311"/>
      <c r="U14" s="311">
        <v>3</v>
      </c>
      <c r="V14" s="311">
        <v>5</v>
      </c>
      <c r="W14" s="311"/>
      <c r="X14" s="311">
        <v>3</v>
      </c>
      <c r="Y14" s="311">
        <v>5</v>
      </c>
      <c r="Z14" s="311"/>
      <c r="AA14" s="311"/>
      <c r="AB14" s="311">
        <v>3</v>
      </c>
      <c r="AC14" s="311">
        <v>5</v>
      </c>
      <c r="AD14" s="311"/>
      <c r="AE14" s="311"/>
      <c r="AF14" s="311"/>
      <c r="AG14" s="311"/>
      <c r="AH14" s="311"/>
      <c r="AI14" s="311">
        <v>3</v>
      </c>
      <c r="AJ14" s="311">
        <v>5</v>
      </c>
      <c r="AK14" s="311"/>
      <c r="AL14" s="311">
        <v>3</v>
      </c>
      <c r="AM14" s="311">
        <v>5</v>
      </c>
      <c r="AN14" s="311"/>
      <c r="AO14" s="318"/>
      <c r="AP14" s="311"/>
      <c r="AQ14" s="319"/>
      <c r="AR14" s="379">
        <f t="shared" si="0"/>
        <v>56</v>
      </c>
      <c r="AS14" s="378"/>
      <c r="AT14" s="378"/>
      <c r="AU14" s="1207"/>
      <c r="AV14" s="1208"/>
      <c r="AW14" s="1229"/>
    </row>
    <row r="15" spans="1:51" ht="18.75" customHeight="1" x14ac:dyDescent="0.45">
      <c r="A15" s="264"/>
      <c r="B15" s="310" t="s">
        <v>449</v>
      </c>
      <c r="C15" s="311" t="s">
        <v>477</v>
      </c>
      <c r="D15" s="1209" t="s">
        <v>312</v>
      </c>
      <c r="E15" s="1210"/>
      <c r="F15" s="1213" t="s">
        <v>930</v>
      </c>
      <c r="G15" s="1214"/>
      <c r="H15" s="1214"/>
      <c r="I15" s="1215"/>
      <c r="J15" s="1143" t="s">
        <v>291</v>
      </c>
      <c r="K15" s="1128"/>
      <c r="L15" s="1129"/>
      <c r="M15" s="311"/>
      <c r="N15" s="311"/>
      <c r="O15" s="311">
        <v>4</v>
      </c>
      <c r="P15" s="311">
        <v>4</v>
      </c>
      <c r="Q15" s="311"/>
      <c r="R15" s="311"/>
      <c r="S15" s="317">
        <v>4</v>
      </c>
      <c r="T15" s="311">
        <v>4</v>
      </c>
      <c r="U15" s="311"/>
      <c r="V15" s="311">
        <v>4</v>
      </c>
      <c r="W15" s="311">
        <v>4</v>
      </c>
      <c r="X15" s="311"/>
      <c r="Y15" s="311"/>
      <c r="Z15" s="311">
        <v>4</v>
      </c>
      <c r="AA15" s="311">
        <v>4</v>
      </c>
      <c r="AB15" s="311"/>
      <c r="AC15" s="311">
        <v>4</v>
      </c>
      <c r="AD15" s="311">
        <v>4</v>
      </c>
      <c r="AE15" s="311"/>
      <c r="AF15" s="311">
        <v>4</v>
      </c>
      <c r="AG15" s="311">
        <v>4</v>
      </c>
      <c r="AH15" s="311"/>
      <c r="AI15" s="311"/>
      <c r="AJ15" s="311">
        <v>4</v>
      </c>
      <c r="AK15" s="311">
        <v>4</v>
      </c>
      <c r="AL15" s="311"/>
      <c r="AM15" s="311">
        <v>4</v>
      </c>
      <c r="AN15" s="311">
        <v>4</v>
      </c>
      <c r="AO15" s="318"/>
      <c r="AP15" s="311">
        <v>4</v>
      </c>
      <c r="AQ15" s="319"/>
      <c r="AR15" s="379">
        <f t="shared" si="0"/>
        <v>68</v>
      </c>
      <c r="AS15" s="316"/>
      <c r="AT15" s="316"/>
      <c r="AU15" s="1216">
        <f>SUM(AR15:AR16)</f>
        <v>135</v>
      </c>
      <c r="AV15" s="1217"/>
      <c r="AW15" s="1229"/>
    </row>
    <row r="16" spans="1:51" ht="18.75" customHeight="1" x14ac:dyDescent="0.45">
      <c r="A16" s="264"/>
      <c r="B16" s="310" t="s">
        <v>449</v>
      </c>
      <c r="C16" s="311"/>
      <c r="D16" s="1209"/>
      <c r="E16" s="1210"/>
      <c r="F16" s="1213" t="s">
        <v>449</v>
      </c>
      <c r="G16" s="1214"/>
      <c r="H16" s="1214"/>
      <c r="I16" s="1214"/>
      <c r="J16" s="1143" t="s">
        <v>292</v>
      </c>
      <c r="K16" s="1128"/>
      <c r="L16" s="1129"/>
      <c r="M16" s="311"/>
      <c r="N16" s="311"/>
      <c r="O16" s="311">
        <v>3</v>
      </c>
      <c r="P16" s="311">
        <v>5</v>
      </c>
      <c r="Q16" s="311"/>
      <c r="R16" s="311"/>
      <c r="S16" s="317">
        <v>3</v>
      </c>
      <c r="T16" s="311">
        <v>5</v>
      </c>
      <c r="U16" s="311"/>
      <c r="V16" s="311">
        <v>3</v>
      </c>
      <c r="W16" s="311">
        <v>5</v>
      </c>
      <c r="X16" s="311"/>
      <c r="Y16" s="311"/>
      <c r="Z16" s="311">
        <v>3</v>
      </c>
      <c r="AA16" s="311">
        <v>5</v>
      </c>
      <c r="AB16" s="311"/>
      <c r="AC16" s="311">
        <v>3</v>
      </c>
      <c r="AD16" s="311">
        <v>5</v>
      </c>
      <c r="AE16" s="311"/>
      <c r="AF16" s="311">
        <v>3</v>
      </c>
      <c r="AG16" s="311">
        <v>5</v>
      </c>
      <c r="AH16" s="311"/>
      <c r="AI16" s="311"/>
      <c r="AJ16" s="311">
        <v>3</v>
      </c>
      <c r="AK16" s="311">
        <v>5</v>
      </c>
      <c r="AL16" s="311"/>
      <c r="AM16" s="311">
        <v>3</v>
      </c>
      <c r="AN16" s="311">
        <v>5</v>
      </c>
      <c r="AO16" s="318"/>
      <c r="AP16" s="311">
        <v>3</v>
      </c>
      <c r="AQ16" s="319"/>
      <c r="AR16" s="379">
        <f t="shared" si="0"/>
        <v>67</v>
      </c>
      <c r="AS16" s="378"/>
      <c r="AT16" s="378"/>
      <c r="AU16" s="1207"/>
      <c r="AV16" s="1208"/>
      <c r="AW16" s="1229"/>
    </row>
    <row r="17" spans="1:52" ht="18.75" customHeight="1" x14ac:dyDescent="0.45">
      <c r="A17" s="264"/>
      <c r="B17" s="310" t="s">
        <v>449</v>
      </c>
      <c r="C17" s="311" t="s">
        <v>477</v>
      </c>
      <c r="D17" s="1209" t="s">
        <v>312</v>
      </c>
      <c r="E17" s="1210"/>
      <c r="F17" s="1213" t="s">
        <v>931</v>
      </c>
      <c r="G17" s="1214"/>
      <c r="H17" s="1214"/>
      <c r="I17" s="1215"/>
      <c r="J17" s="1143" t="s">
        <v>291</v>
      </c>
      <c r="K17" s="1128"/>
      <c r="L17" s="1129"/>
      <c r="M17" s="311">
        <v>4</v>
      </c>
      <c r="N17" s="311"/>
      <c r="O17" s="311"/>
      <c r="P17" s="311"/>
      <c r="Q17" s="311">
        <v>4</v>
      </c>
      <c r="R17" s="311">
        <v>4</v>
      </c>
      <c r="S17" s="317"/>
      <c r="T17" s="311"/>
      <c r="U17" s="311"/>
      <c r="V17" s="311"/>
      <c r="W17" s="311"/>
      <c r="X17" s="311"/>
      <c r="Y17" s="311">
        <v>4</v>
      </c>
      <c r="Z17" s="311">
        <v>4</v>
      </c>
      <c r="AA17" s="311"/>
      <c r="AB17" s="311"/>
      <c r="AC17" s="311"/>
      <c r="AD17" s="311"/>
      <c r="AE17" s="311">
        <v>4</v>
      </c>
      <c r="AF17" s="311">
        <v>4</v>
      </c>
      <c r="AG17" s="311"/>
      <c r="AH17" s="311">
        <v>4</v>
      </c>
      <c r="AI17" s="311">
        <v>4</v>
      </c>
      <c r="AJ17" s="311"/>
      <c r="AK17" s="311"/>
      <c r="AL17" s="311"/>
      <c r="AM17" s="311"/>
      <c r="AN17" s="311">
        <v>4</v>
      </c>
      <c r="AO17" s="318">
        <v>4</v>
      </c>
      <c r="AP17" s="311"/>
      <c r="AQ17" s="319"/>
      <c r="AR17" s="379">
        <f t="shared" si="0"/>
        <v>44</v>
      </c>
      <c r="AS17" s="309"/>
      <c r="AT17" s="309"/>
      <c r="AU17" s="1216">
        <f>SUM(AR17:AR18)</f>
        <v>89</v>
      </c>
      <c r="AV17" s="1217"/>
      <c r="AW17" s="1229"/>
    </row>
    <row r="18" spans="1:52" ht="18.75" customHeight="1" x14ac:dyDescent="0.45">
      <c r="A18" s="264"/>
      <c r="B18" s="310" t="s">
        <v>449</v>
      </c>
      <c r="C18" s="311"/>
      <c r="D18" s="1209"/>
      <c r="E18" s="1210"/>
      <c r="F18" s="1213"/>
      <c r="G18" s="1214"/>
      <c r="H18" s="1214"/>
      <c r="I18" s="1214"/>
      <c r="J18" s="1143" t="s">
        <v>292</v>
      </c>
      <c r="K18" s="1128"/>
      <c r="L18" s="1129"/>
      <c r="M18" s="311">
        <v>5</v>
      </c>
      <c r="N18" s="311"/>
      <c r="O18" s="311"/>
      <c r="P18" s="311"/>
      <c r="Q18" s="311">
        <v>3</v>
      </c>
      <c r="R18" s="311">
        <v>5</v>
      </c>
      <c r="S18" s="317"/>
      <c r="T18" s="311"/>
      <c r="U18" s="311"/>
      <c r="V18" s="311"/>
      <c r="W18" s="311"/>
      <c r="X18" s="311"/>
      <c r="Y18" s="311">
        <v>3</v>
      </c>
      <c r="Z18" s="311">
        <v>5</v>
      </c>
      <c r="AA18" s="311"/>
      <c r="AB18" s="311"/>
      <c r="AC18" s="311"/>
      <c r="AD18" s="311"/>
      <c r="AE18" s="311">
        <v>3</v>
      </c>
      <c r="AF18" s="311">
        <v>5</v>
      </c>
      <c r="AG18" s="311"/>
      <c r="AH18" s="311">
        <v>3</v>
      </c>
      <c r="AI18" s="311">
        <v>5</v>
      </c>
      <c r="AJ18" s="311"/>
      <c r="AK18" s="311"/>
      <c r="AL18" s="311"/>
      <c r="AM18" s="311"/>
      <c r="AN18" s="311">
        <v>3</v>
      </c>
      <c r="AO18" s="318">
        <v>5</v>
      </c>
      <c r="AP18" s="311"/>
      <c r="AQ18" s="319"/>
      <c r="AR18" s="379">
        <f t="shared" si="0"/>
        <v>45</v>
      </c>
      <c r="AS18" s="378"/>
      <c r="AT18" s="378"/>
      <c r="AU18" s="1207"/>
      <c r="AV18" s="1208"/>
      <c r="AW18" s="1229"/>
    </row>
    <row r="19" spans="1:52" ht="18.75" customHeight="1" x14ac:dyDescent="0.45">
      <c r="A19" s="264"/>
      <c r="B19" s="310"/>
      <c r="C19" s="311" t="s">
        <v>476</v>
      </c>
      <c r="D19" s="1209" t="s">
        <v>312</v>
      </c>
      <c r="E19" s="1210"/>
      <c r="F19" s="1213" t="s">
        <v>936</v>
      </c>
      <c r="G19" s="1214"/>
      <c r="H19" s="1214"/>
      <c r="I19" s="1215"/>
      <c r="J19" s="1143" t="s">
        <v>291</v>
      </c>
      <c r="K19" s="1128"/>
      <c r="L19" s="1129"/>
      <c r="M19" s="311">
        <v>8</v>
      </c>
      <c r="N19" s="311">
        <v>8</v>
      </c>
      <c r="O19" s="311">
        <v>8</v>
      </c>
      <c r="P19" s="311"/>
      <c r="Q19" s="311"/>
      <c r="R19" s="311">
        <v>8</v>
      </c>
      <c r="S19" s="317">
        <v>8</v>
      </c>
      <c r="T19" s="311">
        <v>8</v>
      </c>
      <c r="U19" s="311">
        <v>8</v>
      </c>
      <c r="V19" s="311">
        <v>8</v>
      </c>
      <c r="W19" s="311"/>
      <c r="X19" s="311"/>
      <c r="Y19" s="311">
        <v>8</v>
      </c>
      <c r="Z19" s="311">
        <v>8</v>
      </c>
      <c r="AA19" s="311">
        <v>8</v>
      </c>
      <c r="AB19" s="311">
        <v>8</v>
      </c>
      <c r="AC19" s="311">
        <v>8</v>
      </c>
      <c r="AD19" s="311"/>
      <c r="AE19" s="311"/>
      <c r="AF19" s="311">
        <v>8</v>
      </c>
      <c r="AG19" s="311">
        <v>8</v>
      </c>
      <c r="AH19" s="311">
        <v>8</v>
      </c>
      <c r="AI19" s="311">
        <v>8</v>
      </c>
      <c r="AJ19" s="311">
        <v>8</v>
      </c>
      <c r="AK19" s="311"/>
      <c r="AL19" s="311"/>
      <c r="AM19" s="311">
        <v>8</v>
      </c>
      <c r="AN19" s="311">
        <v>8</v>
      </c>
      <c r="AO19" s="318">
        <v>8</v>
      </c>
      <c r="AP19" s="311">
        <v>8</v>
      </c>
      <c r="AQ19" s="319"/>
      <c r="AR19" s="379">
        <f t="shared" si="0"/>
        <v>176</v>
      </c>
      <c r="AS19" s="316"/>
      <c r="AT19" s="316"/>
      <c r="AU19" s="1238">
        <f>SUM(AR19:AT19)</f>
        <v>176</v>
      </c>
      <c r="AV19" s="1239"/>
      <c r="AW19" s="1229"/>
    </row>
    <row r="20" spans="1:52" ht="18.75" customHeight="1" x14ac:dyDescent="0.45">
      <c r="A20" s="264"/>
      <c r="B20" s="310"/>
      <c r="C20" s="311" t="s">
        <v>477</v>
      </c>
      <c r="D20" s="1209" t="s">
        <v>312</v>
      </c>
      <c r="E20" s="1210"/>
      <c r="F20" s="1213" t="s">
        <v>933</v>
      </c>
      <c r="G20" s="1214"/>
      <c r="H20" s="1214"/>
      <c r="I20" s="1215"/>
      <c r="J20" s="1143" t="s">
        <v>291</v>
      </c>
      <c r="K20" s="1128"/>
      <c r="L20" s="1129"/>
      <c r="M20" s="311"/>
      <c r="N20" s="311"/>
      <c r="O20" s="311"/>
      <c r="P20" s="311">
        <v>8</v>
      </c>
      <c r="Q20" s="311"/>
      <c r="R20" s="311"/>
      <c r="S20" s="317">
        <v>8</v>
      </c>
      <c r="T20" s="311">
        <v>4</v>
      </c>
      <c r="U20" s="311"/>
      <c r="V20" s="311"/>
      <c r="W20" s="311">
        <v>8</v>
      </c>
      <c r="X20" s="311"/>
      <c r="Y20" s="311">
        <v>8</v>
      </c>
      <c r="Z20" s="311"/>
      <c r="AA20" s="311"/>
      <c r="AB20" s="311">
        <v>4</v>
      </c>
      <c r="AC20" s="311"/>
      <c r="AD20" s="311">
        <v>8</v>
      </c>
      <c r="AE20" s="311"/>
      <c r="AF20" s="311"/>
      <c r="AG20" s="311">
        <v>8</v>
      </c>
      <c r="AH20" s="311"/>
      <c r="AI20" s="311"/>
      <c r="AJ20" s="311"/>
      <c r="AK20" s="311">
        <v>8</v>
      </c>
      <c r="AL20" s="311"/>
      <c r="AM20" s="311">
        <v>4</v>
      </c>
      <c r="AN20" s="311">
        <v>8</v>
      </c>
      <c r="AO20" s="318"/>
      <c r="AP20" s="311"/>
      <c r="AQ20" s="319"/>
      <c r="AR20" s="379">
        <f t="shared" si="0"/>
        <v>76</v>
      </c>
      <c r="AS20" s="316"/>
      <c r="AT20" s="316"/>
      <c r="AU20" s="1238">
        <f>SUM(AR20:AT20)</f>
        <v>76</v>
      </c>
      <c r="AV20" s="1239"/>
      <c r="AW20" s="1229"/>
    </row>
    <row r="21" spans="1:52" ht="18.75" customHeight="1" x14ac:dyDescent="0.45">
      <c r="A21" s="264"/>
      <c r="B21" s="310"/>
      <c r="C21" s="311" t="s">
        <v>477</v>
      </c>
      <c r="D21" s="1209" t="s">
        <v>312</v>
      </c>
      <c r="E21" s="1210"/>
      <c r="F21" s="1213" t="s">
        <v>934</v>
      </c>
      <c r="G21" s="1214"/>
      <c r="H21" s="1214"/>
      <c r="I21" s="1215"/>
      <c r="J21" s="1143" t="s">
        <v>291</v>
      </c>
      <c r="K21" s="1128"/>
      <c r="L21" s="1129"/>
      <c r="M21" s="311">
        <v>8</v>
      </c>
      <c r="N21" s="311">
        <v>4</v>
      </c>
      <c r="O21" s="311"/>
      <c r="P21" s="311"/>
      <c r="Q21" s="311"/>
      <c r="R21" s="311">
        <v>8</v>
      </c>
      <c r="S21" s="317"/>
      <c r="T21" s="311">
        <v>4</v>
      </c>
      <c r="U21" s="311"/>
      <c r="V21" s="311">
        <v>4</v>
      </c>
      <c r="W21" s="311"/>
      <c r="X21" s="311">
        <v>8</v>
      </c>
      <c r="Y21" s="311">
        <v>4</v>
      </c>
      <c r="Z21" s="311"/>
      <c r="AA21" s="311">
        <v>4</v>
      </c>
      <c r="AB21" s="311"/>
      <c r="AC21" s="311">
        <v>4</v>
      </c>
      <c r="AD21" s="311"/>
      <c r="AE21" s="311">
        <v>8</v>
      </c>
      <c r="AF21" s="311"/>
      <c r="AG21" s="311"/>
      <c r="AH21" s="311"/>
      <c r="AI21" s="311">
        <v>4</v>
      </c>
      <c r="AJ21" s="311"/>
      <c r="AK21" s="311">
        <v>4</v>
      </c>
      <c r="AL21" s="311">
        <v>8</v>
      </c>
      <c r="AM21" s="311"/>
      <c r="AN21" s="311"/>
      <c r="AO21" s="318">
        <v>4</v>
      </c>
      <c r="AP21" s="311">
        <v>4</v>
      </c>
      <c r="AQ21" s="319"/>
      <c r="AR21" s="379">
        <f t="shared" si="0"/>
        <v>80</v>
      </c>
      <c r="AS21" s="316"/>
      <c r="AT21" s="316"/>
      <c r="AU21" s="1238">
        <f>SUM(AR21:AT21)</f>
        <v>80</v>
      </c>
      <c r="AV21" s="1239"/>
      <c r="AW21" s="1229"/>
    </row>
    <row r="22" spans="1:52" ht="18.75" customHeight="1" thickBot="1" x14ac:dyDescent="0.5">
      <c r="A22" s="264"/>
      <c r="B22" s="380"/>
      <c r="C22" s="381" t="s">
        <v>477</v>
      </c>
      <c r="D22" s="1221" t="s">
        <v>514</v>
      </c>
      <c r="E22" s="1222"/>
      <c r="F22" s="1213" t="s">
        <v>932</v>
      </c>
      <c r="G22" s="1214"/>
      <c r="H22" s="1214"/>
      <c r="I22" s="1215"/>
      <c r="J22" s="1218" t="s">
        <v>291</v>
      </c>
      <c r="K22" s="1219"/>
      <c r="L22" s="1220"/>
      <c r="M22" s="381"/>
      <c r="N22" s="381"/>
      <c r="O22" s="381">
        <v>4</v>
      </c>
      <c r="P22" s="381">
        <v>4</v>
      </c>
      <c r="Q22" s="381">
        <v>8</v>
      </c>
      <c r="R22" s="381"/>
      <c r="S22" s="382"/>
      <c r="T22" s="381"/>
      <c r="U22" s="381">
        <v>4</v>
      </c>
      <c r="V22" s="381"/>
      <c r="W22" s="381">
        <v>4</v>
      </c>
      <c r="X22" s="381">
        <v>4</v>
      </c>
      <c r="Y22" s="381"/>
      <c r="Z22" s="381">
        <v>8</v>
      </c>
      <c r="AA22" s="381"/>
      <c r="AB22" s="381"/>
      <c r="AC22" s="381"/>
      <c r="AD22" s="381">
        <v>4</v>
      </c>
      <c r="AE22" s="381">
        <v>4</v>
      </c>
      <c r="AF22" s="381"/>
      <c r="AG22" s="381"/>
      <c r="AH22" s="381"/>
      <c r="AI22" s="381"/>
      <c r="AJ22" s="381"/>
      <c r="AK22" s="381"/>
      <c r="AL22" s="381">
        <v>4</v>
      </c>
      <c r="AM22" s="381"/>
      <c r="AN22" s="381"/>
      <c r="AO22" s="383"/>
      <c r="AP22" s="381"/>
      <c r="AQ22" s="384"/>
      <c r="AR22" s="385">
        <f t="shared" si="0"/>
        <v>48</v>
      </c>
      <c r="AS22" s="386"/>
      <c r="AT22" s="386"/>
      <c r="AU22" s="1216">
        <f>SUM(AR22:AT22)</f>
        <v>48</v>
      </c>
      <c r="AV22" s="1217"/>
      <c r="AW22" s="1230"/>
    </row>
    <row r="23" spans="1:52" ht="25.5" customHeight="1" thickBot="1" x14ac:dyDescent="0.5">
      <c r="A23" s="264"/>
      <c r="B23" s="1144" t="s">
        <v>293</v>
      </c>
      <c r="C23" s="1145"/>
      <c r="D23" s="1145"/>
      <c r="E23" s="1145"/>
      <c r="F23" s="1145"/>
      <c r="G23" s="1145"/>
      <c r="H23" s="1145"/>
      <c r="I23" s="1145"/>
      <c r="J23" s="1145"/>
      <c r="K23" s="1145"/>
      <c r="L23" s="1146"/>
      <c r="M23" s="387">
        <f t="shared" ref="M23:AP23" si="1">SUM(M9,M11,M13,M15,M17,M19,M20,M21,M22)</f>
        <v>36</v>
      </c>
      <c r="N23" s="387">
        <f t="shared" si="1"/>
        <v>24</v>
      </c>
      <c r="O23" s="387">
        <f t="shared" si="1"/>
        <v>24</v>
      </c>
      <c r="P23" s="387">
        <f t="shared" si="1"/>
        <v>24</v>
      </c>
      <c r="Q23" s="387">
        <f t="shared" si="1"/>
        <v>28</v>
      </c>
      <c r="R23" s="387">
        <f t="shared" si="1"/>
        <v>24</v>
      </c>
      <c r="S23" s="388">
        <f t="shared" si="1"/>
        <v>32</v>
      </c>
      <c r="T23" s="387">
        <f t="shared" si="1"/>
        <v>24</v>
      </c>
      <c r="U23" s="387">
        <f t="shared" si="1"/>
        <v>24</v>
      </c>
      <c r="V23" s="387">
        <f t="shared" si="1"/>
        <v>24</v>
      </c>
      <c r="W23" s="387">
        <f t="shared" si="1"/>
        <v>24</v>
      </c>
      <c r="X23" s="387">
        <f t="shared" si="1"/>
        <v>24</v>
      </c>
      <c r="Y23" s="387">
        <f t="shared" si="1"/>
        <v>28</v>
      </c>
      <c r="Z23" s="387">
        <f t="shared" si="1"/>
        <v>32</v>
      </c>
      <c r="AA23" s="387">
        <f t="shared" si="1"/>
        <v>32</v>
      </c>
      <c r="AB23" s="387">
        <f t="shared" si="1"/>
        <v>24</v>
      </c>
      <c r="AC23" s="387">
        <f t="shared" si="1"/>
        <v>24</v>
      </c>
      <c r="AD23" s="387">
        <f t="shared" si="1"/>
        <v>24</v>
      </c>
      <c r="AE23" s="387">
        <f t="shared" si="1"/>
        <v>32</v>
      </c>
      <c r="AF23" s="387">
        <f t="shared" si="1"/>
        <v>24</v>
      </c>
      <c r="AG23" s="387">
        <f t="shared" si="1"/>
        <v>28</v>
      </c>
      <c r="AH23" s="387">
        <f t="shared" si="1"/>
        <v>24</v>
      </c>
      <c r="AI23" s="387">
        <f t="shared" si="1"/>
        <v>24</v>
      </c>
      <c r="AJ23" s="387">
        <f t="shared" si="1"/>
        <v>28</v>
      </c>
      <c r="AK23" s="387">
        <f t="shared" si="1"/>
        <v>24</v>
      </c>
      <c r="AL23" s="387">
        <f t="shared" si="1"/>
        <v>24</v>
      </c>
      <c r="AM23" s="387">
        <f t="shared" si="1"/>
        <v>24</v>
      </c>
      <c r="AN23" s="387">
        <f t="shared" si="1"/>
        <v>24</v>
      </c>
      <c r="AO23" s="389">
        <f t="shared" si="1"/>
        <v>32</v>
      </c>
      <c r="AP23" s="387">
        <f t="shared" si="1"/>
        <v>32</v>
      </c>
      <c r="AQ23" s="390"/>
      <c r="AR23" s="441">
        <f>SUM(M23:AQ23)</f>
        <v>796</v>
      </c>
      <c r="AS23" s="443" t="s">
        <v>294</v>
      </c>
      <c r="AT23" s="443" t="s">
        <v>294</v>
      </c>
      <c r="AU23" s="1225"/>
      <c r="AV23" s="1226"/>
      <c r="AW23" s="435">
        <v>5.9</v>
      </c>
    </row>
    <row r="24" spans="1:52" ht="16.5" customHeight="1" x14ac:dyDescent="0.45">
      <c r="A24" s="264"/>
      <c r="B24" s="332"/>
      <c r="C24" s="332"/>
      <c r="D24" s="332"/>
      <c r="E24" s="332"/>
      <c r="F24" s="333"/>
      <c r="G24" s="333"/>
      <c r="H24" s="333"/>
      <c r="I24" s="333"/>
      <c r="J24" s="333"/>
      <c r="K24" s="333"/>
      <c r="L24" s="333"/>
      <c r="M24" s="334"/>
      <c r="N24" s="334"/>
      <c r="O24" s="334"/>
      <c r="P24" s="334"/>
      <c r="Q24" s="334"/>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6"/>
      <c r="AS24" s="337"/>
      <c r="AT24" s="337"/>
      <c r="AU24" s="364"/>
      <c r="AV24" s="364"/>
      <c r="AW24" s="337"/>
    </row>
    <row r="25" spans="1:52" ht="20.25" customHeight="1" x14ac:dyDescent="0.45">
      <c r="A25" s="267"/>
      <c r="B25" s="339" t="s">
        <v>450</v>
      </c>
      <c r="C25" s="339"/>
      <c r="D25" s="339"/>
      <c r="E25" s="339"/>
      <c r="F25" s="339"/>
      <c r="G25" s="339"/>
      <c r="H25" s="339"/>
      <c r="I25" s="339"/>
      <c r="J25" s="344"/>
      <c r="K25" s="1223">
        <v>176</v>
      </c>
      <c r="L25" s="1223"/>
      <c r="M25" s="1223"/>
      <c r="N25" s="339" t="s">
        <v>451</v>
      </c>
      <c r="O25" s="339"/>
      <c r="P25" s="339"/>
      <c r="Q25" s="339"/>
      <c r="R25" s="271"/>
      <c r="S25" s="271"/>
      <c r="U25" s="267"/>
      <c r="V25" s="267"/>
      <c r="W25" s="267"/>
      <c r="X25" s="267"/>
      <c r="Y25" s="269"/>
      <c r="Z25" s="269"/>
      <c r="AA25" s="267"/>
      <c r="AB25" s="267"/>
      <c r="AC25" s="267"/>
      <c r="AD25" s="267"/>
      <c r="AE25" s="267"/>
      <c r="AF25" s="267"/>
      <c r="AG25" s="267"/>
      <c r="AH25" s="267"/>
      <c r="AI25" s="267"/>
      <c r="AJ25" s="267"/>
      <c r="AK25" s="267"/>
      <c r="AL25" s="267"/>
      <c r="AM25" s="267"/>
      <c r="AN25" s="267"/>
      <c r="AO25" s="267"/>
      <c r="AP25" s="267"/>
      <c r="AQ25" s="269"/>
      <c r="AR25" s="267"/>
      <c r="AS25" s="276"/>
      <c r="AT25" s="264"/>
      <c r="AU25" s="264"/>
    </row>
    <row r="26" spans="1:52" ht="20.25" customHeight="1" x14ac:dyDescent="0.45">
      <c r="A26" s="267"/>
      <c r="B26" s="339" t="s">
        <v>452</v>
      </c>
      <c r="C26" s="339"/>
      <c r="D26" s="339"/>
      <c r="E26" s="339"/>
      <c r="F26" s="339"/>
      <c r="G26" s="1227" t="s">
        <v>478</v>
      </c>
      <c r="H26" s="1227"/>
      <c r="I26" s="1227"/>
      <c r="J26" s="339"/>
      <c r="K26" s="341" t="s">
        <v>453</v>
      </c>
      <c r="L26" s="437"/>
      <c r="M26" s="437"/>
      <c r="N26" s="437"/>
      <c r="R26" s="271"/>
      <c r="S26" s="271"/>
      <c r="T26" s="271"/>
      <c r="V26" s="267"/>
      <c r="W26" s="267"/>
      <c r="X26" s="267"/>
      <c r="Y26" s="267"/>
      <c r="Z26" s="269"/>
      <c r="AA26" s="269"/>
      <c r="AB26" s="267"/>
      <c r="AC26" s="267"/>
      <c r="AD26" s="267"/>
      <c r="AE26" s="267"/>
      <c r="AF26" s="267"/>
      <c r="AG26" s="267"/>
      <c r="AH26" s="267"/>
      <c r="AI26" s="267"/>
      <c r="AJ26" s="267"/>
      <c r="AK26" s="267"/>
      <c r="AL26" s="267"/>
      <c r="AM26" s="267"/>
      <c r="AN26" s="267"/>
      <c r="AO26" s="267"/>
      <c r="AP26" s="267"/>
      <c r="AQ26" s="267"/>
      <c r="AR26" s="269"/>
      <c r="AS26" s="267"/>
      <c r="AT26" s="276"/>
      <c r="AU26" s="264"/>
      <c r="AV26" s="264"/>
      <c r="AX26" s="265"/>
      <c r="AZ26" s="266"/>
    </row>
    <row r="27" spans="1:52" ht="20.25" customHeight="1" x14ac:dyDescent="0.45">
      <c r="A27" s="267"/>
      <c r="B27" s="339" t="s">
        <v>454</v>
      </c>
      <c r="C27" s="339"/>
      <c r="D27" s="339"/>
      <c r="E27" s="339"/>
      <c r="F27" s="339"/>
      <c r="G27" s="339"/>
      <c r="H27" s="339"/>
      <c r="I27" s="339"/>
      <c r="J27" s="339"/>
      <c r="L27" s="342"/>
      <c r="N27" s="1224" t="s">
        <v>455</v>
      </c>
      <c r="O27" s="1224"/>
      <c r="P27" s="439" t="s">
        <v>479</v>
      </c>
      <c r="Q27" s="339" t="s">
        <v>456</v>
      </c>
      <c r="R27" s="439" t="s">
        <v>480</v>
      </c>
      <c r="S27" s="339" t="s">
        <v>457</v>
      </c>
      <c r="T27" s="339" t="s">
        <v>458</v>
      </c>
      <c r="U27" s="339"/>
      <c r="V27" s="339"/>
      <c r="W27" s="439" t="s">
        <v>515</v>
      </c>
      <c r="X27" s="339" t="s">
        <v>459</v>
      </c>
      <c r="Y27" s="439" t="s">
        <v>480</v>
      </c>
      <c r="Z27" s="339" t="s">
        <v>460</v>
      </c>
      <c r="AA27" s="339"/>
      <c r="AB27" s="339"/>
      <c r="AC27" s="267"/>
      <c r="AD27" s="267"/>
      <c r="AE27" s="267"/>
      <c r="AF27" s="267"/>
      <c r="AG27" s="267"/>
      <c r="AH27" s="267"/>
      <c r="AI27" s="267"/>
      <c r="AJ27" s="267"/>
      <c r="AK27" s="267"/>
      <c r="AL27" s="267"/>
      <c r="AM27" s="267"/>
      <c r="AN27" s="267"/>
      <c r="AO27" s="267"/>
      <c r="AP27" s="267"/>
      <c r="AQ27" s="269"/>
      <c r="AR27" s="267"/>
      <c r="AS27" s="276"/>
      <c r="AT27" s="264"/>
      <c r="AU27" s="264"/>
    </row>
    <row r="28" spans="1:52" ht="20.25" customHeight="1" x14ac:dyDescent="0.45">
      <c r="A28" s="267"/>
      <c r="B28" s="343" t="s">
        <v>461</v>
      </c>
      <c r="C28" s="343"/>
      <c r="D28" s="343"/>
      <c r="E28" s="343" t="s">
        <v>462</v>
      </c>
      <c r="F28" s="436">
        <v>6</v>
      </c>
      <c r="G28" s="343" t="s">
        <v>463</v>
      </c>
      <c r="H28" s="436" t="s">
        <v>480</v>
      </c>
      <c r="I28" s="343" t="s">
        <v>464</v>
      </c>
      <c r="J28" s="343"/>
      <c r="K28" s="343"/>
      <c r="L28" s="344"/>
      <c r="M28" s="436" t="s">
        <v>481</v>
      </c>
      <c r="N28" s="343" t="s">
        <v>463</v>
      </c>
      <c r="O28" s="436" t="s">
        <v>480</v>
      </c>
      <c r="P28" s="343" t="s">
        <v>460</v>
      </c>
      <c r="Q28" s="343"/>
      <c r="R28" s="343"/>
      <c r="S28" s="271"/>
      <c r="T28" s="271"/>
      <c r="U28" s="339" t="s">
        <v>465</v>
      </c>
      <c r="V28" s="345"/>
      <c r="W28" s="346"/>
      <c r="X28" s="345"/>
      <c r="Y28" s="339"/>
      <c r="Z28" s="339"/>
      <c r="AA28" s="339"/>
      <c r="AB28" s="439" t="s">
        <v>481</v>
      </c>
      <c r="AC28" s="347" t="s">
        <v>463</v>
      </c>
      <c r="AD28" s="439" t="s">
        <v>480</v>
      </c>
      <c r="AE28" s="339" t="s">
        <v>466</v>
      </c>
      <c r="AF28" s="339"/>
      <c r="AG28" s="339"/>
      <c r="AH28" s="439" t="s">
        <v>482</v>
      </c>
      <c r="AI28" s="339" t="s">
        <v>459</v>
      </c>
      <c r="AJ28" s="439" t="s">
        <v>480</v>
      </c>
      <c r="AK28" s="339" t="s">
        <v>460</v>
      </c>
      <c r="AL28" s="339"/>
      <c r="AM28" s="339"/>
      <c r="AN28" s="271"/>
      <c r="AO28" s="271"/>
      <c r="AP28" s="267"/>
      <c r="AQ28" s="269"/>
      <c r="AR28" s="267"/>
      <c r="AS28" s="276"/>
      <c r="AT28" s="264"/>
      <c r="AU28" s="264"/>
    </row>
    <row r="29" spans="1:52" ht="10.5" customHeight="1" x14ac:dyDescent="0.45">
      <c r="A29" s="267"/>
      <c r="B29" s="348"/>
      <c r="C29" s="273"/>
      <c r="D29" s="273"/>
      <c r="E29" s="273"/>
      <c r="F29" s="267"/>
      <c r="G29" s="267"/>
      <c r="H29" s="267"/>
      <c r="I29" s="267"/>
      <c r="J29" s="267"/>
      <c r="K29" s="267"/>
      <c r="L29" s="267"/>
      <c r="M29" s="267"/>
      <c r="N29" s="267"/>
      <c r="O29" s="271"/>
      <c r="P29" s="267"/>
      <c r="Q29" s="267"/>
      <c r="R29" s="267"/>
      <c r="S29" s="267"/>
      <c r="T29" s="348"/>
      <c r="U29" s="273"/>
      <c r="V29" s="273"/>
      <c r="W29" s="267"/>
      <c r="X29" s="267"/>
      <c r="Y29" s="267"/>
      <c r="Z29" s="267"/>
      <c r="AA29" s="271"/>
      <c r="AB29" s="267"/>
      <c r="AC29" s="267"/>
      <c r="AD29" s="267"/>
      <c r="AE29" s="267"/>
      <c r="AF29" s="267"/>
      <c r="AG29" s="267"/>
      <c r="AH29" s="267"/>
      <c r="AI29" s="267"/>
      <c r="AJ29" s="267"/>
      <c r="AK29" s="267"/>
      <c r="AL29" s="267"/>
      <c r="AM29" s="267"/>
      <c r="AN29" s="267"/>
      <c r="AO29" s="267"/>
      <c r="AP29" s="267"/>
      <c r="AQ29" s="269"/>
      <c r="AR29" s="267"/>
      <c r="AS29" s="276"/>
      <c r="AT29" s="264"/>
      <c r="AU29" s="264"/>
    </row>
    <row r="30" spans="1:52" ht="18" customHeight="1" x14ac:dyDescent="0.45">
      <c r="A30" s="267"/>
      <c r="B30" s="349" t="s">
        <v>295</v>
      </c>
      <c r="C30" s="273"/>
      <c r="D30" s="273"/>
      <c r="E30" s="273"/>
      <c r="F30" s="267"/>
      <c r="G30" s="267"/>
      <c r="H30" s="267"/>
      <c r="I30" s="267"/>
      <c r="J30" s="267"/>
      <c r="K30" s="267"/>
      <c r="L30" s="267"/>
      <c r="M30" s="267"/>
      <c r="N30" s="267"/>
      <c r="O30" s="271"/>
      <c r="P30" s="267"/>
      <c r="Q30" s="267"/>
      <c r="R30" s="267"/>
      <c r="S30" s="267"/>
      <c r="T30" s="348"/>
      <c r="U30" s="273"/>
      <c r="V30" s="273"/>
      <c r="W30" s="267"/>
      <c r="X30" s="267"/>
      <c r="Y30" s="267"/>
      <c r="Z30" s="267"/>
      <c r="AA30" s="271"/>
      <c r="AB30" s="267"/>
      <c r="AC30" s="267"/>
      <c r="AD30" s="267"/>
      <c r="AE30" s="267"/>
      <c r="AF30" s="267"/>
      <c r="AG30" s="267"/>
      <c r="AH30" s="267"/>
      <c r="AI30" s="267"/>
      <c r="AJ30" s="267"/>
      <c r="AK30" s="267"/>
      <c r="AL30" s="267"/>
      <c r="AM30" s="267"/>
      <c r="AN30" s="267"/>
      <c r="AO30" s="267"/>
      <c r="AP30" s="267"/>
      <c r="AQ30" s="269"/>
      <c r="AR30" s="267"/>
      <c r="AS30" s="276"/>
      <c r="AT30" s="264"/>
      <c r="AU30" s="264"/>
    </row>
    <row r="31" spans="1:52" ht="15" customHeight="1" x14ac:dyDescent="0.45">
      <c r="A31" s="267"/>
      <c r="B31" s="350" t="s">
        <v>296</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4"/>
      <c r="AT31" s="264"/>
      <c r="AU31" s="264"/>
    </row>
    <row r="32" spans="1:52" ht="15" customHeight="1" x14ac:dyDescent="0.45">
      <c r="A32" s="267"/>
      <c r="B32" s="350" t="s">
        <v>297</v>
      </c>
      <c r="C32" s="267"/>
      <c r="D32" s="267"/>
      <c r="E32" s="267"/>
      <c r="F32" s="267"/>
      <c r="G32" s="267"/>
      <c r="H32" s="267"/>
      <c r="I32" s="267"/>
      <c r="J32" s="267"/>
      <c r="K32" s="267"/>
      <c r="L32" s="267"/>
      <c r="M32" s="267"/>
      <c r="N32" s="269"/>
      <c r="O32" s="267"/>
      <c r="P32" s="271" t="s">
        <v>298</v>
      </c>
      <c r="Q32" s="269"/>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4"/>
      <c r="AT32" s="264"/>
      <c r="AU32" s="264"/>
    </row>
    <row r="33" spans="1:50" ht="15" customHeight="1" x14ac:dyDescent="0.45">
      <c r="A33" s="267"/>
      <c r="B33" s="350" t="s">
        <v>467</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4"/>
      <c r="AT33" s="264"/>
      <c r="AU33" s="264"/>
    </row>
    <row r="34" spans="1:50" ht="15" customHeight="1" x14ac:dyDescent="0.45">
      <c r="A34" s="267"/>
      <c r="B34" s="350" t="s">
        <v>299</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4"/>
      <c r="AT34" s="264"/>
      <c r="AU34" s="264"/>
    </row>
    <row r="35" spans="1:50" ht="15" customHeight="1" x14ac:dyDescent="0.45">
      <c r="A35" s="267"/>
      <c r="B35" s="350" t="s">
        <v>300</v>
      </c>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4"/>
      <c r="AT35" s="264"/>
      <c r="AU35" s="264"/>
    </row>
    <row r="36" spans="1:50" ht="15" customHeight="1" x14ac:dyDescent="0.45">
      <c r="A36" s="267"/>
      <c r="B36" s="350" t="s">
        <v>468</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4"/>
      <c r="AT36" s="264"/>
      <c r="AU36" s="264"/>
    </row>
    <row r="37" spans="1:50" ht="10.5" customHeight="1" x14ac:dyDescent="0.45">
      <c r="A37" s="267"/>
      <c r="B37" s="350"/>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351"/>
      <c r="AQ37" s="351"/>
      <c r="AR37" s="267"/>
      <c r="AS37" s="264"/>
      <c r="AT37" s="264"/>
      <c r="AU37" s="264"/>
    </row>
    <row r="38" spans="1:50" s="352" customFormat="1" ht="15" customHeight="1" x14ac:dyDescent="0.45">
      <c r="A38" s="267"/>
      <c r="B38" s="353" t="s">
        <v>301</v>
      </c>
      <c r="C38" s="354" t="s">
        <v>469</v>
      </c>
      <c r="D38" s="1158"/>
      <c r="E38" s="1159"/>
      <c r="F38" s="1155" t="s">
        <v>926</v>
      </c>
      <c r="G38" s="1156"/>
      <c r="H38" s="1156"/>
      <c r="I38" s="1157"/>
      <c r="J38" s="1127" t="s">
        <v>291</v>
      </c>
      <c r="K38" s="1128"/>
      <c r="L38" s="1129"/>
      <c r="M38" s="355">
        <v>8</v>
      </c>
      <c r="N38" s="355">
        <v>8</v>
      </c>
      <c r="O38" s="355">
        <v>8</v>
      </c>
      <c r="P38" s="355">
        <v>4</v>
      </c>
      <c r="Q38" s="355">
        <v>4</v>
      </c>
      <c r="R38" s="355"/>
      <c r="S38" s="355"/>
      <c r="T38" s="355">
        <v>8</v>
      </c>
      <c r="U38" s="355">
        <v>8</v>
      </c>
      <c r="V38" s="355">
        <v>8</v>
      </c>
      <c r="W38" s="355">
        <v>4</v>
      </c>
      <c r="X38" s="355">
        <v>4</v>
      </c>
      <c r="Y38" s="355"/>
      <c r="Z38" s="355"/>
      <c r="AA38" s="355">
        <v>8</v>
      </c>
      <c r="AB38" s="355">
        <v>8</v>
      </c>
      <c r="AC38" s="355">
        <v>8</v>
      </c>
      <c r="AD38" s="355">
        <v>4</v>
      </c>
      <c r="AE38" s="355">
        <v>4</v>
      </c>
      <c r="AF38" s="355"/>
      <c r="AG38" s="355"/>
      <c r="AH38" s="355" t="s">
        <v>302</v>
      </c>
      <c r="AI38" s="355">
        <v>8</v>
      </c>
      <c r="AJ38" s="355">
        <v>8</v>
      </c>
      <c r="AK38" s="355">
        <v>4</v>
      </c>
      <c r="AL38" s="355">
        <v>4</v>
      </c>
      <c r="AM38" s="355"/>
      <c r="AN38" s="356"/>
      <c r="AO38" s="357">
        <v>128</v>
      </c>
      <c r="AP38" s="391"/>
      <c r="AQ38" s="392"/>
      <c r="AR38" s="393"/>
      <c r="AS38" s="360"/>
      <c r="AX38" s="266"/>
    </row>
    <row r="39" spans="1:50" s="352" customFormat="1" ht="15" customHeight="1" x14ac:dyDescent="0.45">
      <c r="A39" s="267"/>
      <c r="B39" s="353"/>
      <c r="C39" s="354" t="s">
        <v>470</v>
      </c>
      <c r="D39" s="1158"/>
      <c r="E39" s="1159"/>
      <c r="F39" s="1152" t="s">
        <v>471</v>
      </c>
      <c r="G39" s="1153"/>
      <c r="H39" s="1153"/>
      <c r="I39" s="1154"/>
      <c r="J39" s="1127" t="s">
        <v>292</v>
      </c>
      <c r="K39" s="1128"/>
      <c r="L39" s="1129"/>
      <c r="M39" s="355"/>
      <c r="N39" s="355"/>
      <c r="O39" s="355"/>
      <c r="P39" s="355">
        <v>3</v>
      </c>
      <c r="Q39" s="355">
        <v>5</v>
      </c>
      <c r="R39" s="355"/>
      <c r="S39" s="355"/>
      <c r="T39" s="355"/>
      <c r="U39" s="355"/>
      <c r="V39" s="355"/>
      <c r="W39" s="355">
        <v>3</v>
      </c>
      <c r="X39" s="355">
        <v>5</v>
      </c>
      <c r="Y39" s="355"/>
      <c r="Z39" s="355"/>
      <c r="AA39" s="355"/>
      <c r="AB39" s="355"/>
      <c r="AC39" s="355"/>
      <c r="AD39" s="355">
        <v>3</v>
      </c>
      <c r="AE39" s="355">
        <v>5</v>
      </c>
      <c r="AF39" s="355"/>
      <c r="AG39" s="355"/>
      <c r="AH39" s="355"/>
      <c r="AI39" s="355"/>
      <c r="AJ39" s="355"/>
      <c r="AK39" s="355">
        <v>3</v>
      </c>
      <c r="AL39" s="355">
        <v>5</v>
      </c>
      <c r="AM39" s="355"/>
      <c r="AN39" s="356"/>
      <c r="AO39" s="361">
        <v>32</v>
      </c>
      <c r="AP39" s="391"/>
      <c r="AQ39" s="394"/>
      <c r="AR39" s="393"/>
      <c r="AS39" s="360"/>
      <c r="AX39" s="266"/>
    </row>
    <row r="40" spans="1:50" s="352" customFormat="1" ht="6" customHeight="1" x14ac:dyDescent="0.45">
      <c r="A40" s="267"/>
      <c r="B40" s="350"/>
      <c r="C40" s="267"/>
      <c r="D40" s="350"/>
      <c r="E40" s="350"/>
      <c r="F40" s="362"/>
      <c r="G40" s="362"/>
      <c r="H40" s="362"/>
      <c r="I40" s="362"/>
      <c r="J40" s="363"/>
      <c r="K40" s="363"/>
      <c r="L40" s="363"/>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351"/>
      <c r="AQ40" s="364"/>
      <c r="AR40" s="364"/>
      <c r="AS40" s="335"/>
      <c r="AT40" s="360"/>
      <c r="AU40" s="360"/>
      <c r="AX40" s="266"/>
    </row>
    <row r="41" spans="1:50" x14ac:dyDescent="0.45">
      <c r="A41" s="269"/>
      <c r="B41" s="365" t="s">
        <v>303</v>
      </c>
      <c r="C41" s="269"/>
      <c r="D41" s="269"/>
      <c r="E41" s="269"/>
      <c r="F41" s="269"/>
      <c r="G41" s="269"/>
      <c r="H41" s="269"/>
      <c r="I41" s="269"/>
      <c r="J41" s="269"/>
      <c r="K41" s="269"/>
      <c r="L41" s="269"/>
      <c r="M41" s="269"/>
      <c r="N41" s="269"/>
      <c r="O41" s="269"/>
      <c r="P41" s="269"/>
      <c r="Q41" s="269"/>
      <c r="R41" s="269"/>
      <c r="S41" s="269"/>
      <c r="T41" s="269"/>
      <c r="U41" s="269"/>
      <c r="V41" s="269"/>
      <c r="W41" s="269"/>
      <c r="X41" s="1133" t="s">
        <v>304</v>
      </c>
      <c r="Y41" s="1134"/>
      <c r="Z41" s="1134"/>
      <c r="AA41" s="1135"/>
      <c r="AB41" s="1133" t="s">
        <v>305</v>
      </c>
      <c r="AC41" s="1134"/>
      <c r="AD41" s="1134"/>
      <c r="AE41" s="1134"/>
      <c r="AF41" s="1134"/>
      <c r="AG41" s="1134"/>
      <c r="AH41" s="1134"/>
      <c r="AI41" s="1134"/>
      <c r="AJ41" s="1135"/>
      <c r="AK41" s="1133" t="s">
        <v>304</v>
      </c>
      <c r="AL41" s="1134"/>
      <c r="AM41" s="1134"/>
      <c r="AN41" s="1135"/>
      <c r="AO41" s="363"/>
      <c r="AP41" s="369"/>
      <c r="AQ41" s="366"/>
      <c r="AR41" s="269"/>
    </row>
    <row r="42" spans="1:50" ht="15" customHeight="1" x14ac:dyDescent="0.45">
      <c r="A42" s="269"/>
      <c r="B42" s="367"/>
      <c r="C42" s="269"/>
      <c r="D42" s="269"/>
      <c r="E42" s="269"/>
      <c r="F42" s="269"/>
      <c r="G42" s="269"/>
      <c r="H42" s="269"/>
      <c r="I42" s="269"/>
      <c r="J42" s="269"/>
      <c r="K42" s="269"/>
      <c r="L42" s="269"/>
      <c r="M42" s="269"/>
      <c r="N42" s="269"/>
      <c r="O42" s="269"/>
      <c r="P42" s="269"/>
      <c r="Q42" s="269"/>
      <c r="R42" s="368" t="s">
        <v>306</v>
      </c>
      <c r="S42" s="269"/>
      <c r="T42" s="269"/>
      <c r="U42" s="269"/>
      <c r="V42" s="269"/>
      <c r="W42" s="269"/>
      <c r="X42" s="1121" t="s">
        <v>307</v>
      </c>
      <c r="Y42" s="1122"/>
      <c r="Z42" s="1122"/>
      <c r="AA42" s="1123"/>
      <c r="AB42" s="1124" t="s">
        <v>308</v>
      </c>
      <c r="AC42" s="1125"/>
      <c r="AD42" s="1125"/>
      <c r="AE42" s="1125"/>
      <c r="AF42" s="1125"/>
      <c r="AG42" s="1125"/>
      <c r="AH42" s="1125"/>
      <c r="AI42" s="1125"/>
      <c r="AJ42" s="1126"/>
      <c r="AK42" s="1121" t="s">
        <v>309</v>
      </c>
      <c r="AL42" s="1122"/>
      <c r="AM42" s="1122"/>
      <c r="AN42" s="1123"/>
      <c r="AO42" s="369"/>
      <c r="AP42" s="369"/>
      <c r="AQ42" s="269"/>
      <c r="AR42" s="269"/>
    </row>
    <row r="43" spans="1:50" ht="15" customHeight="1" x14ac:dyDescent="0.45">
      <c r="A43" s="269"/>
      <c r="B43" s="272" t="s">
        <v>472</v>
      </c>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row>
    <row r="44" spans="1:50" ht="6.75" customHeight="1" x14ac:dyDescent="0.45"/>
  </sheetData>
  <mergeCells count="90">
    <mergeCell ref="AW9:AW22"/>
    <mergeCell ref="AU1:AW1"/>
    <mergeCell ref="AE3:AQ3"/>
    <mergeCell ref="AE2:AQ2"/>
    <mergeCell ref="AW5:AW6"/>
    <mergeCell ref="AU5:AV6"/>
    <mergeCell ref="AU21:AV21"/>
    <mergeCell ref="AU20:AV20"/>
    <mergeCell ref="AU19:AV19"/>
    <mergeCell ref="AU22:AV22"/>
    <mergeCell ref="AR5:AR6"/>
    <mergeCell ref="AU17:AV18"/>
    <mergeCell ref="X42:AA42"/>
    <mergeCell ref="AB42:AJ42"/>
    <mergeCell ref="AK42:AN42"/>
    <mergeCell ref="D20:E20"/>
    <mergeCell ref="F20:I20"/>
    <mergeCell ref="J20:L20"/>
    <mergeCell ref="D21:E21"/>
    <mergeCell ref="D39:E39"/>
    <mergeCell ref="F39:I39"/>
    <mergeCell ref="J39:L39"/>
    <mergeCell ref="X41:AA41"/>
    <mergeCell ref="AB41:AJ41"/>
    <mergeCell ref="AK41:AN41"/>
    <mergeCell ref="D38:E38"/>
    <mergeCell ref="F38:I38"/>
    <mergeCell ref="J38:L38"/>
    <mergeCell ref="K25:M25"/>
    <mergeCell ref="N27:O27"/>
    <mergeCell ref="AU23:AV23"/>
    <mergeCell ref="G26:I26"/>
    <mergeCell ref="B23:L23"/>
    <mergeCell ref="J22:L22"/>
    <mergeCell ref="F21:I21"/>
    <mergeCell ref="J21:L21"/>
    <mergeCell ref="D17:E17"/>
    <mergeCell ref="F17:I17"/>
    <mergeCell ref="J17:L17"/>
    <mergeCell ref="D19:E19"/>
    <mergeCell ref="F19:I19"/>
    <mergeCell ref="J19:L19"/>
    <mergeCell ref="D22:E22"/>
    <mergeCell ref="F22:I22"/>
    <mergeCell ref="D18:E18"/>
    <mergeCell ref="F18:I18"/>
    <mergeCell ref="J18:L18"/>
    <mergeCell ref="D15:E15"/>
    <mergeCell ref="F15:I15"/>
    <mergeCell ref="J15:L15"/>
    <mergeCell ref="AU15:AV16"/>
    <mergeCell ref="D16:E16"/>
    <mergeCell ref="F16:I16"/>
    <mergeCell ref="J16:L16"/>
    <mergeCell ref="D13:E13"/>
    <mergeCell ref="F13:I13"/>
    <mergeCell ref="J13:L13"/>
    <mergeCell ref="AU13:AV14"/>
    <mergeCell ref="D14:E14"/>
    <mergeCell ref="F14:I14"/>
    <mergeCell ref="J14:L14"/>
    <mergeCell ref="D11:E11"/>
    <mergeCell ref="F11:I11"/>
    <mergeCell ref="J11:L11"/>
    <mergeCell ref="AU11:AV12"/>
    <mergeCell ref="D12:E12"/>
    <mergeCell ref="F12:I12"/>
    <mergeCell ref="J12:L12"/>
    <mergeCell ref="D9:E9"/>
    <mergeCell ref="F9:I9"/>
    <mergeCell ref="J9:L9"/>
    <mergeCell ref="AU9:AV10"/>
    <mergeCell ref="D10:E10"/>
    <mergeCell ref="F10:I10"/>
    <mergeCell ref="J10:L10"/>
    <mergeCell ref="D7:E7"/>
    <mergeCell ref="F7:I7"/>
    <mergeCell ref="J7:L7"/>
    <mergeCell ref="AU7:AV7"/>
    <mergeCell ref="D8:E8"/>
    <mergeCell ref="F8:I8"/>
    <mergeCell ref="J8:L8"/>
    <mergeCell ref="AU8:AV8"/>
    <mergeCell ref="Z2:AD2"/>
    <mergeCell ref="Z3:AD3"/>
    <mergeCell ref="B5:B6"/>
    <mergeCell ref="D5:E6"/>
    <mergeCell ref="F5:I6"/>
    <mergeCell ref="J5:L5"/>
    <mergeCell ref="J6:L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Q47"/>
  <sheetViews>
    <sheetView showGridLines="0" view="pageBreakPreview" zoomScaleNormal="100" zoomScaleSheetLayoutView="100" workbookViewId="0">
      <selection activeCell="O30" sqref="O30"/>
    </sheetView>
  </sheetViews>
  <sheetFormatPr defaultRowHeight="13.2" x14ac:dyDescent="0.2"/>
  <cols>
    <col min="1" max="1" width="3.5" style="104" customWidth="1"/>
    <col min="2" max="2" width="29.19921875" style="104" customWidth="1"/>
    <col min="3" max="3" width="3.3984375" style="104" customWidth="1"/>
    <col min="4" max="34" width="4.59765625" style="104" customWidth="1"/>
    <col min="35" max="35" width="8.8984375" style="104" customWidth="1"/>
    <col min="36" max="36" width="3.19921875" style="104" customWidth="1"/>
    <col min="37" max="37" width="5.8984375" style="104" customWidth="1"/>
    <col min="38" max="38" width="6.19921875" style="104" customWidth="1"/>
    <col min="39" max="39" width="7.8984375" style="104" customWidth="1"/>
    <col min="40" max="40" width="2.09765625" style="104" customWidth="1"/>
    <col min="41" max="256" width="9" style="104"/>
    <col min="257" max="257" width="3.5" style="104" customWidth="1"/>
    <col min="258" max="258" width="29.19921875" style="104" customWidth="1"/>
    <col min="259" max="259" width="3.3984375" style="104" customWidth="1"/>
    <col min="260" max="290" width="4.59765625" style="104" customWidth="1"/>
    <col min="291" max="291" width="8.8984375" style="104" customWidth="1"/>
    <col min="292" max="292" width="3.19921875" style="104" customWidth="1"/>
    <col min="293" max="293" width="5.8984375" style="104" customWidth="1"/>
    <col min="294" max="294" width="6.19921875" style="104" customWidth="1"/>
    <col min="295" max="295" width="7.8984375" style="104" customWidth="1"/>
    <col min="296" max="296" width="2.09765625" style="104" customWidth="1"/>
    <col min="297" max="512" width="9" style="104"/>
    <col min="513" max="513" width="3.5" style="104" customWidth="1"/>
    <col min="514" max="514" width="29.19921875" style="104" customWidth="1"/>
    <col min="515" max="515" width="3.3984375" style="104" customWidth="1"/>
    <col min="516" max="546" width="4.59765625" style="104" customWidth="1"/>
    <col min="547" max="547" width="8.8984375" style="104" customWidth="1"/>
    <col min="548" max="548" width="3.19921875" style="104" customWidth="1"/>
    <col min="549" max="549" width="5.8984375" style="104" customWidth="1"/>
    <col min="550" max="550" width="6.19921875" style="104" customWidth="1"/>
    <col min="551" max="551" width="7.8984375" style="104" customWidth="1"/>
    <col min="552" max="552" width="2.09765625" style="104" customWidth="1"/>
    <col min="553" max="768" width="9" style="104"/>
    <col min="769" max="769" width="3.5" style="104" customWidth="1"/>
    <col min="770" max="770" width="29.19921875" style="104" customWidth="1"/>
    <col min="771" max="771" width="3.3984375" style="104" customWidth="1"/>
    <col min="772" max="802" width="4.59765625" style="104" customWidth="1"/>
    <col min="803" max="803" width="8.8984375" style="104" customWidth="1"/>
    <col min="804" max="804" width="3.19921875" style="104" customWidth="1"/>
    <col min="805" max="805" width="5.8984375" style="104" customWidth="1"/>
    <col min="806" max="806" width="6.19921875" style="104" customWidth="1"/>
    <col min="807" max="807" width="7.8984375" style="104" customWidth="1"/>
    <col min="808" max="808" width="2.09765625" style="104" customWidth="1"/>
    <col min="809" max="1024" width="9" style="104"/>
    <col min="1025" max="1025" width="3.5" style="104" customWidth="1"/>
    <col min="1026" max="1026" width="29.19921875" style="104" customWidth="1"/>
    <col min="1027" max="1027" width="3.3984375" style="104" customWidth="1"/>
    <col min="1028" max="1058" width="4.59765625" style="104" customWidth="1"/>
    <col min="1059" max="1059" width="8.8984375" style="104" customWidth="1"/>
    <col min="1060" max="1060" width="3.19921875" style="104" customWidth="1"/>
    <col min="1061" max="1061" width="5.8984375" style="104" customWidth="1"/>
    <col min="1062" max="1062" width="6.19921875" style="104" customWidth="1"/>
    <col min="1063" max="1063" width="7.8984375" style="104" customWidth="1"/>
    <col min="1064" max="1064" width="2.09765625" style="104" customWidth="1"/>
    <col min="1065" max="1280" width="9" style="104"/>
    <col min="1281" max="1281" width="3.5" style="104" customWidth="1"/>
    <col min="1282" max="1282" width="29.19921875" style="104" customWidth="1"/>
    <col min="1283" max="1283" width="3.3984375" style="104" customWidth="1"/>
    <col min="1284" max="1314" width="4.59765625" style="104" customWidth="1"/>
    <col min="1315" max="1315" width="8.8984375" style="104" customWidth="1"/>
    <col min="1316" max="1316" width="3.19921875" style="104" customWidth="1"/>
    <col min="1317" max="1317" width="5.8984375" style="104" customWidth="1"/>
    <col min="1318" max="1318" width="6.19921875" style="104" customWidth="1"/>
    <col min="1319" max="1319" width="7.8984375" style="104" customWidth="1"/>
    <col min="1320" max="1320" width="2.09765625" style="104" customWidth="1"/>
    <col min="1321" max="1536" width="9" style="104"/>
    <col min="1537" max="1537" width="3.5" style="104" customWidth="1"/>
    <col min="1538" max="1538" width="29.19921875" style="104" customWidth="1"/>
    <col min="1539" max="1539" width="3.3984375" style="104" customWidth="1"/>
    <col min="1540" max="1570" width="4.59765625" style="104" customWidth="1"/>
    <col min="1571" max="1571" width="8.8984375" style="104" customWidth="1"/>
    <col min="1572" max="1572" width="3.19921875" style="104" customWidth="1"/>
    <col min="1573" max="1573" width="5.8984375" style="104" customWidth="1"/>
    <col min="1574" max="1574" width="6.19921875" style="104" customWidth="1"/>
    <col min="1575" max="1575" width="7.8984375" style="104" customWidth="1"/>
    <col min="1576" max="1576" width="2.09765625" style="104" customWidth="1"/>
    <col min="1577" max="1792" width="9" style="104"/>
    <col min="1793" max="1793" width="3.5" style="104" customWidth="1"/>
    <col min="1794" max="1794" width="29.19921875" style="104" customWidth="1"/>
    <col min="1795" max="1795" width="3.3984375" style="104" customWidth="1"/>
    <col min="1796" max="1826" width="4.59765625" style="104" customWidth="1"/>
    <col min="1827" max="1827" width="8.8984375" style="104" customWidth="1"/>
    <col min="1828" max="1828" width="3.19921875" style="104" customWidth="1"/>
    <col min="1829" max="1829" width="5.8984375" style="104" customWidth="1"/>
    <col min="1830" max="1830" width="6.19921875" style="104" customWidth="1"/>
    <col min="1831" max="1831" width="7.8984375" style="104" customWidth="1"/>
    <col min="1832" max="1832" width="2.09765625" style="104" customWidth="1"/>
    <col min="1833" max="2048" width="9" style="104"/>
    <col min="2049" max="2049" width="3.5" style="104" customWidth="1"/>
    <col min="2050" max="2050" width="29.19921875" style="104" customWidth="1"/>
    <col min="2051" max="2051" width="3.3984375" style="104" customWidth="1"/>
    <col min="2052" max="2082" width="4.59765625" style="104" customWidth="1"/>
    <col min="2083" max="2083" width="8.8984375" style="104" customWidth="1"/>
    <col min="2084" max="2084" width="3.19921875" style="104" customWidth="1"/>
    <col min="2085" max="2085" width="5.8984375" style="104" customWidth="1"/>
    <col min="2086" max="2086" width="6.19921875" style="104" customWidth="1"/>
    <col min="2087" max="2087" width="7.8984375" style="104" customWidth="1"/>
    <col min="2088" max="2088" width="2.09765625" style="104" customWidth="1"/>
    <col min="2089" max="2304" width="9" style="104"/>
    <col min="2305" max="2305" width="3.5" style="104" customWidth="1"/>
    <col min="2306" max="2306" width="29.19921875" style="104" customWidth="1"/>
    <col min="2307" max="2307" width="3.3984375" style="104" customWidth="1"/>
    <col min="2308" max="2338" width="4.59765625" style="104" customWidth="1"/>
    <col min="2339" max="2339" width="8.8984375" style="104" customWidth="1"/>
    <col min="2340" max="2340" width="3.19921875" style="104" customWidth="1"/>
    <col min="2341" max="2341" width="5.8984375" style="104" customWidth="1"/>
    <col min="2342" max="2342" width="6.19921875" style="104" customWidth="1"/>
    <col min="2343" max="2343" width="7.8984375" style="104" customWidth="1"/>
    <col min="2344" max="2344" width="2.09765625" style="104" customWidth="1"/>
    <col min="2345" max="2560" width="9" style="104"/>
    <col min="2561" max="2561" width="3.5" style="104" customWidth="1"/>
    <col min="2562" max="2562" width="29.19921875" style="104" customWidth="1"/>
    <col min="2563" max="2563" width="3.3984375" style="104" customWidth="1"/>
    <col min="2564" max="2594" width="4.59765625" style="104" customWidth="1"/>
    <col min="2595" max="2595" width="8.8984375" style="104" customWidth="1"/>
    <col min="2596" max="2596" width="3.19921875" style="104" customWidth="1"/>
    <col min="2597" max="2597" width="5.8984375" style="104" customWidth="1"/>
    <col min="2598" max="2598" width="6.19921875" style="104" customWidth="1"/>
    <col min="2599" max="2599" width="7.8984375" style="104" customWidth="1"/>
    <col min="2600" max="2600" width="2.09765625" style="104" customWidth="1"/>
    <col min="2601" max="2816" width="9" style="104"/>
    <col min="2817" max="2817" width="3.5" style="104" customWidth="1"/>
    <col min="2818" max="2818" width="29.19921875" style="104" customWidth="1"/>
    <col min="2819" max="2819" width="3.3984375" style="104" customWidth="1"/>
    <col min="2820" max="2850" width="4.59765625" style="104" customWidth="1"/>
    <col min="2851" max="2851" width="8.8984375" style="104" customWidth="1"/>
    <col min="2852" max="2852" width="3.19921875" style="104" customWidth="1"/>
    <col min="2853" max="2853" width="5.8984375" style="104" customWidth="1"/>
    <col min="2854" max="2854" width="6.19921875" style="104" customWidth="1"/>
    <col min="2855" max="2855" width="7.8984375" style="104" customWidth="1"/>
    <col min="2856" max="2856" width="2.09765625" style="104" customWidth="1"/>
    <col min="2857" max="3072" width="9" style="104"/>
    <col min="3073" max="3073" width="3.5" style="104" customWidth="1"/>
    <col min="3074" max="3074" width="29.19921875" style="104" customWidth="1"/>
    <col min="3075" max="3075" width="3.3984375" style="104" customWidth="1"/>
    <col min="3076" max="3106" width="4.59765625" style="104" customWidth="1"/>
    <col min="3107" max="3107" width="8.8984375" style="104" customWidth="1"/>
    <col min="3108" max="3108" width="3.19921875" style="104" customWidth="1"/>
    <col min="3109" max="3109" width="5.8984375" style="104" customWidth="1"/>
    <col min="3110" max="3110" width="6.19921875" style="104" customWidth="1"/>
    <col min="3111" max="3111" width="7.8984375" style="104" customWidth="1"/>
    <col min="3112" max="3112" width="2.09765625" style="104" customWidth="1"/>
    <col min="3113" max="3328" width="9" style="104"/>
    <col min="3329" max="3329" width="3.5" style="104" customWidth="1"/>
    <col min="3330" max="3330" width="29.19921875" style="104" customWidth="1"/>
    <col min="3331" max="3331" width="3.3984375" style="104" customWidth="1"/>
    <col min="3332" max="3362" width="4.59765625" style="104" customWidth="1"/>
    <col min="3363" max="3363" width="8.8984375" style="104" customWidth="1"/>
    <col min="3364" max="3364" width="3.19921875" style="104" customWidth="1"/>
    <col min="3365" max="3365" width="5.8984375" style="104" customWidth="1"/>
    <col min="3366" max="3366" width="6.19921875" style="104" customWidth="1"/>
    <col min="3367" max="3367" width="7.8984375" style="104" customWidth="1"/>
    <col min="3368" max="3368" width="2.09765625" style="104" customWidth="1"/>
    <col min="3369" max="3584" width="9" style="104"/>
    <col min="3585" max="3585" width="3.5" style="104" customWidth="1"/>
    <col min="3586" max="3586" width="29.19921875" style="104" customWidth="1"/>
    <col min="3587" max="3587" width="3.3984375" style="104" customWidth="1"/>
    <col min="3588" max="3618" width="4.59765625" style="104" customWidth="1"/>
    <col min="3619" max="3619" width="8.8984375" style="104" customWidth="1"/>
    <col min="3620" max="3620" width="3.19921875" style="104" customWidth="1"/>
    <col min="3621" max="3621" width="5.8984375" style="104" customWidth="1"/>
    <col min="3622" max="3622" width="6.19921875" style="104" customWidth="1"/>
    <col min="3623" max="3623" width="7.8984375" style="104" customWidth="1"/>
    <col min="3624" max="3624" width="2.09765625" style="104" customWidth="1"/>
    <col min="3625" max="3840" width="9" style="104"/>
    <col min="3841" max="3841" width="3.5" style="104" customWidth="1"/>
    <col min="3842" max="3842" width="29.19921875" style="104" customWidth="1"/>
    <col min="3843" max="3843" width="3.3984375" style="104" customWidth="1"/>
    <col min="3844" max="3874" width="4.59765625" style="104" customWidth="1"/>
    <col min="3875" max="3875" width="8.8984375" style="104" customWidth="1"/>
    <col min="3876" max="3876" width="3.19921875" style="104" customWidth="1"/>
    <col min="3877" max="3877" width="5.8984375" style="104" customWidth="1"/>
    <col min="3878" max="3878" width="6.19921875" style="104" customWidth="1"/>
    <col min="3879" max="3879" width="7.8984375" style="104" customWidth="1"/>
    <col min="3880" max="3880" width="2.09765625" style="104" customWidth="1"/>
    <col min="3881" max="4096" width="9" style="104"/>
    <col min="4097" max="4097" width="3.5" style="104" customWidth="1"/>
    <col min="4098" max="4098" width="29.19921875" style="104" customWidth="1"/>
    <col min="4099" max="4099" width="3.3984375" style="104" customWidth="1"/>
    <col min="4100" max="4130" width="4.59765625" style="104" customWidth="1"/>
    <col min="4131" max="4131" width="8.8984375" style="104" customWidth="1"/>
    <col min="4132" max="4132" width="3.19921875" style="104" customWidth="1"/>
    <col min="4133" max="4133" width="5.8984375" style="104" customWidth="1"/>
    <col min="4134" max="4134" width="6.19921875" style="104" customWidth="1"/>
    <col min="4135" max="4135" width="7.8984375" style="104" customWidth="1"/>
    <col min="4136" max="4136" width="2.09765625" style="104" customWidth="1"/>
    <col min="4137" max="4352" width="9" style="104"/>
    <col min="4353" max="4353" width="3.5" style="104" customWidth="1"/>
    <col min="4354" max="4354" width="29.19921875" style="104" customWidth="1"/>
    <col min="4355" max="4355" width="3.3984375" style="104" customWidth="1"/>
    <col min="4356" max="4386" width="4.59765625" style="104" customWidth="1"/>
    <col min="4387" max="4387" width="8.8984375" style="104" customWidth="1"/>
    <col min="4388" max="4388" width="3.19921875" style="104" customWidth="1"/>
    <col min="4389" max="4389" width="5.8984375" style="104" customWidth="1"/>
    <col min="4390" max="4390" width="6.19921875" style="104" customWidth="1"/>
    <col min="4391" max="4391" width="7.8984375" style="104" customWidth="1"/>
    <col min="4392" max="4392" width="2.09765625" style="104" customWidth="1"/>
    <col min="4393" max="4608" width="9" style="104"/>
    <col min="4609" max="4609" width="3.5" style="104" customWidth="1"/>
    <col min="4610" max="4610" width="29.19921875" style="104" customWidth="1"/>
    <col min="4611" max="4611" width="3.3984375" style="104" customWidth="1"/>
    <col min="4612" max="4642" width="4.59765625" style="104" customWidth="1"/>
    <col min="4643" max="4643" width="8.8984375" style="104" customWidth="1"/>
    <col min="4644" max="4644" width="3.19921875" style="104" customWidth="1"/>
    <col min="4645" max="4645" width="5.8984375" style="104" customWidth="1"/>
    <col min="4646" max="4646" width="6.19921875" style="104" customWidth="1"/>
    <col min="4647" max="4647" width="7.8984375" style="104" customWidth="1"/>
    <col min="4648" max="4648" width="2.09765625" style="104" customWidth="1"/>
    <col min="4649" max="4864" width="9" style="104"/>
    <col min="4865" max="4865" width="3.5" style="104" customWidth="1"/>
    <col min="4866" max="4866" width="29.19921875" style="104" customWidth="1"/>
    <col min="4867" max="4867" width="3.3984375" style="104" customWidth="1"/>
    <col min="4868" max="4898" width="4.59765625" style="104" customWidth="1"/>
    <col min="4899" max="4899" width="8.8984375" style="104" customWidth="1"/>
    <col min="4900" max="4900" width="3.19921875" style="104" customWidth="1"/>
    <col min="4901" max="4901" width="5.8984375" style="104" customWidth="1"/>
    <col min="4902" max="4902" width="6.19921875" style="104" customWidth="1"/>
    <col min="4903" max="4903" width="7.8984375" style="104" customWidth="1"/>
    <col min="4904" max="4904" width="2.09765625" style="104" customWidth="1"/>
    <col min="4905" max="5120" width="9" style="104"/>
    <col min="5121" max="5121" width="3.5" style="104" customWidth="1"/>
    <col min="5122" max="5122" width="29.19921875" style="104" customWidth="1"/>
    <col min="5123" max="5123" width="3.3984375" style="104" customWidth="1"/>
    <col min="5124" max="5154" width="4.59765625" style="104" customWidth="1"/>
    <col min="5155" max="5155" width="8.8984375" style="104" customWidth="1"/>
    <col min="5156" max="5156" width="3.19921875" style="104" customWidth="1"/>
    <col min="5157" max="5157" width="5.8984375" style="104" customWidth="1"/>
    <col min="5158" max="5158" width="6.19921875" style="104" customWidth="1"/>
    <col min="5159" max="5159" width="7.8984375" style="104" customWidth="1"/>
    <col min="5160" max="5160" width="2.09765625" style="104" customWidth="1"/>
    <col min="5161" max="5376" width="9" style="104"/>
    <col min="5377" max="5377" width="3.5" style="104" customWidth="1"/>
    <col min="5378" max="5378" width="29.19921875" style="104" customWidth="1"/>
    <col min="5379" max="5379" width="3.3984375" style="104" customWidth="1"/>
    <col min="5380" max="5410" width="4.59765625" style="104" customWidth="1"/>
    <col min="5411" max="5411" width="8.8984375" style="104" customWidth="1"/>
    <col min="5412" max="5412" width="3.19921875" style="104" customWidth="1"/>
    <col min="5413" max="5413" width="5.8984375" style="104" customWidth="1"/>
    <col min="5414" max="5414" width="6.19921875" style="104" customWidth="1"/>
    <col min="5415" max="5415" width="7.8984375" style="104" customWidth="1"/>
    <col min="5416" max="5416" width="2.09765625" style="104" customWidth="1"/>
    <col min="5417" max="5632" width="9" style="104"/>
    <col min="5633" max="5633" width="3.5" style="104" customWidth="1"/>
    <col min="5634" max="5634" width="29.19921875" style="104" customWidth="1"/>
    <col min="5635" max="5635" width="3.3984375" style="104" customWidth="1"/>
    <col min="5636" max="5666" width="4.59765625" style="104" customWidth="1"/>
    <col min="5667" max="5667" width="8.8984375" style="104" customWidth="1"/>
    <col min="5668" max="5668" width="3.19921875" style="104" customWidth="1"/>
    <col min="5669" max="5669" width="5.8984375" style="104" customWidth="1"/>
    <col min="5670" max="5670" width="6.19921875" style="104" customWidth="1"/>
    <col min="5671" max="5671" width="7.8984375" style="104" customWidth="1"/>
    <col min="5672" max="5672" width="2.09765625" style="104" customWidth="1"/>
    <col min="5673" max="5888" width="9" style="104"/>
    <col min="5889" max="5889" width="3.5" style="104" customWidth="1"/>
    <col min="5890" max="5890" width="29.19921875" style="104" customWidth="1"/>
    <col min="5891" max="5891" width="3.3984375" style="104" customWidth="1"/>
    <col min="5892" max="5922" width="4.59765625" style="104" customWidth="1"/>
    <col min="5923" max="5923" width="8.8984375" style="104" customWidth="1"/>
    <col min="5924" max="5924" width="3.19921875" style="104" customWidth="1"/>
    <col min="5925" max="5925" width="5.8984375" style="104" customWidth="1"/>
    <col min="5926" max="5926" width="6.19921875" style="104" customWidth="1"/>
    <col min="5927" max="5927" width="7.8984375" style="104" customWidth="1"/>
    <col min="5928" max="5928" width="2.09765625" style="104" customWidth="1"/>
    <col min="5929" max="6144" width="9" style="104"/>
    <col min="6145" max="6145" width="3.5" style="104" customWidth="1"/>
    <col min="6146" max="6146" width="29.19921875" style="104" customWidth="1"/>
    <col min="6147" max="6147" width="3.3984375" style="104" customWidth="1"/>
    <col min="6148" max="6178" width="4.59765625" style="104" customWidth="1"/>
    <col min="6179" max="6179" width="8.8984375" style="104" customWidth="1"/>
    <col min="6180" max="6180" width="3.19921875" style="104" customWidth="1"/>
    <col min="6181" max="6181" width="5.8984375" style="104" customWidth="1"/>
    <col min="6182" max="6182" width="6.19921875" style="104" customWidth="1"/>
    <col min="6183" max="6183" width="7.8984375" style="104" customWidth="1"/>
    <col min="6184" max="6184" width="2.09765625" style="104" customWidth="1"/>
    <col min="6185" max="6400" width="9" style="104"/>
    <col min="6401" max="6401" width="3.5" style="104" customWidth="1"/>
    <col min="6402" max="6402" width="29.19921875" style="104" customWidth="1"/>
    <col min="6403" max="6403" width="3.3984375" style="104" customWidth="1"/>
    <col min="6404" max="6434" width="4.59765625" style="104" customWidth="1"/>
    <col min="6435" max="6435" width="8.8984375" style="104" customWidth="1"/>
    <col min="6436" max="6436" width="3.19921875" style="104" customWidth="1"/>
    <col min="6437" max="6437" width="5.8984375" style="104" customWidth="1"/>
    <col min="6438" max="6438" width="6.19921875" style="104" customWidth="1"/>
    <col min="6439" max="6439" width="7.8984375" style="104" customWidth="1"/>
    <col min="6440" max="6440" width="2.09765625" style="104" customWidth="1"/>
    <col min="6441" max="6656" width="9" style="104"/>
    <col min="6657" max="6657" width="3.5" style="104" customWidth="1"/>
    <col min="6658" max="6658" width="29.19921875" style="104" customWidth="1"/>
    <col min="6659" max="6659" width="3.3984375" style="104" customWidth="1"/>
    <col min="6660" max="6690" width="4.59765625" style="104" customWidth="1"/>
    <col min="6691" max="6691" width="8.8984375" style="104" customWidth="1"/>
    <col min="6692" max="6692" width="3.19921875" style="104" customWidth="1"/>
    <col min="6693" max="6693" width="5.8984375" style="104" customWidth="1"/>
    <col min="6694" max="6694" width="6.19921875" style="104" customWidth="1"/>
    <col min="6695" max="6695" width="7.8984375" style="104" customWidth="1"/>
    <col min="6696" max="6696" width="2.09765625" style="104" customWidth="1"/>
    <col min="6697" max="6912" width="9" style="104"/>
    <col min="6913" max="6913" width="3.5" style="104" customWidth="1"/>
    <col min="6914" max="6914" width="29.19921875" style="104" customWidth="1"/>
    <col min="6915" max="6915" width="3.3984375" style="104" customWidth="1"/>
    <col min="6916" max="6946" width="4.59765625" style="104" customWidth="1"/>
    <col min="6947" max="6947" width="8.8984375" style="104" customWidth="1"/>
    <col min="6948" max="6948" width="3.19921875" style="104" customWidth="1"/>
    <col min="6949" max="6949" width="5.8984375" style="104" customWidth="1"/>
    <col min="6950" max="6950" width="6.19921875" style="104" customWidth="1"/>
    <col min="6951" max="6951" width="7.8984375" style="104" customWidth="1"/>
    <col min="6952" max="6952" width="2.09765625" style="104" customWidth="1"/>
    <col min="6953" max="7168" width="9" style="104"/>
    <col min="7169" max="7169" width="3.5" style="104" customWidth="1"/>
    <col min="7170" max="7170" width="29.19921875" style="104" customWidth="1"/>
    <col min="7171" max="7171" width="3.3984375" style="104" customWidth="1"/>
    <col min="7172" max="7202" width="4.59765625" style="104" customWidth="1"/>
    <col min="7203" max="7203" width="8.8984375" style="104" customWidth="1"/>
    <col min="7204" max="7204" width="3.19921875" style="104" customWidth="1"/>
    <col min="7205" max="7205" width="5.8984375" style="104" customWidth="1"/>
    <col min="7206" max="7206" width="6.19921875" style="104" customWidth="1"/>
    <col min="7207" max="7207" width="7.8984375" style="104" customWidth="1"/>
    <col min="7208" max="7208" width="2.09765625" style="104" customWidth="1"/>
    <col min="7209" max="7424" width="9" style="104"/>
    <col min="7425" max="7425" width="3.5" style="104" customWidth="1"/>
    <col min="7426" max="7426" width="29.19921875" style="104" customWidth="1"/>
    <col min="7427" max="7427" width="3.3984375" style="104" customWidth="1"/>
    <col min="7428" max="7458" width="4.59765625" style="104" customWidth="1"/>
    <col min="7459" max="7459" width="8.8984375" style="104" customWidth="1"/>
    <col min="7460" max="7460" width="3.19921875" style="104" customWidth="1"/>
    <col min="7461" max="7461" width="5.8984375" style="104" customWidth="1"/>
    <col min="7462" max="7462" width="6.19921875" style="104" customWidth="1"/>
    <col min="7463" max="7463" width="7.8984375" style="104" customWidth="1"/>
    <col min="7464" max="7464" width="2.09765625" style="104" customWidth="1"/>
    <col min="7465" max="7680" width="9" style="104"/>
    <col min="7681" max="7681" width="3.5" style="104" customWidth="1"/>
    <col min="7682" max="7682" width="29.19921875" style="104" customWidth="1"/>
    <col min="7683" max="7683" width="3.3984375" style="104" customWidth="1"/>
    <col min="7684" max="7714" width="4.59765625" style="104" customWidth="1"/>
    <col min="7715" max="7715" width="8.8984375" style="104" customWidth="1"/>
    <col min="7716" max="7716" width="3.19921875" style="104" customWidth="1"/>
    <col min="7717" max="7717" width="5.8984375" style="104" customWidth="1"/>
    <col min="7718" max="7718" width="6.19921875" style="104" customWidth="1"/>
    <col min="7719" max="7719" width="7.8984375" style="104" customWidth="1"/>
    <col min="7720" max="7720" width="2.09765625" style="104" customWidth="1"/>
    <col min="7721" max="7936" width="9" style="104"/>
    <col min="7937" max="7937" width="3.5" style="104" customWidth="1"/>
    <col min="7938" max="7938" width="29.19921875" style="104" customWidth="1"/>
    <col min="7939" max="7939" width="3.3984375" style="104" customWidth="1"/>
    <col min="7940" max="7970" width="4.59765625" style="104" customWidth="1"/>
    <col min="7971" max="7971" width="8.8984375" style="104" customWidth="1"/>
    <col min="7972" max="7972" width="3.19921875" style="104" customWidth="1"/>
    <col min="7973" max="7973" width="5.8984375" style="104" customWidth="1"/>
    <col min="7974" max="7974" width="6.19921875" style="104" customWidth="1"/>
    <col min="7975" max="7975" width="7.8984375" style="104" customWidth="1"/>
    <col min="7976" max="7976" width="2.09765625" style="104" customWidth="1"/>
    <col min="7977" max="8192" width="9" style="104"/>
    <col min="8193" max="8193" width="3.5" style="104" customWidth="1"/>
    <col min="8194" max="8194" width="29.19921875" style="104" customWidth="1"/>
    <col min="8195" max="8195" width="3.3984375" style="104" customWidth="1"/>
    <col min="8196" max="8226" width="4.59765625" style="104" customWidth="1"/>
    <col min="8227" max="8227" width="8.8984375" style="104" customWidth="1"/>
    <col min="8228" max="8228" width="3.19921875" style="104" customWidth="1"/>
    <col min="8229" max="8229" width="5.8984375" style="104" customWidth="1"/>
    <col min="8230" max="8230" width="6.19921875" style="104" customWidth="1"/>
    <col min="8231" max="8231" width="7.8984375" style="104" customWidth="1"/>
    <col min="8232" max="8232" width="2.09765625" style="104" customWidth="1"/>
    <col min="8233" max="8448" width="9" style="104"/>
    <col min="8449" max="8449" width="3.5" style="104" customWidth="1"/>
    <col min="8450" max="8450" width="29.19921875" style="104" customWidth="1"/>
    <col min="8451" max="8451" width="3.3984375" style="104" customWidth="1"/>
    <col min="8452" max="8482" width="4.59765625" style="104" customWidth="1"/>
    <col min="8483" max="8483" width="8.8984375" style="104" customWidth="1"/>
    <col min="8484" max="8484" width="3.19921875" style="104" customWidth="1"/>
    <col min="8485" max="8485" width="5.8984375" style="104" customWidth="1"/>
    <col min="8486" max="8486" width="6.19921875" style="104" customWidth="1"/>
    <col min="8487" max="8487" width="7.8984375" style="104" customWidth="1"/>
    <col min="8488" max="8488" width="2.09765625" style="104" customWidth="1"/>
    <col min="8489" max="8704" width="9" style="104"/>
    <col min="8705" max="8705" width="3.5" style="104" customWidth="1"/>
    <col min="8706" max="8706" width="29.19921875" style="104" customWidth="1"/>
    <col min="8707" max="8707" width="3.3984375" style="104" customWidth="1"/>
    <col min="8708" max="8738" width="4.59765625" style="104" customWidth="1"/>
    <col min="8739" max="8739" width="8.8984375" style="104" customWidth="1"/>
    <col min="8740" max="8740" width="3.19921875" style="104" customWidth="1"/>
    <col min="8741" max="8741" width="5.8984375" style="104" customWidth="1"/>
    <col min="8742" max="8742" width="6.19921875" style="104" customWidth="1"/>
    <col min="8743" max="8743" width="7.8984375" style="104" customWidth="1"/>
    <col min="8744" max="8744" width="2.09765625" style="104" customWidth="1"/>
    <col min="8745" max="8960" width="9" style="104"/>
    <col min="8961" max="8961" width="3.5" style="104" customWidth="1"/>
    <col min="8962" max="8962" width="29.19921875" style="104" customWidth="1"/>
    <col min="8963" max="8963" width="3.3984375" style="104" customWidth="1"/>
    <col min="8964" max="8994" width="4.59765625" style="104" customWidth="1"/>
    <col min="8995" max="8995" width="8.8984375" style="104" customWidth="1"/>
    <col min="8996" max="8996" width="3.19921875" style="104" customWidth="1"/>
    <col min="8997" max="8997" width="5.8984375" style="104" customWidth="1"/>
    <col min="8998" max="8998" width="6.19921875" style="104" customWidth="1"/>
    <col min="8999" max="8999" width="7.8984375" style="104" customWidth="1"/>
    <col min="9000" max="9000" width="2.09765625" style="104" customWidth="1"/>
    <col min="9001" max="9216" width="9" style="104"/>
    <col min="9217" max="9217" width="3.5" style="104" customWidth="1"/>
    <col min="9218" max="9218" width="29.19921875" style="104" customWidth="1"/>
    <col min="9219" max="9219" width="3.3984375" style="104" customWidth="1"/>
    <col min="9220" max="9250" width="4.59765625" style="104" customWidth="1"/>
    <col min="9251" max="9251" width="8.8984375" style="104" customWidth="1"/>
    <col min="9252" max="9252" width="3.19921875" style="104" customWidth="1"/>
    <col min="9253" max="9253" width="5.8984375" style="104" customWidth="1"/>
    <col min="9254" max="9254" width="6.19921875" style="104" customWidth="1"/>
    <col min="9255" max="9255" width="7.8984375" style="104" customWidth="1"/>
    <col min="9256" max="9256" width="2.09765625" style="104" customWidth="1"/>
    <col min="9257" max="9472" width="9" style="104"/>
    <col min="9473" max="9473" width="3.5" style="104" customWidth="1"/>
    <col min="9474" max="9474" width="29.19921875" style="104" customWidth="1"/>
    <col min="9475" max="9475" width="3.3984375" style="104" customWidth="1"/>
    <col min="9476" max="9506" width="4.59765625" style="104" customWidth="1"/>
    <col min="9507" max="9507" width="8.8984375" style="104" customWidth="1"/>
    <col min="9508" max="9508" width="3.19921875" style="104" customWidth="1"/>
    <col min="9509" max="9509" width="5.8984375" style="104" customWidth="1"/>
    <col min="9510" max="9510" width="6.19921875" style="104" customWidth="1"/>
    <col min="9511" max="9511" width="7.8984375" style="104" customWidth="1"/>
    <col min="9512" max="9512" width="2.09765625" style="104" customWidth="1"/>
    <col min="9513" max="9728" width="9" style="104"/>
    <col min="9729" max="9729" width="3.5" style="104" customWidth="1"/>
    <col min="9730" max="9730" width="29.19921875" style="104" customWidth="1"/>
    <col min="9731" max="9731" width="3.3984375" style="104" customWidth="1"/>
    <col min="9732" max="9762" width="4.59765625" style="104" customWidth="1"/>
    <col min="9763" max="9763" width="8.8984375" style="104" customWidth="1"/>
    <col min="9764" max="9764" width="3.19921875" style="104" customWidth="1"/>
    <col min="9765" max="9765" width="5.8984375" style="104" customWidth="1"/>
    <col min="9766" max="9766" width="6.19921875" style="104" customWidth="1"/>
    <col min="9767" max="9767" width="7.8984375" style="104" customWidth="1"/>
    <col min="9768" max="9768" width="2.09765625" style="104" customWidth="1"/>
    <col min="9769" max="9984" width="9" style="104"/>
    <col min="9985" max="9985" width="3.5" style="104" customWidth="1"/>
    <col min="9986" max="9986" width="29.19921875" style="104" customWidth="1"/>
    <col min="9987" max="9987" width="3.3984375" style="104" customWidth="1"/>
    <col min="9988" max="10018" width="4.59765625" style="104" customWidth="1"/>
    <col min="10019" max="10019" width="8.8984375" style="104" customWidth="1"/>
    <col min="10020" max="10020" width="3.19921875" style="104" customWidth="1"/>
    <col min="10021" max="10021" width="5.8984375" style="104" customWidth="1"/>
    <col min="10022" max="10022" width="6.19921875" style="104" customWidth="1"/>
    <col min="10023" max="10023" width="7.8984375" style="104" customWidth="1"/>
    <col min="10024" max="10024" width="2.09765625" style="104" customWidth="1"/>
    <col min="10025" max="10240" width="9" style="104"/>
    <col min="10241" max="10241" width="3.5" style="104" customWidth="1"/>
    <col min="10242" max="10242" width="29.19921875" style="104" customWidth="1"/>
    <col min="10243" max="10243" width="3.3984375" style="104" customWidth="1"/>
    <col min="10244" max="10274" width="4.59765625" style="104" customWidth="1"/>
    <col min="10275" max="10275" width="8.8984375" style="104" customWidth="1"/>
    <col min="10276" max="10276" width="3.19921875" style="104" customWidth="1"/>
    <col min="10277" max="10277" width="5.8984375" style="104" customWidth="1"/>
    <col min="10278" max="10278" width="6.19921875" style="104" customWidth="1"/>
    <col min="10279" max="10279" width="7.8984375" style="104" customWidth="1"/>
    <col min="10280" max="10280" width="2.09765625" style="104" customWidth="1"/>
    <col min="10281" max="10496" width="9" style="104"/>
    <col min="10497" max="10497" width="3.5" style="104" customWidth="1"/>
    <col min="10498" max="10498" width="29.19921875" style="104" customWidth="1"/>
    <col min="10499" max="10499" width="3.3984375" style="104" customWidth="1"/>
    <col min="10500" max="10530" width="4.59765625" style="104" customWidth="1"/>
    <col min="10531" max="10531" width="8.8984375" style="104" customWidth="1"/>
    <col min="10532" max="10532" width="3.19921875" style="104" customWidth="1"/>
    <col min="10533" max="10533" width="5.8984375" style="104" customWidth="1"/>
    <col min="10534" max="10534" width="6.19921875" style="104" customWidth="1"/>
    <col min="10535" max="10535" width="7.8984375" style="104" customWidth="1"/>
    <col min="10536" max="10536" width="2.09765625" style="104" customWidth="1"/>
    <col min="10537" max="10752" width="9" style="104"/>
    <col min="10753" max="10753" width="3.5" style="104" customWidth="1"/>
    <col min="10754" max="10754" width="29.19921875" style="104" customWidth="1"/>
    <col min="10755" max="10755" width="3.3984375" style="104" customWidth="1"/>
    <col min="10756" max="10786" width="4.59765625" style="104" customWidth="1"/>
    <col min="10787" max="10787" width="8.8984375" style="104" customWidth="1"/>
    <col min="10788" max="10788" width="3.19921875" style="104" customWidth="1"/>
    <col min="10789" max="10789" width="5.8984375" style="104" customWidth="1"/>
    <col min="10790" max="10790" width="6.19921875" style="104" customWidth="1"/>
    <col min="10791" max="10791" width="7.8984375" style="104" customWidth="1"/>
    <col min="10792" max="10792" width="2.09765625" style="104" customWidth="1"/>
    <col min="10793" max="11008" width="9" style="104"/>
    <col min="11009" max="11009" width="3.5" style="104" customWidth="1"/>
    <col min="11010" max="11010" width="29.19921875" style="104" customWidth="1"/>
    <col min="11011" max="11011" width="3.3984375" style="104" customWidth="1"/>
    <col min="11012" max="11042" width="4.59765625" style="104" customWidth="1"/>
    <col min="11043" max="11043" width="8.8984375" style="104" customWidth="1"/>
    <col min="11044" max="11044" width="3.19921875" style="104" customWidth="1"/>
    <col min="11045" max="11045" width="5.8984375" style="104" customWidth="1"/>
    <col min="11046" max="11046" width="6.19921875" style="104" customWidth="1"/>
    <col min="11047" max="11047" width="7.8984375" style="104" customWidth="1"/>
    <col min="11048" max="11048" width="2.09765625" style="104" customWidth="1"/>
    <col min="11049" max="11264" width="9" style="104"/>
    <col min="11265" max="11265" width="3.5" style="104" customWidth="1"/>
    <col min="11266" max="11266" width="29.19921875" style="104" customWidth="1"/>
    <col min="11267" max="11267" width="3.3984375" style="104" customWidth="1"/>
    <col min="11268" max="11298" width="4.59765625" style="104" customWidth="1"/>
    <col min="11299" max="11299" width="8.8984375" style="104" customWidth="1"/>
    <col min="11300" max="11300" width="3.19921875" style="104" customWidth="1"/>
    <col min="11301" max="11301" width="5.8984375" style="104" customWidth="1"/>
    <col min="11302" max="11302" width="6.19921875" style="104" customWidth="1"/>
    <col min="11303" max="11303" width="7.8984375" style="104" customWidth="1"/>
    <col min="11304" max="11304" width="2.09765625" style="104" customWidth="1"/>
    <col min="11305" max="11520" width="9" style="104"/>
    <col min="11521" max="11521" width="3.5" style="104" customWidth="1"/>
    <col min="11522" max="11522" width="29.19921875" style="104" customWidth="1"/>
    <col min="11523" max="11523" width="3.3984375" style="104" customWidth="1"/>
    <col min="11524" max="11554" width="4.59765625" style="104" customWidth="1"/>
    <col min="11555" max="11555" width="8.8984375" style="104" customWidth="1"/>
    <col min="11556" max="11556" width="3.19921875" style="104" customWidth="1"/>
    <col min="11557" max="11557" width="5.8984375" style="104" customWidth="1"/>
    <col min="11558" max="11558" width="6.19921875" style="104" customWidth="1"/>
    <col min="11559" max="11559" width="7.8984375" style="104" customWidth="1"/>
    <col min="11560" max="11560" width="2.09765625" style="104" customWidth="1"/>
    <col min="11561" max="11776" width="9" style="104"/>
    <col min="11777" max="11777" width="3.5" style="104" customWidth="1"/>
    <col min="11778" max="11778" width="29.19921875" style="104" customWidth="1"/>
    <col min="11779" max="11779" width="3.3984375" style="104" customWidth="1"/>
    <col min="11780" max="11810" width="4.59765625" style="104" customWidth="1"/>
    <col min="11811" max="11811" width="8.8984375" style="104" customWidth="1"/>
    <col min="11812" max="11812" width="3.19921875" style="104" customWidth="1"/>
    <col min="11813" max="11813" width="5.8984375" style="104" customWidth="1"/>
    <col min="11814" max="11814" width="6.19921875" style="104" customWidth="1"/>
    <col min="11815" max="11815" width="7.8984375" style="104" customWidth="1"/>
    <col min="11816" max="11816" width="2.09765625" style="104" customWidth="1"/>
    <col min="11817" max="12032" width="9" style="104"/>
    <col min="12033" max="12033" width="3.5" style="104" customWidth="1"/>
    <col min="12034" max="12034" width="29.19921875" style="104" customWidth="1"/>
    <col min="12035" max="12035" width="3.3984375" style="104" customWidth="1"/>
    <col min="12036" max="12066" width="4.59765625" style="104" customWidth="1"/>
    <col min="12067" max="12067" width="8.8984375" style="104" customWidth="1"/>
    <col min="12068" max="12068" width="3.19921875" style="104" customWidth="1"/>
    <col min="12069" max="12069" width="5.8984375" style="104" customWidth="1"/>
    <col min="12070" max="12070" width="6.19921875" style="104" customWidth="1"/>
    <col min="12071" max="12071" width="7.8984375" style="104" customWidth="1"/>
    <col min="12072" max="12072" width="2.09765625" style="104" customWidth="1"/>
    <col min="12073" max="12288" width="9" style="104"/>
    <col min="12289" max="12289" width="3.5" style="104" customWidth="1"/>
    <col min="12290" max="12290" width="29.19921875" style="104" customWidth="1"/>
    <col min="12291" max="12291" width="3.3984375" style="104" customWidth="1"/>
    <col min="12292" max="12322" width="4.59765625" style="104" customWidth="1"/>
    <col min="12323" max="12323" width="8.8984375" style="104" customWidth="1"/>
    <col min="12324" max="12324" width="3.19921875" style="104" customWidth="1"/>
    <col min="12325" max="12325" width="5.8984375" style="104" customWidth="1"/>
    <col min="12326" max="12326" width="6.19921875" style="104" customWidth="1"/>
    <col min="12327" max="12327" width="7.8984375" style="104" customWidth="1"/>
    <col min="12328" max="12328" width="2.09765625" style="104" customWidth="1"/>
    <col min="12329" max="12544" width="9" style="104"/>
    <col min="12545" max="12545" width="3.5" style="104" customWidth="1"/>
    <col min="12546" max="12546" width="29.19921875" style="104" customWidth="1"/>
    <col min="12547" max="12547" width="3.3984375" style="104" customWidth="1"/>
    <col min="12548" max="12578" width="4.59765625" style="104" customWidth="1"/>
    <col min="12579" max="12579" width="8.8984375" style="104" customWidth="1"/>
    <col min="12580" max="12580" width="3.19921875" style="104" customWidth="1"/>
    <col min="12581" max="12581" width="5.8984375" style="104" customWidth="1"/>
    <col min="12582" max="12582" width="6.19921875" style="104" customWidth="1"/>
    <col min="12583" max="12583" width="7.8984375" style="104" customWidth="1"/>
    <col min="12584" max="12584" width="2.09765625" style="104" customWidth="1"/>
    <col min="12585" max="12800" width="9" style="104"/>
    <col min="12801" max="12801" width="3.5" style="104" customWidth="1"/>
    <col min="12802" max="12802" width="29.19921875" style="104" customWidth="1"/>
    <col min="12803" max="12803" width="3.3984375" style="104" customWidth="1"/>
    <col min="12804" max="12834" width="4.59765625" style="104" customWidth="1"/>
    <col min="12835" max="12835" width="8.8984375" style="104" customWidth="1"/>
    <col min="12836" max="12836" width="3.19921875" style="104" customWidth="1"/>
    <col min="12837" max="12837" width="5.8984375" style="104" customWidth="1"/>
    <col min="12838" max="12838" width="6.19921875" style="104" customWidth="1"/>
    <col min="12839" max="12839" width="7.8984375" style="104" customWidth="1"/>
    <col min="12840" max="12840" width="2.09765625" style="104" customWidth="1"/>
    <col min="12841" max="13056" width="9" style="104"/>
    <col min="13057" max="13057" width="3.5" style="104" customWidth="1"/>
    <col min="13058" max="13058" width="29.19921875" style="104" customWidth="1"/>
    <col min="13059" max="13059" width="3.3984375" style="104" customWidth="1"/>
    <col min="13060" max="13090" width="4.59765625" style="104" customWidth="1"/>
    <col min="13091" max="13091" width="8.8984375" style="104" customWidth="1"/>
    <col min="13092" max="13092" width="3.19921875" style="104" customWidth="1"/>
    <col min="13093" max="13093" width="5.8984375" style="104" customWidth="1"/>
    <col min="13094" max="13094" width="6.19921875" style="104" customWidth="1"/>
    <col min="13095" max="13095" width="7.8984375" style="104" customWidth="1"/>
    <col min="13096" max="13096" width="2.09765625" style="104" customWidth="1"/>
    <col min="13097" max="13312" width="9" style="104"/>
    <col min="13313" max="13313" width="3.5" style="104" customWidth="1"/>
    <col min="13314" max="13314" width="29.19921875" style="104" customWidth="1"/>
    <col min="13315" max="13315" width="3.3984375" style="104" customWidth="1"/>
    <col min="13316" max="13346" width="4.59765625" style="104" customWidth="1"/>
    <col min="13347" max="13347" width="8.8984375" style="104" customWidth="1"/>
    <col min="13348" max="13348" width="3.19921875" style="104" customWidth="1"/>
    <col min="13349" max="13349" width="5.8984375" style="104" customWidth="1"/>
    <col min="13350" max="13350" width="6.19921875" style="104" customWidth="1"/>
    <col min="13351" max="13351" width="7.8984375" style="104" customWidth="1"/>
    <col min="13352" max="13352" width="2.09765625" style="104" customWidth="1"/>
    <col min="13353" max="13568" width="9" style="104"/>
    <col min="13569" max="13569" width="3.5" style="104" customWidth="1"/>
    <col min="13570" max="13570" width="29.19921875" style="104" customWidth="1"/>
    <col min="13571" max="13571" width="3.3984375" style="104" customWidth="1"/>
    <col min="13572" max="13602" width="4.59765625" style="104" customWidth="1"/>
    <col min="13603" max="13603" width="8.8984375" style="104" customWidth="1"/>
    <col min="13604" max="13604" width="3.19921875" style="104" customWidth="1"/>
    <col min="13605" max="13605" width="5.8984375" style="104" customWidth="1"/>
    <col min="13606" max="13606" width="6.19921875" style="104" customWidth="1"/>
    <col min="13607" max="13607" width="7.8984375" style="104" customWidth="1"/>
    <col min="13608" max="13608" width="2.09765625" style="104" customWidth="1"/>
    <col min="13609" max="13824" width="9" style="104"/>
    <col min="13825" max="13825" width="3.5" style="104" customWidth="1"/>
    <col min="13826" max="13826" width="29.19921875" style="104" customWidth="1"/>
    <col min="13827" max="13827" width="3.3984375" style="104" customWidth="1"/>
    <col min="13828" max="13858" width="4.59765625" style="104" customWidth="1"/>
    <col min="13859" max="13859" width="8.8984375" style="104" customWidth="1"/>
    <col min="13860" max="13860" width="3.19921875" style="104" customWidth="1"/>
    <col min="13861" max="13861" width="5.8984375" style="104" customWidth="1"/>
    <col min="13862" max="13862" width="6.19921875" style="104" customWidth="1"/>
    <col min="13863" max="13863" width="7.8984375" style="104" customWidth="1"/>
    <col min="13864" max="13864" width="2.09765625" style="104" customWidth="1"/>
    <col min="13865" max="14080" width="9" style="104"/>
    <col min="14081" max="14081" width="3.5" style="104" customWidth="1"/>
    <col min="14082" max="14082" width="29.19921875" style="104" customWidth="1"/>
    <col min="14083" max="14083" width="3.3984375" style="104" customWidth="1"/>
    <col min="14084" max="14114" width="4.59765625" style="104" customWidth="1"/>
    <col min="14115" max="14115" width="8.8984375" style="104" customWidth="1"/>
    <col min="14116" max="14116" width="3.19921875" style="104" customWidth="1"/>
    <col min="14117" max="14117" width="5.8984375" style="104" customWidth="1"/>
    <col min="14118" max="14118" width="6.19921875" style="104" customWidth="1"/>
    <col min="14119" max="14119" width="7.8984375" style="104" customWidth="1"/>
    <col min="14120" max="14120" width="2.09765625" style="104" customWidth="1"/>
    <col min="14121" max="14336" width="9" style="104"/>
    <col min="14337" max="14337" width="3.5" style="104" customWidth="1"/>
    <col min="14338" max="14338" width="29.19921875" style="104" customWidth="1"/>
    <col min="14339" max="14339" width="3.3984375" style="104" customWidth="1"/>
    <col min="14340" max="14370" width="4.59765625" style="104" customWidth="1"/>
    <col min="14371" max="14371" width="8.8984375" style="104" customWidth="1"/>
    <col min="14372" max="14372" width="3.19921875" style="104" customWidth="1"/>
    <col min="14373" max="14373" width="5.8984375" style="104" customWidth="1"/>
    <col min="14374" max="14374" width="6.19921875" style="104" customWidth="1"/>
    <col min="14375" max="14375" width="7.8984375" style="104" customWidth="1"/>
    <col min="14376" max="14376" width="2.09765625" style="104" customWidth="1"/>
    <col min="14377" max="14592" width="9" style="104"/>
    <col min="14593" max="14593" width="3.5" style="104" customWidth="1"/>
    <col min="14594" max="14594" width="29.19921875" style="104" customWidth="1"/>
    <col min="14595" max="14595" width="3.3984375" style="104" customWidth="1"/>
    <col min="14596" max="14626" width="4.59765625" style="104" customWidth="1"/>
    <col min="14627" max="14627" width="8.8984375" style="104" customWidth="1"/>
    <col min="14628" max="14628" width="3.19921875" style="104" customWidth="1"/>
    <col min="14629" max="14629" width="5.8984375" style="104" customWidth="1"/>
    <col min="14630" max="14630" width="6.19921875" style="104" customWidth="1"/>
    <col min="14631" max="14631" width="7.8984375" style="104" customWidth="1"/>
    <col min="14632" max="14632" width="2.09765625" style="104" customWidth="1"/>
    <col min="14633" max="14848" width="9" style="104"/>
    <col min="14849" max="14849" width="3.5" style="104" customWidth="1"/>
    <col min="14850" max="14850" width="29.19921875" style="104" customWidth="1"/>
    <col min="14851" max="14851" width="3.3984375" style="104" customWidth="1"/>
    <col min="14852" max="14882" width="4.59765625" style="104" customWidth="1"/>
    <col min="14883" max="14883" width="8.8984375" style="104" customWidth="1"/>
    <col min="14884" max="14884" width="3.19921875" style="104" customWidth="1"/>
    <col min="14885" max="14885" width="5.8984375" style="104" customWidth="1"/>
    <col min="14886" max="14886" width="6.19921875" style="104" customWidth="1"/>
    <col min="14887" max="14887" width="7.8984375" style="104" customWidth="1"/>
    <col min="14888" max="14888" width="2.09765625" style="104" customWidth="1"/>
    <col min="14889" max="15104" width="9" style="104"/>
    <col min="15105" max="15105" width="3.5" style="104" customWidth="1"/>
    <col min="15106" max="15106" width="29.19921875" style="104" customWidth="1"/>
    <col min="15107" max="15107" width="3.3984375" style="104" customWidth="1"/>
    <col min="15108" max="15138" width="4.59765625" style="104" customWidth="1"/>
    <col min="15139" max="15139" width="8.8984375" style="104" customWidth="1"/>
    <col min="15140" max="15140" width="3.19921875" style="104" customWidth="1"/>
    <col min="15141" max="15141" width="5.8984375" style="104" customWidth="1"/>
    <col min="15142" max="15142" width="6.19921875" style="104" customWidth="1"/>
    <col min="15143" max="15143" width="7.8984375" style="104" customWidth="1"/>
    <col min="15144" max="15144" width="2.09765625" style="104" customWidth="1"/>
    <col min="15145" max="15360" width="9" style="104"/>
    <col min="15361" max="15361" width="3.5" style="104" customWidth="1"/>
    <col min="15362" max="15362" width="29.19921875" style="104" customWidth="1"/>
    <col min="15363" max="15363" width="3.3984375" style="104" customWidth="1"/>
    <col min="15364" max="15394" width="4.59765625" style="104" customWidth="1"/>
    <col min="15395" max="15395" width="8.8984375" style="104" customWidth="1"/>
    <col min="15396" max="15396" width="3.19921875" style="104" customWidth="1"/>
    <col min="15397" max="15397" width="5.8984375" style="104" customWidth="1"/>
    <col min="15398" max="15398" width="6.19921875" style="104" customWidth="1"/>
    <col min="15399" max="15399" width="7.8984375" style="104" customWidth="1"/>
    <col min="15400" max="15400" width="2.09765625" style="104" customWidth="1"/>
    <col min="15401" max="15616" width="9" style="104"/>
    <col min="15617" max="15617" width="3.5" style="104" customWidth="1"/>
    <col min="15618" max="15618" width="29.19921875" style="104" customWidth="1"/>
    <col min="15619" max="15619" width="3.3984375" style="104" customWidth="1"/>
    <col min="15620" max="15650" width="4.59765625" style="104" customWidth="1"/>
    <col min="15651" max="15651" width="8.8984375" style="104" customWidth="1"/>
    <col min="15652" max="15652" width="3.19921875" style="104" customWidth="1"/>
    <col min="15653" max="15653" width="5.8984375" style="104" customWidth="1"/>
    <col min="15654" max="15654" width="6.19921875" style="104" customWidth="1"/>
    <col min="15655" max="15655" width="7.8984375" style="104" customWidth="1"/>
    <col min="15656" max="15656" width="2.09765625" style="104" customWidth="1"/>
    <col min="15657" max="15872" width="9" style="104"/>
    <col min="15873" max="15873" width="3.5" style="104" customWidth="1"/>
    <col min="15874" max="15874" width="29.19921875" style="104" customWidth="1"/>
    <col min="15875" max="15875" width="3.3984375" style="104" customWidth="1"/>
    <col min="15876" max="15906" width="4.59765625" style="104" customWidth="1"/>
    <col min="15907" max="15907" width="8.8984375" style="104" customWidth="1"/>
    <col min="15908" max="15908" width="3.19921875" style="104" customWidth="1"/>
    <col min="15909" max="15909" width="5.8984375" style="104" customWidth="1"/>
    <col min="15910" max="15910" width="6.19921875" style="104" customWidth="1"/>
    <col min="15911" max="15911" width="7.8984375" style="104" customWidth="1"/>
    <col min="15912" max="15912" width="2.09765625" style="104" customWidth="1"/>
    <col min="15913" max="16128" width="9" style="104"/>
    <col min="16129" max="16129" width="3.5" style="104" customWidth="1"/>
    <col min="16130" max="16130" width="29.19921875" style="104" customWidth="1"/>
    <col min="16131" max="16131" width="3.3984375" style="104" customWidth="1"/>
    <col min="16132" max="16162" width="4.59765625" style="104" customWidth="1"/>
    <col min="16163" max="16163" width="8.8984375" style="104" customWidth="1"/>
    <col min="16164" max="16164" width="3.19921875" style="104" customWidth="1"/>
    <col min="16165" max="16165" width="5.8984375" style="104" customWidth="1"/>
    <col min="16166" max="16166" width="6.19921875" style="104" customWidth="1"/>
    <col min="16167" max="16167" width="7.8984375" style="104" customWidth="1"/>
    <col min="16168" max="16168" width="2.09765625" style="104" customWidth="1"/>
    <col min="16169" max="16384" width="9" style="104"/>
  </cols>
  <sheetData>
    <row r="1" spans="1:43" ht="17.25" customHeight="1" x14ac:dyDescent="0.2">
      <c r="AI1" s="665"/>
    </row>
    <row r="2" spans="1:43" ht="19.5" customHeight="1" x14ac:dyDescent="0.2">
      <c r="A2" s="395" t="s">
        <v>483</v>
      </c>
    </row>
    <row r="3" spans="1:43" ht="8.25" customHeight="1" thickBot="1" x14ac:dyDescent="0.25">
      <c r="AI3" s="162"/>
    </row>
    <row r="4" spans="1:43" s="260" customFormat="1" ht="15.75" customHeight="1" x14ac:dyDescent="0.2">
      <c r="A4" s="258"/>
      <c r="B4" s="163" t="s">
        <v>484</v>
      </c>
      <c r="C4" s="164"/>
      <c r="D4" s="165"/>
      <c r="E4" s="166"/>
      <c r="F4" s="167"/>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8"/>
      <c r="AI4" s="152"/>
      <c r="AJ4" s="152"/>
      <c r="AK4" s="152"/>
      <c r="AL4" s="152"/>
      <c r="AM4" s="100"/>
      <c r="AN4" s="259"/>
      <c r="AO4" s="259"/>
      <c r="AP4" s="259"/>
    </row>
    <row r="5" spans="1:43" s="260" customFormat="1" ht="21.75" customHeight="1" x14ac:dyDescent="0.2">
      <c r="A5" s="258"/>
      <c r="B5" s="169" t="s">
        <v>485</v>
      </c>
      <c r="C5" s="170"/>
      <c r="D5" s="152"/>
      <c r="E5" s="153"/>
      <c r="F5" s="154"/>
      <c r="G5" s="152"/>
      <c r="H5" s="152"/>
      <c r="I5" s="152"/>
      <c r="J5" s="152"/>
      <c r="K5" s="152"/>
      <c r="L5" s="152"/>
      <c r="M5" s="152"/>
      <c r="N5" s="152"/>
      <c r="O5" s="152"/>
      <c r="P5" s="152"/>
      <c r="Q5" s="152"/>
      <c r="R5" s="152"/>
      <c r="S5" s="152"/>
      <c r="T5" s="152"/>
      <c r="U5" s="152"/>
      <c r="V5" s="152"/>
      <c r="W5" s="152"/>
      <c r="X5" s="152"/>
      <c r="Y5" s="258"/>
      <c r="Z5" s="258"/>
      <c r="AA5" s="258"/>
      <c r="AB5" s="258"/>
      <c r="AC5" s="258"/>
      <c r="AD5" s="258"/>
      <c r="AE5" s="258"/>
      <c r="AF5" s="258"/>
      <c r="AG5" s="258"/>
      <c r="AH5" s="171"/>
    </row>
    <row r="6" spans="1:43" s="260" customFormat="1" ht="21.75" customHeight="1" x14ac:dyDescent="0.2">
      <c r="A6" s="258"/>
      <c r="B6" s="169" t="s">
        <v>320</v>
      </c>
      <c r="C6" s="170"/>
      <c r="D6" s="152"/>
      <c r="E6" s="153"/>
      <c r="F6" s="154"/>
      <c r="G6" s="152"/>
      <c r="H6" s="152"/>
      <c r="I6" s="152"/>
      <c r="J6" s="152"/>
      <c r="K6" s="152"/>
      <c r="L6" s="152"/>
      <c r="M6" s="152"/>
      <c r="N6" s="152"/>
      <c r="O6" s="152"/>
      <c r="P6" s="152"/>
      <c r="Q6" s="152"/>
      <c r="R6" s="152"/>
      <c r="S6" s="152"/>
      <c r="T6" s="152"/>
      <c r="U6" s="152"/>
      <c r="V6" s="152"/>
      <c r="W6" s="152"/>
      <c r="X6" s="152"/>
      <c r="Y6" s="258"/>
      <c r="Z6" s="258"/>
      <c r="AA6" s="258"/>
      <c r="AB6" s="258"/>
      <c r="AC6" s="258"/>
      <c r="AD6" s="258"/>
      <c r="AE6" s="258"/>
      <c r="AF6" s="258"/>
      <c r="AG6" s="258"/>
      <c r="AH6" s="171"/>
    </row>
    <row r="7" spans="1:43" s="260" customFormat="1" ht="21.75" customHeight="1" x14ac:dyDescent="0.2">
      <c r="A7" s="258"/>
      <c r="B7" s="169" t="s">
        <v>321</v>
      </c>
      <c r="C7" s="170"/>
      <c r="D7" s="152"/>
      <c r="E7" s="153"/>
      <c r="F7" s="154"/>
      <c r="G7" s="152"/>
      <c r="H7" s="152"/>
      <c r="I7" s="152"/>
      <c r="J7" s="152"/>
      <c r="K7" s="152"/>
      <c r="L7" s="152"/>
      <c r="M7" s="152"/>
      <c r="N7" s="152"/>
      <c r="O7" s="152"/>
      <c r="P7" s="152"/>
      <c r="Q7" s="152"/>
      <c r="R7" s="152"/>
      <c r="S7" s="152"/>
      <c r="T7" s="152"/>
      <c r="U7" s="152"/>
      <c r="V7" s="152"/>
      <c r="W7" s="152"/>
      <c r="X7" s="152"/>
      <c r="Y7" s="258"/>
      <c r="Z7" s="258"/>
      <c r="AA7" s="258"/>
      <c r="AB7" s="258"/>
      <c r="AC7" s="258"/>
      <c r="AD7" s="258"/>
      <c r="AE7" s="258"/>
      <c r="AF7" s="258"/>
      <c r="AG7" s="258"/>
      <c r="AH7" s="171"/>
    </row>
    <row r="8" spans="1:43" s="260" customFormat="1" ht="21.75" customHeight="1" x14ac:dyDescent="0.2">
      <c r="A8" s="258"/>
      <c r="B8" s="169" t="s">
        <v>322</v>
      </c>
      <c r="C8" s="170"/>
      <c r="D8" s="152"/>
      <c r="E8" s="153"/>
      <c r="F8" s="154"/>
      <c r="G8" s="152"/>
      <c r="H8" s="152"/>
      <c r="I8" s="152"/>
      <c r="J8" s="152"/>
      <c r="K8" s="152"/>
      <c r="L8" s="152"/>
      <c r="M8" s="152"/>
      <c r="N8" s="152"/>
      <c r="O8" s="152"/>
      <c r="P8" s="152"/>
      <c r="Q8" s="152"/>
      <c r="R8" s="152"/>
      <c r="S8" s="152"/>
      <c r="T8" s="152"/>
      <c r="U8" s="152"/>
      <c r="V8" s="152"/>
      <c r="W8" s="152"/>
      <c r="X8" s="152"/>
      <c r="Y8" s="258"/>
      <c r="Z8" s="258"/>
      <c r="AA8" s="258"/>
      <c r="AB8" s="258"/>
      <c r="AC8" s="258"/>
      <c r="AD8" s="258"/>
      <c r="AE8" s="258"/>
      <c r="AF8" s="258"/>
      <c r="AG8" s="258"/>
      <c r="AH8" s="171"/>
    </row>
    <row r="9" spans="1:43" s="260" customFormat="1" ht="22.5" customHeight="1" thickBot="1" x14ac:dyDescent="0.25">
      <c r="A9" s="258"/>
      <c r="B9" s="172"/>
      <c r="C9" s="173"/>
      <c r="D9" s="174"/>
      <c r="E9" s="175"/>
      <c r="F9" s="176"/>
      <c r="G9" s="174"/>
      <c r="H9" s="174"/>
      <c r="I9" s="174"/>
      <c r="J9" s="174"/>
      <c r="K9" s="174"/>
      <c r="L9" s="174"/>
      <c r="M9" s="174"/>
      <c r="N9" s="174"/>
      <c r="O9" s="174"/>
      <c r="P9" s="174"/>
      <c r="Q9" s="174"/>
      <c r="R9" s="174"/>
      <c r="S9" s="174"/>
      <c r="T9" s="174"/>
      <c r="U9" s="174"/>
      <c r="V9" s="174"/>
      <c r="W9" s="174"/>
      <c r="X9" s="174"/>
      <c r="Y9" s="177"/>
      <c r="Z9" s="177"/>
      <c r="AA9" s="177"/>
      <c r="AB9" s="177"/>
      <c r="AC9" s="177"/>
      <c r="AD9" s="177"/>
      <c r="AE9" s="177"/>
      <c r="AF9" s="177"/>
      <c r="AG9" s="177"/>
      <c r="AH9" s="178"/>
    </row>
    <row r="10" spans="1:43" x14ac:dyDescent="0.2">
      <c r="A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spans="1:43" ht="18.75" customHeight="1" x14ac:dyDescent="0.25">
      <c r="A11" s="129"/>
      <c r="B11" s="179" t="s">
        <v>323</v>
      </c>
      <c r="C11" s="137"/>
      <c r="D11" s="87"/>
      <c r="E11" s="87"/>
      <c r="F11" s="87"/>
      <c r="G11" s="87"/>
      <c r="H11" s="87"/>
      <c r="I11" s="87"/>
      <c r="J11" s="180"/>
      <c r="K11" s="181"/>
      <c r="L11" s="182"/>
      <c r="M11" s="130" t="s">
        <v>486</v>
      </c>
      <c r="N11" s="131"/>
      <c r="O11" s="132" t="s">
        <v>313</v>
      </c>
      <c r="P11" s="133"/>
      <c r="Q11" s="132" t="s">
        <v>314</v>
      </c>
      <c r="R11" s="134" t="s">
        <v>276</v>
      </c>
      <c r="S11" s="182"/>
      <c r="T11" s="135" t="s">
        <v>315</v>
      </c>
      <c r="U11" s="183"/>
      <c r="V11" s="183"/>
      <c r="W11" s="183"/>
      <c r="X11" s="1265" t="s">
        <v>487</v>
      </c>
      <c r="Y11" s="1265"/>
      <c r="Z11" s="1265"/>
      <c r="AA11" s="1265"/>
      <c r="AB11" s="1265"/>
      <c r="AC11" s="1265"/>
      <c r="AD11" s="1265"/>
      <c r="AE11" s="184" t="s">
        <v>316</v>
      </c>
      <c r="AF11" s="87"/>
      <c r="AG11" s="87"/>
      <c r="AH11" s="87"/>
      <c r="AJ11" s="87"/>
      <c r="AK11" s="87"/>
      <c r="AL11" s="87"/>
      <c r="AM11" s="135"/>
      <c r="AN11" s="87"/>
      <c r="AO11" s="136"/>
      <c r="AP11" s="136"/>
      <c r="AQ11" s="136"/>
    </row>
    <row r="12" spans="1:43" ht="15.75" customHeight="1" x14ac:dyDescent="0.2">
      <c r="A12" s="129"/>
      <c r="B12" s="137"/>
      <c r="C12" s="137"/>
      <c r="D12" s="138"/>
      <c r="E12" s="138"/>
      <c r="F12" s="87"/>
      <c r="H12" s="87"/>
      <c r="I12" s="87"/>
      <c r="J12" s="180"/>
      <c r="K12" s="135" t="s">
        <v>324</v>
      </c>
      <c r="L12" s="183"/>
      <c r="M12" s="183"/>
      <c r="N12" s="1266">
        <v>5</v>
      </c>
      <c r="O12" s="1266"/>
      <c r="P12" s="1266"/>
      <c r="Q12" s="1266"/>
      <c r="R12" s="184" t="s">
        <v>276</v>
      </c>
      <c r="S12" s="182"/>
      <c r="T12" s="1267" t="s">
        <v>317</v>
      </c>
      <c r="U12" s="1267"/>
      <c r="V12" s="1267"/>
      <c r="W12" s="1265"/>
      <c r="X12" s="1265"/>
      <c r="Y12" s="1265"/>
      <c r="Z12" s="1265"/>
      <c r="AA12" s="1265"/>
      <c r="AB12" s="1265"/>
      <c r="AC12" s="1265"/>
      <c r="AD12" s="1265"/>
      <c r="AE12" s="184" t="s">
        <v>316</v>
      </c>
      <c r="AF12" s="87"/>
      <c r="AG12" s="87"/>
      <c r="AH12" s="87"/>
      <c r="AI12" s="87"/>
      <c r="AJ12" s="87"/>
      <c r="AK12" s="87"/>
      <c r="AL12" s="87"/>
      <c r="AM12" s="135"/>
      <c r="AN12" s="87"/>
      <c r="AO12" s="136"/>
      <c r="AP12" s="136"/>
      <c r="AQ12" s="136"/>
    </row>
    <row r="13" spans="1:43" ht="15.75" customHeight="1" x14ac:dyDescent="0.2">
      <c r="A13" s="129"/>
      <c r="B13" s="137"/>
      <c r="C13" s="137"/>
      <c r="D13" s="138"/>
      <c r="E13" s="138"/>
      <c r="F13" s="87"/>
      <c r="H13" s="87"/>
      <c r="I13" s="87"/>
      <c r="J13" s="87"/>
      <c r="K13" s="135"/>
      <c r="L13" s="87"/>
      <c r="M13" s="87"/>
      <c r="N13" s="87"/>
      <c r="O13" s="87"/>
      <c r="P13" s="87"/>
      <c r="Q13" s="87"/>
      <c r="R13" s="129"/>
      <c r="T13" s="135"/>
      <c r="U13" s="87"/>
      <c r="V13" s="87"/>
      <c r="W13" s="87"/>
      <c r="X13" s="87"/>
      <c r="Y13" s="87"/>
      <c r="Z13" s="87"/>
      <c r="AA13" s="87"/>
      <c r="AB13" s="87"/>
      <c r="AC13" s="87"/>
      <c r="AD13" s="87"/>
      <c r="AE13" s="87"/>
      <c r="AF13" s="87"/>
      <c r="AG13" s="87"/>
      <c r="AH13" s="87"/>
      <c r="AI13" s="87"/>
      <c r="AJ13" s="87"/>
      <c r="AK13" s="87"/>
      <c r="AL13" s="87"/>
      <c r="AM13" s="135"/>
      <c r="AN13" s="87"/>
      <c r="AO13" s="136"/>
      <c r="AP13" s="136"/>
      <c r="AQ13" s="136"/>
    </row>
    <row r="14" spans="1:43" ht="13.5" customHeight="1" x14ac:dyDescent="0.2">
      <c r="A14" s="129"/>
      <c r="B14" s="135" t="s">
        <v>325</v>
      </c>
      <c r="C14" s="137"/>
      <c r="D14" s="138"/>
      <c r="E14" s="138"/>
      <c r="F14" s="87"/>
      <c r="H14" s="87"/>
      <c r="I14" s="87"/>
      <c r="J14" s="87"/>
      <c r="K14" s="135"/>
      <c r="L14" s="87"/>
      <c r="M14" s="87"/>
      <c r="N14" s="87"/>
      <c r="O14" s="87"/>
      <c r="P14" s="87"/>
      <c r="Q14" s="87"/>
      <c r="R14" s="129"/>
      <c r="T14" s="135"/>
      <c r="U14" s="87"/>
      <c r="V14" s="87"/>
      <c r="W14" s="87"/>
      <c r="X14" s="87"/>
      <c r="Y14" s="87"/>
      <c r="Z14" s="87"/>
      <c r="AA14" s="87"/>
      <c r="AB14" s="87"/>
      <c r="AC14" s="87"/>
      <c r="AD14" s="87"/>
      <c r="AE14" s="87"/>
      <c r="AF14" s="87"/>
      <c r="AG14" s="87"/>
      <c r="AH14" s="87"/>
      <c r="AI14" s="87"/>
      <c r="AJ14" s="87"/>
      <c r="AK14" s="87"/>
      <c r="AL14" s="87"/>
      <c r="AM14" s="135"/>
      <c r="AN14" s="87"/>
      <c r="AO14" s="136"/>
      <c r="AP14" s="136"/>
      <c r="AQ14" s="136"/>
    </row>
    <row r="15" spans="1:43" ht="13.5" customHeight="1" x14ac:dyDescent="0.2">
      <c r="A15" s="129"/>
      <c r="B15" s="135" t="s">
        <v>326</v>
      </c>
      <c r="C15" s="137"/>
      <c r="D15" s="138"/>
      <c r="E15" s="138"/>
      <c r="F15" s="87"/>
      <c r="H15" s="87"/>
      <c r="I15" s="87"/>
      <c r="J15" s="87"/>
      <c r="K15" s="135"/>
      <c r="L15" s="87"/>
      <c r="M15" s="87"/>
      <c r="N15" s="87"/>
      <c r="O15" s="87"/>
      <c r="P15" s="87"/>
      <c r="Q15" s="87"/>
      <c r="R15" s="129"/>
      <c r="T15" s="135"/>
      <c r="U15" s="87"/>
      <c r="V15" s="87"/>
      <c r="W15" s="87"/>
      <c r="X15" s="87"/>
      <c r="Y15" s="87"/>
      <c r="Z15" s="87"/>
      <c r="AA15" s="87"/>
      <c r="AB15" s="87"/>
      <c r="AC15" s="87"/>
      <c r="AD15" s="87"/>
      <c r="AE15" s="87"/>
      <c r="AF15" s="87"/>
      <c r="AG15" s="87"/>
      <c r="AH15" s="87"/>
      <c r="AI15" s="87"/>
      <c r="AJ15" s="87"/>
      <c r="AK15" s="87"/>
      <c r="AL15" s="87"/>
      <c r="AM15" s="135"/>
      <c r="AN15" s="87"/>
      <c r="AO15" s="136"/>
      <c r="AP15" s="136"/>
      <c r="AQ15" s="136"/>
    </row>
    <row r="16" spans="1:43" ht="15" customHeight="1" x14ac:dyDescent="0.2">
      <c r="A16" s="129"/>
      <c r="B16" s="135"/>
      <c r="C16" s="137"/>
      <c r="D16" s="138"/>
      <c r="E16" s="138"/>
      <c r="F16" s="87"/>
      <c r="H16" s="87"/>
      <c r="I16" s="87"/>
      <c r="J16" s="87"/>
      <c r="K16" s="135"/>
      <c r="L16" s="87"/>
      <c r="M16" s="87"/>
      <c r="N16" s="87"/>
      <c r="O16" s="87"/>
      <c r="P16" s="87"/>
      <c r="Q16" s="87"/>
      <c r="R16" s="129"/>
      <c r="T16" s="135"/>
      <c r="U16" s="87"/>
      <c r="V16" s="87"/>
      <c r="W16" s="87"/>
      <c r="X16" s="87"/>
      <c r="Y16" s="87"/>
      <c r="Z16" s="87"/>
      <c r="AA16" s="87"/>
      <c r="AB16" s="87"/>
      <c r="AC16" s="87"/>
      <c r="AD16" s="87"/>
      <c r="AE16" s="87"/>
      <c r="AF16" s="87"/>
      <c r="AG16" s="87"/>
      <c r="AH16" s="87"/>
      <c r="AI16" s="87"/>
      <c r="AJ16" s="87"/>
      <c r="AK16" s="87"/>
      <c r="AL16" s="87"/>
      <c r="AM16" s="135"/>
      <c r="AN16" s="87"/>
      <c r="AO16" s="136"/>
      <c r="AP16" s="136"/>
      <c r="AQ16" s="136"/>
    </row>
    <row r="17" spans="1:43" ht="21.75" customHeight="1" x14ac:dyDescent="0.2">
      <c r="A17" s="129"/>
      <c r="B17" s="185" t="s">
        <v>327</v>
      </c>
      <c r="C17" s="1268"/>
      <c r="D17" s="1268"/>
      <c r="E17" s="1268"/>
      <c r="F17" s="1268"/>
      <c r="G17" s="1268"/>
      <c r="H17" s="1268"/>
      <c r="I17" s="87"/>
      <c r="J17" s="87"/>
      <c r="K17" s="87"/>
      <c r="L17" s="87"/>
      <c r="M17" s="87"/>
      <c r="N17" s="87"/>
      <c r="O17" s="87"/>
      <c r="P17" s="87"/>
      <c r="Q17" s="87"/>
      <c r="R17" s="129"/>
      <c r="T17" s="135"/>
      <c r="U17" s="87"/>
      <c r="V17" s="87"/>
      <c r="W17" s="87"/>
      <c r="X17" s="87"/>
      <c r="Y17" s="87"/>
      <c r="Z17" s="87"/>
      <c r="AA17" s="87"/>
      <c r="AB17" s="87"/>
      <c r="AC17" s="87"/>
      <c r="AD17" s="87"/>
      <c r="AE17" s="87"/>
      <c r="AF17" s="87"/>
      <c r="AG17" s="87"/>
      <c r="AH17" s="87"/>
      <c r="AI17" s="87"/>
      <c r="AJ17" s="87"/>
      <c r="AK17" s="87"/>
      <c r="AL17" s="87"/>
      <c r="AM17" s="135"/>
      <c r="AN17" s="87"/>
      <c r="AO17" s="136"/>
      <c r="AP17" s="136"/>
      <c r="AQ17" s="136"/>
    </row>
    <row r="18" spans="1:43" ht="15.75" customHeight="1" x14ac:dyDescent="0.2">
      <c r="A18" s="129"/>
      <c r="B18" s="139"/>
      <c r="C18" s="186"/>
      <c r="D18" s="138"/>
      <c r="E18" s="138"/>
      <c r="F18" s="87"/>
      <c r="G18" s="87"/>
      <c r="H18" s="87"/>
      <c r="I18" s="87"/>
      <c r="J18" s="87"/>
      <c r="K18" s="87"/>
      <c r="L18" s="87"/>
      <c r="M18" s="87"/>
      <c r="N18" s="87"/>
      <c r="O18" s="87"/>
      <c r="P18" s="87"/>
      <c r="Q18" s="87"/>
      <c r="R18" s="129"/>
      <c r="T18" s="135"/>
      <c r="U18" s="87"/>
      <c r="V18" s="87"/>
      <c r="W18" s="87"/>
      <c r="X18" s="87"/>
      <c r="Y18" s="87"/>
      <c r="Z18" s="87"/>
      <c r="AA18" s="87"/>
      <c r="AB18" s="87"/>
      <c r="AC18" s="87"/>
      <c r="AD18" s="87"/>
      <c r="AE18" s="87"/>
      <c r="AF18" s="87"/>
      <c r="AG18" s="87"/>
      <c r="AH18" s="87"/>
      <c r="AI18" s="87"/>
      <c r="AJ18" s="87"/>
      <c r="AK18" s="87"/>
      <c r="AL18" s="87"/>
      <c r="AM18" s="135"/>
      <c r="AN18" s="87"/>
      <c r="AO18" s="136"/>
      <c r="AP18" s="136"/>
      <c r="AQ18" s="136"/>
    </row>
    <row r="19" spans="1:43" ht="18" customHeight="1" x14ac:dyDescent="0.2">
      <c r="A19" s="129"/>
      <c r="B19" s="140" t="s">
        <v>328</v>
      </c>
      <c r="C19" s="186"/>
      <c r="E19" s="138" t="s">
        <v>329</v>
      </c>
      <c r="F19" s="135"/>
      <c r="G19" s="87"/>
      <c r="H19" s="87"/>
      <c r="I19" s="87"/>
      <c r="J19" s="87"/>
      <c r="K19" s="87"/>
      <c r="L19" s="87"/>
      <c r="M19" s="87"/>
      <c r="N19" s="87"/>
      <c r="P19" s="87"/>
      <c r="Q19" s="87"/>
      <c r="R19" s="129"/>
      <c r="T19" s="135"/>
      <c r="U19" s="87"/>
      <c r="V19" s="87"/>
      <c r="W19" s="87"/>
      <c r="X19" s="87"/>
      <c r="Y19" s="87"/>
      <c r="Z19" s="87"/>
      <c r="AA19" s="87"/>
      <c r="AB19" s="87"/>
      <c r="AC19" s="87"/>
      <c r="AD19" s="87"/>
      <c r="AE19" s="87"/>
      <c r="AF19" s="87"/>
      <c r="AG19" s="87"/>
      <c r="AH19" s="87"/>
      <c r="AI19" s="87"/>
      <c r="AJ19" s="87"/>
      <c r="AK19" s="87"/>
      <c r="AL19" s="87"/>
      <c r="AM19" s="135"/>
      <c r="AN19" s="87"/>
      <c r="AO19" s="136"/>
      <c r="AP19" s="136"/>
      <c r="AQ19" s="136"/>
    </row>
    <row r="20" spans="1:43" ht="12.75" customHeight="1" thickBot="1" x14ac:dyDescent="0.25">
      <c r="A20" s="129"/>
      <c r="B20" s="141"/>
      <c r="C20" s="141"/>
      <c r="D20" s="138"/>
      <c r="E20" s="138"/>
      <c r="F20" s="87"/>
      <c r="G20" s="87"/>
      <c r="H20" s="87"/>
      <c r="I20" s="87"/>
      <c r="J20" s="87"/>
      <c r="K20" s="87"/>
      <c r="L20" s="87"/>
      <c r="M20" s="87"/>
      <c r="N20" s="87"/>
      <c r="O20" s="87"/>
      <c r="P20" s="87"/>
      <c r="Q20" s="87"/>
      <c r="R20" s="129"/>
      <c r="T20" s="135"/>
      <c r="U20" s="87"/>
      <c r="V20" s="87"/>
      <c r="W20" s="87"/>
      <c r="X20" s="87"/>
      <c r="Y20" s="87"/>
      <c r="Z20" s="87"/>
      <c r="AA20" s="87"/>
      <c r="AB20" s="87"/>
      <c r="AC20" s="87"/>
      <c r="AD20" s="87"/>
      <c r="AE20" s="87"/>
      <c r="AF20" s="87"/>
      <c r="AG20" s="87"/>
      <c r="AH20" s="87"/>
      <c r="AI20" s="87"/>
      <c r="AJ20" s="87"/>
      <c r="AK20" s="87"/>
      <c r="AL20" s="87"/>
      <c r="AM20" s="135"/>
      <c r="AN20" s="87"/>
      <c r="AO20" s="136"/>
      <c r="AP20" s="136"/>
      <c r="AQ20" s="136"/>
    </row>
    <row r="21" spans="1:43" ht="18" customHeight="1" x14ac:dyDescent="0.2">
      <c r="A21" s="129"/>
      <c r="B21" s="142"/>
      <c r="C21" s="187"/>
      <c r="D21" s="144">
        <v>1</v>
      </c>
      <c r="E21" s="143">
        <v>2</v>
      </c>
      <c r="F21" s="143">
        <v>3</v>
      </c>
      <c r="G21" s="143">
        <v>4</v>
      </c>
      <c r="H21" s="143">
        <v>5</v>
      </c>
      <c r="I21" s="143">
        <v>6</v>
      </c>
      <c r="J21" s="143">
        <v>7</v>
      </c>
      <c r="K21" s="144">
        <v>8</v>
      </c>
      <c r="L21" s="143">
        <v>9</v>
      </c>
      <c r="M21" s="143">
        <v>10</v>
      </c>
      <c r="N21" s="143">
        <v>11</v>
      </c>
      <c r="O21" s="143">
        <v>12</v>
      </c>
      <c r="P21" s="143">
        <v>13</v>
      </c>
      <c r="Q21" s="143">
        <v>14</v>
      </c>
      <c r="R21" s="144">
        <v>15</v>
      </c>
      <c r="S21" s="143">
        <v>16</v>
      </c>
      <c r="T21" s="143">
        <v>17</v>
      </c>
      <c r="U21" s="143">
        <v>18</v>
      </c>
      <c r="V21" s="143">
        <v>19</v>
      </c>
      <c r="W21" s="143">
        <v>20</v>
      </c>
      <c r="X21" s="143">
        <v>21</v>
      </c>
      <c r="Y21" s="144">
        <v>22</v>
      </c>
      <c r="Z21" s="143">
        <v>23</v>
      </c>
      <c r="AA21" s="143">
        <v>24</v>
      </c>
      <c r="AB21" s="143">
        <v>25</v>
      </c>
      <c r="AC21" s="143">
        <v>26</v>
      </c>
      <c r="AD21" s="143">
        <v>27</v>
      </c>
      <c r="AE21" s="145">
        <v>28</v>
      </c>
      <c r="AF21" s="143">
        <v>29</v>
      </c>
      <c r="AG21" s="143">
        <v>30</v>
      </c>
      <c r="AH21" s="143">
        <v>31</v>
      </c>
      <c r="AI21" s="146" t="s">
        <v>318</v>
      </c>
      <c r="AJ21" s="87"/>
      <c r="AK21" s="136"/>
      <c r="AL21" s="136"/>
      <c r="AM21" s="136"/>
    </row>
    <row r="22" spans="1:43" ht="18" customHeight="1" thickBot="1" x14ac:dyDescent="0.25">
      <c r="A22" s="129"/>
      <c r="B22" s="147"/>
      <c r="C22" s="18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9" t="s">
        <v>319</v>
      </c>
      <c r="AJ22" s="87"/>
      <c r="AK22" s="136"/>
      <c r="AL22" s="136"/>
      <c r="AM22" s="136"/>
    </row>
    <row r="23" spans="1:43" ht="24.75" customHeight="1" thickBot="1" x14ac:dyDescent="0.25">
      <c r="A23" s="129"/>
      <c r="B23" s="189" t="s">
        <v>330</v>
      </c>
      <c r="C23" s="188"/>
      <c r="D23" s="1262"/>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4"/>
      <c r="AI23" s="190"/>
      <c r="AJ23" s="87"/>
      <c r="AK23" s="136"/>
      <c r="AL23" s="136"/>
      <c r="AM23" s="136"/>
    </row>
    <row r="24" spans="1:43" ht="24.75" customHeight="1" thickBot="1" x14ac:dyDescent="0.25">
      <c r="A24" s="129"/>
      <c r="B24" s="150" t="s">
        <v>331</v>
      </c>
      <c r="C24" s="188"/>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2"/>
      <c r="AF24" s="193"/>
      <c r="AG24" s="191"/>
      <c r="AH24" s="191"/>
      <c r="AI24" s="194"/>
      <c r="AJ24" s="87"/>
      <c r="AK24" s="136"/>
      <c r="AL24" s="136"/>
      <c r="AM24" s="136"/>
    </row>
    <row r="25" spans="1:43" ht="24.75" customHeight="1" thickBot="1" x14ac:dyDescent="0.25">
      <c r="A25" s="129"/>
      <c r="B25" s="195" t="s">
        <v>332</v>
      </c>
      <c r="C25" s="188"/>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93"/>
      <c r="AG25" s="191"/>
      <c r="AH25" s="191"/>
      <c r="AI25" s="194"/>
      <c r="AJ25" s="87"/>
      <c r="AK25" s="136"/>
      <c r="AL25" s="136"/>
      <c r="AM25" s="136"/>
    </row>
    <row r="26" spans="1:43" ht="24.75" customHeight="1" thickBot="1" x14ac:dyDescent="0.25">
      <c r="A26" s="129"/>
      <c r="B26" s="150" t="s">
        <v>333</v>
      </c>
      <c r="C26" s="188"/>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2"/>
      <c r="AF26" s="193"/>
      <c r="AG26" s="191"/>
      <c r="AH26" s="191"/>
      <c r="AI26" s="196" t="s">
        <v>334</v>
      </c>
      <c r="AJ26" s="87"/>
      <c r="AK26" s="136"/>
      <c r="AL26" s="136"/>
      <c r="AM26" s="136"/>
    </row>
    <row r="27" spans="1:43" s="202" customFormat="1" ht="21" customHeight="1" x14ac:dyDescent="0.15">
      <c r="A27" s="197"/>
      <c r="B27" s="198" t="s">
        <v>335</v>
      </c>
      <c r="C27" s="261"/>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00"/>
      <c r="AI27" s="199"/>
      <c r="AJ27" s="201"/>
      <c r="AK27" s="201"/>
      <c r="AL27" s="201"/>
    </row>
    <row r="28" spans="1:43" s="202" customFormat="1" ht="46.5" customHeight="1" thickBot="1" x14ac:dyDescent="0.25">
      <c r="A28" s="197"/>
      <c r="B28" s="1248" t="s">
        <v>336</v>
      </c>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99"/>
      <c r="Z28" s="199"/>
      <c r="AA28" s="199"/>
      <c r="AB28" s="199"/>
      <c r="AC28" s="160" t="s">
        <v>337</v>
      </c>
      <c r="AD28" s="199"/>
      <c r="AE28" s="199"/>
      <c r="AF28" s="199"/>
      <c r="AG28" s="199"/>
      <c r="AH28" s="199"/>
      <c r="AI28" s="203" t="s">
        <v>338</v>
      </c>
      <c r="AJ28" s="199"/>
      <c r="AK28" s="199"/>
      <c r="AL28" s="199"/>
      <c r="AM28" s="199"/>
      <c r="AN28" s="201"/>
      <c r="AO28" s="201"/>
      <c r="AP28" s="201"/>
    </row>
    <row r="29" spans="1:43" s="260" customFormat="1" ht="18.75" customHeight="1" thickBot="1" x14ac:dyDescent="0.25">
      <c r="A29" s="258"/>
      <c r="B29" s="170"/>
      <c r="C29" s="151"/>
      <c r="D29" s="152"/>
      <c r="E29" s="153"/>
      <c r="F29" s="154"/>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00"/>
      <c r="AN29" s="259"/>
      <c r="AO29" s="259"/>
      <c r="AP29" s="259"/>
    </row>
    <row r="30" spans="1:43" s="260" customFormat="1" ht="7.5" customHeight="1" thickTop="1" thickBot="1" x14ac:dyDescent="0.25">
      <c r="A30" s="258"/>
      <c r="B30" s="151"/>
      <c r="C30" s="151"/>
      <c r="D30" s="152"/>
      <c r="E30" s="153"/>
      <c r="F30" s="154"/>
      <c r="G30" s="152"/>
      <c r="H30" s="152"/>
      <c r="I30" s="152"/>
      <c r="J30" s="204"/>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6"/>
      <c r="AH30" s="152"/>
      <c r="AI30" s="152"/>
      <c r="AJ30" s="152"/>
      <c r="AK30" s="152"/>
      <c r="AL30" s="152"/>
      <c r="AM30" s="100"/>
      <c r="AN30" s="259"/>
      <c r="AO30" s="259"/>
      <c r="AP30" s="259"/>
    </row>
    <row r="31" spans="1:43" s="260" customFormat="1" ht="30" customHeight="1" thickBot="1" x14ac:dyDescent="0.25">
      <c r="A31" s="258"/>
      <c r="B31" s="155"/>
      <c r="C31" s="207"/>
      <c r="D31" s="156"/>
      <c r="E31" s="156"/>
      <c r="F31" s="157"/>
      <c r="G31" s="152"/>
      <c r="H31" s="152"/>
      <c r="I31" s="152"/>
      <c r="J31" s="1249" t="s">
        <v>339</v>
      </c>
      <c r="K31" s="1250"/>
      <c r="L31" s="1250"/>
      <c r="M31" s="1250"/>
      <c r="N31" s="1250"/>
      <c r="O31" s="1250"/>
      <c r="P31" s="1250"/>
      <c r="Q31" s="1250"/>
      <c r="R31" s="1250"/>
      <c r="S31" s="1250"/>
      <c r="T31" s="1250"/>
      <c r="U31" s="1250"/>
      <c r="V31" s="1250"/>
      <c r="W31" s="208"/>
      <c r="X31" s="1251" t="s">
        <v>334</v>
      </c>
      <c r="Y31" s="1252"/>
      <c r="Z31" s="208"/>
      <c r="AA31" s="208"/>
      <c r="AB31" s="1253" t="s">
        <v>340</v>
      </c>
      <c r="AC31" s="1254" t="s">
        <v>341</v>
      </c>
      <c r="AD31" s="1255"/>
      <c r="AE31" s="1243" t="s">
        <v>342</v>
      </c>
      <c r="AF31" s="1242">
        <v>1</v>
      </c>
      <c r="AG31" s="209"/>
      <c r="AH31" s="210"/>
      <c r="AI31" s="211"/>
      <c r="AJ31" s="212"/>
      <c r="AK31" s="210"/>
      <c r="AL31" s="211"/>
      <c r="AM31" s="100"/>
      <c r="AN31" s="259"/>
      <c r="AO31" s="259"/>
      <c r="AP31" s="259"/>
    </row>
    <row r="32" spans="1:43" s="260" customFormat="1" ht="4.5" customHeight="1" thickBot="1" x14ac:dyDescent="0.25">
      <c r="A32" s="258"/>
      <c r="B32" s="155"/>
      <c r="C32" s="207"/>
      <c r="D32" s="156"/>
      <c r="E32" s="156"/>
      <c r="F32" s="157"/>
      <c r="G32" s="152"/>
      <c r="H32" s="152"/>
      <c r="I32" s="152"/>
      <c r="J32" s="213"/>
      <c r="K32" s="214"/>
      <c r="L32" s="214"/>
      <c r="M32" s="214"/>
      <c r="N32" s="214"/>
      <c r="O32" s="214"/>
      <c r="P32" s="214"/>
      <c r="Q32" s="215"/>
      <c r="R32" s="216"/>
      <c r="S32" s="216"/>
      <c r="T32" s="216"/>
      <c r="U32" s="216"/>
      <c r="V32" s="216"/>
      <c r="W32" s="217"/>
      <c r="X32" s="217"/>
      <c r="Y32" s="217"/>
      <c r="Z32" s="217"/>
      <c r="AA32" s="217"/>
      <c r="AB32" s="1253"/>
      <c r="AC32" s="1256"/>
      <c r="AD32" s="1257"/>
      <c r="AE32" s="1243"/>
      <c r="AF32" s="1242"/>
      <c r="AG32" s="209"/>
      <c r="AH32" s="210"/>
      <c r="AI32" s="211"/>
      <c r="AJ32" s="212"/>
      <c r="AK32" s="210"/>
      <c r="AL32" s="211"/>
      <c r="AM32" s="100"/>
      <c r="AN32" s="259"/>
      <c r="AO32" s="259"/>
      <c r="AP32" s="259"/>
    </row>
    <row r="33" spans="1:43" s="260" customFormat="1" ht="4.5" customHeight="1" thickBot="1" x14ac:dyDescent="0.25">
      <c r="A33" s="258"/>
      <c r="B33" s="155"/>
      <c r="C33" s="207"/>
      <c r="D33" s="156"/>
      <c r="E33" s="156"/>
      <c r="F33" s="157"/>
      <c r="G33" s="152"/>
      <c r="H33" s="152"/>
      <c r="I33" s="152"/>
      <c r="J33" s="218"/>
      <c r="K33" s="158"/>
      <c r="L33" s="158"/>
      <c r="M33" s="158"/>
      <c r="N33" s="158"/>
      <c r="O33" s="158"/>
      <c r="P33" s="158"/>
      <c r="Q33" s="159"/>
      <c r="R33" s="210"/>
      <c r="S33" s="210"/>
      <c r="T33" s="210"/>
      <c r="U33" s="210"/>
      <c r="V33" s="210"/>
      <c r="W33" s="208"/>
      <c r="X33" s="208"/>
      <c r="Y33" s="208"/>
      <c r="Z33" s="208"/>
      <c r="AA33" s="208"/>
      <c r="AB33" s="1253"/>
      <c r="AC33" s="1256"/>
      <c r="AD33" s="1257"/>
      <c r="AE33" s="1243"/>
      <c r="AF33" s="1242"/>
      <c r="AG33" s="209"/>
      <c r="AH33" s="210"/>
      <c r="AI33" s="211"/>
      <c r="AJ33" s="212"/>
      <c r="AK33" s="210"/>
      <c r="AL33" s="211"/>
      <c r="AM33" s="100"/>
      <c r="AN33" s="259"/>
      <c r="AO33" s="259"/>
      <c r="AP33" s="259"/>
    </row>
    <row r="34" spans="1:43" s="260" customFormat="1" ht="30" customHeight="1" thickBot="1" x14ac:dyDescent="0.25">
      <c r="A34" s="258"/>
      <c r="B34" s="219"/>
      <c r="C34" s="219"/>
      <c r="D34" s="100"/>
      <c r="E34" s="100"/>
      <c r="F34" s="100"/>
      <c r="G34" s="100"/>
      <c r="H34" s="100"/>
      <c r="I34" s="100"/>
      <c r="J34" s="1249" t="s">
        <v>343</v>
      </c>
      <c r="K34" s="1250"/>
      <c r="L34" s="1250"/>
      <c r="M34" s="1250"/>
      <c r="N34" s="1250"/>
      <c r="O34" s="1250"/>
      <c r="P34" s="1250"/>
      <c r="Q34" s="1250"/>
      <c r="R34" s="1250"/>
      <c r="S34" s="1250"/>
      <c r="T34" s="1250"/>
      <c r="U34" s="1250"/>
      <c r="V34" s="1250"/>
      <c r="W34" s="183"/>
      <c r="X34" s="1260" t="s">
        <v>344</v>
      </c>
      <c r="Y34" s="1261"/>
      <c r="AB34" s="1253"/>
      <c r="AC34" s="1258"/>
      <c r="AD34" s="1259"/>
      <c r="AE34" s="1243"/>
      <c r="AF34" s="1242"/>
      <c r="AG34" s="220"/>
      <c r="AH34" s="211"/>
      <c r="AI34" s="211"/>
      <c r="AJ34" s="212"/>
      <c r="AK34" s="211"/>
      <c r="AL34" s="211"/>
      <c r="AM34" s="100"/>
      <c r="AN34" s="100"/>
      <c r="AO34" s="259"/>
      <c r="AP34" s="259"/>
      <c r="AQ34" s="259"/>
    </row>
    <row r="35" spans="1:43" s="260" customFormat="1" ht="6" customHeight="1" thickBot="1" x14ac:dyDescent="0.25">
      <c r="A35" s="258"/>
      <c r="B35" s="219"/>
      <c r="C35" s="219"/>
      <c r="D35" s="100"/>
      <c r="E35" s="100"/>
      <c r="F35" s="100"/>
      <c r="G35" s="100"/>
      <c r="H35" s="100"/>
      <c r="I35" s="100"/>
      <c r="J35" s="221"/>
      <c r="K35" s="222"/>
      <c r="L35" s="222"/>
      <c r="M35" s="222"/>
      <c r="N35" s="222"/>
      <c r="O35" s="222"/>
      <c r="P35" s="222"/>
      <c r="Q35" s="223"/>
      <c r="R35" s="224"/>
      <c r="S35" s="224"/>
      <c r="T35" s="224"/>
      <c r="U35" s="224"/>
      <c r="V35" s="224"/>
      <c r="W35" s="224"/>
      <c r="X35" s="224"/>
      <c r="Y35" s="223"/>
      <c r="Z35" s="223"/>
      <c r="AA35" s="224"/>
      <c r="AB35" s="225"/>
      <c r="AC35" s="226"/>
      <c r="AD35" s="226"/>
      <c r="AE35" s="227"/>
      <c r="AF35" s="228"/>
      <c r="AG35" s="220"/>
      <c r="AH35" s="229"/>
      <c r="AI35" s="229"/>
      <c r="AJ35" s="212"/>
      <c r="AK35" s="229"/>
      <c r="AL35" s="229"/>
      <c r="AM35" s="100"/>
      <c r="AN35" s="100"/>
      <c r="AO35" s="259"/>
      <c r="AP35" s="259"/>
      <c r="AQ35" s="259"/>
    </row>
    <row r="36" spans="1:43" s="260" customFormat="1" ht="18" customHeight="1" thickTop="1" thickBot="1" x14ac:dyDescent="0.25">
      <c r="A36" s="258"/>
      <c r="B36" s="219" t="s">
        <v>488</v>
      </c>
      <c r="C36" s="219"/>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259"/>
      <c r="AP36" s="259"/>
      <c r="AQ36" s="259"/>
    </row>
    <row r="37" spans="1:43" s="260" customFormat="1" ht="22.5" customHeight="1" thickBot="1" x14ac:dyDescent="0.25">
      <c r="A37" s="258"/>
      <c r="B37" s="219"/>
      <c r="C37" s="219"/>
      <c r="D37" s="100"/>
      <c r="E37" s="100"/>
      <c r="F37" s="100"/>
      <c r="G37" s="100"/>
      <c r="H37" s="100"/>
      <c r="I37" s="100"/>
      <c r="J37" s="230"/>
      <c r="K37" s="230"/>
      <c r="L37" s="100"/>
      <c r="M37" s="100"/>
      <c r="N37" s="1244" t="s">
        <v>345</v>
      </c>
      <c r="O37" s="1245"/>
      <c r="P37" s="100"/>
      <c r="Q37" s="1246" t="s">
        <v>489</v>
      </c>
      <c r="R37" s="1246"/>
      <c r="S37" s="1246"/>
      <c r="T37" s="159" t="s">
        <v>490</v>
      </c>
      <c r="U37" s="231" t="s">
        <v>346</v>
      </c>
      <c r="V37" s="159"/>
      <c r="W37" s="159"/>
      <c r="X37" s="159"/>
      <c r="Y37" s="159"/>
      <c r="Z37" s="159"/>
      <c r="AA37" s="159"/>
      <c r="AB37" s="100"/>
      <c r="AC37" s="100"/>
      <c r="AD37" s="100"/>
      <c r="AE37" s="100"/>
      <c r="AF37" s="100"/>
      <c r="AG37" s="100"/>
      <c r="AH37" s="100"/>
      <c r="AI37" s="100"/>
      <c r="AJ37" s="100"/>
      <c r="AK37" s="100"/>
      <c r="AL37" s="100"/>
      <c r="AM37" s="100"/>
      <c r="AN37" s="100"/>
      <c r="AO37" s="259"/>
      <c r="AP37" s="259"/>
      <c r="AQ37" s="259"/>
    </row>
    <row r="38" spans="1:43" s="260" customFormat="1" ht="11.25" customHeight="1" thickBot="1" x14ac:dyDescent="0.25">
      <c r="A38" s="258"/>
      <c r="B38" s="219"/>
      <c r="C38" s="219"/>
      <c r="D38" s="100"/>
      <c r="E38" s="100"/>
      <c r="F38" s="100"/>
      <c r="G38" s="100"/>
      <c r="H38" s="100"/>
      <c r="I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259"/>
      <c r="AP38" s="259"/>
      <c r="AQ38" s="259"/>
    </row>
    <row r="39" spans="1:43" s="260" customFormat="1" ht="22.5" customHeight="1" thickBot="1" x14ac:dyDescent="0.25">
      <c r="A39" s="258"/>
      <c r="B39" s="219"/>
      <c r="C39" s="219"/>
      <c r="D39" s="100"/>
      <c r="E39" s="100"/>
      <c r="F39" s="100"/>
      <c r="G39" s="100"/>
      <c r="H39" s="100"/>
      <c r="I39" s="100"/>
      <c r="J39" s="1247" t="s">
        <v>491</v>
      </c>
      <c r="K39" s="1247"/>
      <c r="L39" s="1247"/>
      <c r="M39" s="100"/>
      <c r="N39" s="1244" t="s">
        <v>345</v>
      </c>
      <c r="O39" s="1245"/>
      <c r="P39" s="100"/>
      <c r="Q39" s="1246" t="s">
        <v>492</v>
      </c>
      <c r="R39" s="1246"/>
      <c r="S39" s="1246"/>
      <c r="T39" s="159" t="s">
        <v>490</v>
      </c>
      <c r="U39" s="231" t="s">
        <v>493</v>
      </c>
      <c r="V39" s="100"/>
      <c r="W39" s="100"/>
      <c r="X39" s="100"/>
      <c r="Y39" s="100"/>
      <c r="Z39" s="100"/>
      <c r="AA39" s="100"/>
      <c r="AB39" s="100"/>
      <c r="AC39" s="100"/>
      <c r="AD39" s="100"/>
      <c r="AE39" s="100"/>
      <c r="AF39" s="100"/>
      <c r="AG39" s="100"/>
      <c r="AH39" s="100"/>
      <c r="AI39" s="100"/>
      <c r="AJ39" s="100"/>
      <c r="AK39" s="100"/>
      <c r="AL39" s="100"/>
      <c r="AM39" s="100"/>
      <c r="AN39" s="100"/>
      <c r="AO39" s="259"/>
      <c r="AP39" s="259"/>
      <c r="AQ39" s="259"/>
    </row>
    <row r="40" spans="1:43" s="260" customFormat="1" ht="18" customHeight="1" x14ac:dyDescent="0.2">
      <c r="A40" s="258"/>
      <c r="B40" s="219"/>
      <c r="C40" s="219"/>
      <c r="D40" s="100"/>
      <c r="E40" s="100"/>
      <c r="F40" s="100"/>
      <c r="G40" s="100"/>
      <c r="H40" s="100"/>
      <c r="I40" s="100"/>
      <c r="J40" s="100"/>
      <c r="K40" s="100"/>
      <c r="L40" s="100"/>
      <c r="M40" s="100"/>
      <c r="N40" s="100"/>
      <c r="O40" s="100"/>
      <c r="P40" s="100"/>
      <c r="Q40" s="100"/>
      <c r="R40" s="100"/>
      <c r="S40" s="100"/>
      <c r="T40" s="100"/>
      <c r="U40" s="100" t="s">
        <v>494</v>
      </c>
      <c r="V40" s="100"/>
      <c r="W40" s="100"/>
      <c r="X40" s="100"/>
      <c r="Y40" s="100"/>
      <c r="Z40" s="100"/>
      <c r="AA40" s="100"/>
      <c r="AB40" s="100"/>
      <c r="AC40" s="100"/>
      <c r="AD40" s="100"/>
      <c r="AE40" s="100"/>
      <c r="AF40" s="100"/>
      <c r="AG40" s="100"/>
      <c r="AH40" s="100"/>
      <c r="AI40" s="100"/>
      <c r="AJ40" s="100"/>
      <c r="AK40" s="100"/>
      <c r="AL40" s="100"/>
      <c r="AM40" s="100"/>
      <c r="AN40" s="100"/>
      <c r="AO40" s="259"/>
      <c r="AP40" s="259"/>
      <c r="AQ40" s="259"/>
    </row>
    <row r="41" spans="1:43" s="260" customFormat="1" ht="18" customHeight="1" x14ac:dyDescent="0.2">
      <c r="A41" s="258"/>
      <c r="B41" s="232"/>
      <c r="C41" s="233"/>
      <c r="D41" s="161"/>
      <c r="E41" s="234"/>
      <c r="F41" s="234"/>
      <c r="G41" s="235"/>
      <c r="H41" s="234"/>
      <c r="I41" s="234"/>
      <c r="J41" s="234"/>
      <c r="K41" s="234"/>
      <c r="L41" s="234"/>
      <c r="M41" s="234"/>
      <c r="N41" s="234"/>
      <c r="O41" s="234"/>
      <c r="P41" s="234"/>
      <c r="Q41" s="100"/>
      <c r="R41" s="100"/>
      <c r="S41" s="1241"/>
      <c r="T41" s="1241"/>
      <c r="U41" s="100"/>
      <c r="V41" s="100"/>
      <c r="W41" s="100"/>
      <c r="X41" s="100"/>
      <c r="Y41" s="1240"/>
      <c r="Z41" s="1240"/>
      <c r="AA41" s="1240"/>
      <c r="AB41" s="1240"/>
      <c r="AC41" s="1240"/>
      <c r="AD41" s="1240"/>
      <c r="AE41" s="1240"/>
      <c r="AF41" s="1240"/>
      <c r="AG41" s="1240"/>
      <c r="AH41" s="1240"/>
      <c r="AI41" s="1240"/>
    </row>
    <row r="42" spans="1:43" s="260" customFormat="1" ht="21.75" customHeight="1" x14ac:dyDescent="0.2">
      <c r="A42" s="258"/>
      <c r="B42" s="232"/>
      <c r="C42" s="233"/>
      <c r="D42" s="161"/>
      <c r="E42" s="234"/>
      <c r="F42" s="234"/>
      <c r="G42" s="235"/>
      <c r="H42" s="234"/>
      <c r="I42" s="234"/>
      <c r="J42" s="234"/>
      <c r="K42" s="234"/>
      <c r="L42" s="234"/>
      <c r="M42" s="234"/>
      <c r="N42" s="234"/>
      <c r="O42" s="234"/>
      <c r="P42" s="234"/>
      <c r="Q42" s="100"/>
      <c r="R42" s="100"/>
      <c r="S42" s="100"/>
      <c r="T42" s="100"/>
      <c r="U42" s="100"/>
      <c r="V42" s="100"/>
      <c r="W42" s="100"/>
      <c r="X42" s="100"/>
      <c r="Y42" s="1240"/>
      <c r="Z42" s="1240"/>
      <c r="AA42" s="1240"/>
      <c r="AB42" s="1240"/>
      <c r="AC42" s="1240"/>
      <c r="AD42" s="1240"/>
      <c r="AE42" s="1240"/>
      <c r="AF42" s="1240"/>
      <c r="AG42" s="1240"/>
      <c r="AH42" s="1240"/>
      <c r="AI42" s="1240"/>
    </row>
    <row r="43" spans="1:43" s="260" customFormat="1" ht="21.9" customHeight="1" x14ac:dyDescent="0.2">
      <c r="A43" s="258"/>
      <c r="B43" s="232"/>
      <c r="C43" s="233"/>
      <c r="D43" s="161"/>
      <c r="E43" s="234"/>
      <c r="F43" s="234"/>
      <c r="G43" s="235"/>
      <c r="H43" s="234"/>
      <c r="I43" s="234"/>
      <c r="J43" s="234"/>
      <c r="K43" s="234"/>
      <c r="L43" s="234"/>
      <c r="M43" s="234"/>
      <c r="N43" s="234"/>
      <c r="O43" s="234"/>
      <c r="P43" s="234"/>
      <c r="Q43" s="100"/>
      <c r="R43" s="100"/>
      <c r="S43" s="100"/>
      <c r="T43" s="100"/>
      <c r="U43" s="100"/>
      <c r="V43" s="100"/>
      <c r="W43" s="100"/>
      <c r="X43" s="100"/>
      <c r="Y43" s="1240"/>
      <c r="Z43" s="1240"/>
      <c r="AA43" s="1240"/>
      <c r="AB43" s="1240"/>
      <c r="AC43" s="1240"/>
      <c r="AD43" s="1240"/>
      <c r="AE43" s="1240"/>
      <c r="AF43" s="1240"/>
      <c r="AG43" s="1240"/>
      <c r="AH43" s="1240"/>
      <c r="AI43" s="1240"/>
    </row>
    <row r="44" spans="1:43" s="260" customFormat="1" ht="21.9" customHeight="1" x14ac:dyDescent="0.2">
      <c r="A44" s="258"/>
      <c r="B44" s="232"/>
      <c r="C44" s="233"/>
      <c r="D44" s="161"/>
      <c r="E44" s="234"/>
      <c r="F44" s="234"/>
      <c r="G44" s="235"/>
      <c r="H44" s="234"/>
      <c r="I44" s="234"/>
      <c r="J44" s="234"/>
      <c r="K44" s="234"/>
      <c r="L44" s="234"/>
      <c r="M44" s="234"/>
      <c r="N44" s="234"/>
      <c r="O44" s="234"/>
      <c r="P44" s="234"/>
      <c r="Q44" s="100"/>
      <c r="R44" s="100"/>
      <c r="S44" s="100"/>
      <c r="T44" s="100"/>
      <c r="U44" s="100"/>
      <c r="V44" s="100"/>
      <c r="W44" s="100"/>
      <c r="X44" s="100"/>
      <c r="Y44" s="1240"/>
      <c r="Z44" s="1240"/>
      <c r="AA44" s="1240"/>
      <c r="AB44" s="1240"/>
      <c r="AC44" s="1240"/>
      <c r="AD44" s="1240"/>
      <c r="AE44" s="1240"/>
      <c r="AF44" s="1240"/>
      <c r="AG44" s="1240"/>
      <c r="AH44" s="1240"/>
      <c r="AI44" s="1240"/>
    </row>
    <row r="45" spans="1:43" s="260" customFormat="1" x14ac:dyDescent="0.2"/>
    <row r="46" spans="1:43"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row>
    <row r="47" spans="1:43"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82D7-072C-4447-B188-50261E1AFFB4}">
  <sheetPr>
    <tabColor theme="7" tint="0.39997558519241921"/>
    <pageSetUpPr fitToPage="1"/>
  </sheetPr>
  <dimension ref="A1:AS39"/>
  <sheetViews>
    <sheetView showGridLines="0" showZeros="0" view="pageBreakPreview" zoomScaleNormal="100" workbookViewId="0">
      <selection activeCell="F16" sqref="F16"/>
    </sheetView>
  </sheetViews>
  <sheetFormatPr defaultRowHeight="13.2" x14ac:dyDescent="0.2"/>
  <cols>
    <col min="1" max="2" width="3" style="557" customWidth="1"/>
    <col min="3" max="3" width="11.19921875" style="557" customWidth="1"/>
    <col min="4" max="4" width="4.59765625" style="557" customWidth="1"/>
    <col min="5" max="5" width="12.19921875" style="557" customWidth="1"/>
    <col min="6" max="6" width="10.69921875" style="560" customWidth="1"/>
    <col min="7" max="7" width="10.59765625" style="557" customWidth="1"/>
    <col min="8" max="38" width="2.69921875" style="557" customWidth="1"/>
    <col min="39" max="39" width="5.8984375" style="557" customWidth="1"/>
    <col min="40" max="40" width="7.3984375" style="552" customWidth="1"/>
    <col min="41" max="41" width="7.8984375" style="557" customWidth="1"/>
    <col min="42" max="42" width="2.09765625" style="557" customWidth="1"/>
    <col min="43" max="256" width="9" style="557"/>
    <col min="257" max="258" width="3" style="557" customWidth="1"/>
    <col min="259" max="259" width="11.19921875" style="557" customWidth="1"/>
    <col min="260" max="260" width="4.59765625" style="557" customWidth="1"/>
    <col min="261" max="261" width="12.19921875" style="557" customWidth="1"/>
    <col min="262" max="262" width="10.69921875" style="557" customWidth="1"/>
    <col min="263" max="263" width="10.59765625" style="557" customWidth="1"/>
    <col min="264" max="294" width="2.69921875" style="557" customWidth="1"/>
    <col min="295" max="295" width="5.8984375" style="557" customWidth="1"/>
    <col min="296" max="296" width="7.3984375" style="557" customWidth="1"/>
    <col min="297" max="297" width="7.8984375" style="557" customWidth="1"/>
    <col min="298" max="298" width="2.09765625" style="557" customWidth="1"/>
    <col min="299" max="512" width="9" style="557"/>
    <col min="513" max="514" width="3" style="557" customWidth="1"/>
    <col min="515" max="515" width="11.19921875" style="557" customWidth="1"/>
    <col min="516" max="516" width="4.59765625" style="557" customWidth="1"/>
    <col min="517" max="517" width="12.19921875" style="557" customWidth="1"/>
    <col min="518" max="518" width="10.69921875" style="557" customWidth="1"/>
    <col min="519" max="519" width="10.59765625" style="557" customWidth="1"/>
    <col min="520" max="550" width="2.69921875" style="557" customWidth="1"/>
    <col min="551" max="551" width="5.8984375" style="557" customWidth="1"/>
    <col min="552" max="552" width="7.3984375" style="557" customWidth="1"/>
    <col min="553" max="553" width="7.8984375" style="557" customWidth="1"/>
    <col min="554" max="554" width="2.09765625" style="557" customWidth="1"/>
    <col min="555" max="768" width="9" style="557"/>
    <col min="769" max="770" width="3" style="557" customWidth="1"/>
    <col min="771" max="771" width="11.19921875" style="557" customWidth="1"/>
    <col min="772" max="772" width="4.59765625" style="557" customWidth="1"/>
    <col min="773" max="773" width="12.19921875" style="557" customWidth="1"/>
    <col min="774" max="774" width="10.69921875" style="557" customWidth="1"/>
    <col min="775" max="775" width="10.59765625" style="557" customWidth="1"/>
    <col min="776" max="806" width="2.69921875" style="557" customWidth="1"/>
    <col min="807" max="807" width="5.8984375" style="557" customWidth="1"/>
    <col min="808" max="808" width="7.3984375" style="557" customWidth="1"/>
    <col min="809" max="809" width="7.8984375" style="557" customWidth="1"/>
    <col min="810" max="810" width="2.09765625" style="557" customWidth="1"/>
    <col min="811" max="1024" width="9" style="557"/>
    <col min="1025" max="1026" width="3" style="557" customWidth="1"/>
    <col min="1027" max="1027" width="11.19921875" style="557" customWidth="1"/>
    <col min="1028" max="1028" width="4.59765625" style="557" customWidth="1"/>
    <col min="1029" max="1029" width="12.19921875" style="557" customWidth="1"/>
    <col min="1030" max="1030" width="10.69921875" style="557" customWidth="1"/>
    <col min="1031" max="1031" width="10.59765625" style="557" customWidth="1"/>
    <col min="1032" max="1062" width="2.69921875" style="557" customWidth="1"/>
    <col min="1063" max="1063" width="5.8984375" style="557" customWidth="1"/>
    <col min="1064" max="1064" width="7.3984375" style="557" customWidth="1"/>
    <col min="1065" max="1065" width="7.8984375" style="557" customWidth="1"/>
    <col min="1066" max="1066" width="2.09765625" style="557" customWidth="1"/>
    <col min="1067" max="1280" width="9" style="557"/>
    <col min="1281" max="1282" width="3" style="557" customWidth="1"/>
    <col min="1283" max="1283" width="11.19921875" style="557" customWidth="1"/>
    <col min="1284" max="1284" width="4.59765625" style="557" customWidth="1"/>
    <col min="1285" max="1285" width="12.19921875" style="557" customWidth="1"/>
    <col min="1286" max="1286" width="10.69921875" style="557" customWidth="1"/>
    <col min="1287" max="1287" width="10.59765625" style="557" customWidth="1"/>
    <col min="1288" max="1318" width="2.69921875" style="557" customWidth="1"/>
    <col min="1319" max="1319" width="5.8984375" style="557" customWidth="1"/>
    <col min="1320" max="1320" width="7.3984375" style="557" customWidth="1"/>
    <col min="1321" max="1321" width="7.8984375" style="557" customWidth="1"/>
    <col min="1322" max="1322" width="2.09765625" style="557" customWidth="1"/>
    <col min="1323" max="1536" width="9" style="557"/>
    <col min="1537" max="1538" width="3" style="557" customWidth="1"/>
    <col min="1539" max="1539" width="11.19921875" style="557" customWidth="1"/>
    <col min="1540" max="1540" width="4.59765625" style="557" customWidth="1"/>
    <col min="1541" max="1541" width="12.19921875" style="557" customWidth="1"/>
    <col min="1542" max="1542" width="10.69921875" style="557" customWidth="1"/>
    <col min="1543" max="1543" width="10.59765625" style="557" customWidth="1"/>
    <col min="1544" max="1574" width="2.69921875" style="557" customWidth="1"/>
    <col min="1575" max="1575" width="5.8984375" style="557" customWidth="1"/>
    <col min="1576" max="1576" width="7.3984375" style="557" customWidth="1"/>
    <col min="1577" max="1577" width="7.8984375" style="557" customWidth="1"/>
    <col min="1578" max="1578" width="2.09765625" style="557" customWidth="1"/>
    <col min="1579" max="1792" width="9" style="557"/>
    <col min="1793" max="1794" width="3" style="557" customWidth="1"/>
    <col min="1795" max="1795" width="11.19921875" style="557" customWidth="1"/>
    <col min="1796" max="1796" width="4.59765625" style="557" customWidth="1"/>
    <col min="1797" max="1797" width="12.19921875" style="557" customWidth="1"/>
    <col min="1798" max="1798" width="10.69921875" style="557" customWidth="1"/>
    <col min="1799" max="1799" width="10.59765625" style="557" customWidth="1"/>
    <col min="1800" max="1830" width="2.69921875" style="557" customWidth="1"/>
    <col min="1831" max="1831" width="5.8984375" style="557" customWidth="1"/>
    <col min="1832" max="1832" width="7.3984375" style="557" customWidth="1"/>
    <col min="1833" max="1833" width="7.8984375" style="557" customWidth="1"/>
    <col min="1834" max="1834" width="2.09765625" style="557" customWidth="1"/>
    <col min="1835" max="2048" width="9" style="557"/>
    <col min="2049" max="2050" width="3" style="557" customWidth="1"/>
    <col min="2051" max="2051" width="11.19921875" style="557" customWidth="1"/>
    <col min="2052" max="2052" width="4.59765625" style="557" customWidth="1"/>
    <col min="2053" max="2053" width="12.19921875" style="557" customWidth="1"/>
    <col min="2054" max="2054" width="10.69921875" style="557" customWidth="1"/>
    <col min="2055" max="2055" width="10.59765625" style="557" customWidth="1"/>
    <col min="2056" max="2086" width="2.69921875" style="557" customWidth="1"/>
    <col min="2087" max="2087" width="5.8984375" style="557" customWidth="1"/>
    <col min="2088" max="2088" width="7.3984375" style="557" customWidth="1"/>
    <col min="2089" max="2089" width="7.8984375" style="557" customWidth="1"/>
    <col min="2090" max="2090" width="2.09765625" style="557" customWidth="1"/>
    <col min="2091" max="2304" width="9" style="557"/>
    <col min="2305" max="2306" width="3" style="557" customWidth="1"/>
    <col min="2307" max="2307" width="11.19921875" style="557" customWidth="1"/>
    <col min="2308" max="2308" width="4.59765625" style="557" customWidth="1"/>
    <col min="2309" max="2309" width="12.19921875" style="557" customWidth="1"/>
    <col min="2310" max="2310" width="10.69921875" style="557" customWidth="1"/>
    <col min="2311" max="2311" width="10.59765625" style="557" customWidth="1"/>
    <col min="2312" max="2342" width="2.69921875" style="557" customWidth="1"/>
    <col min="2343" max="2343" width="5.8984375" style="557" customWidth="1"/>
    <col min="2344" max="2344" width="7.3984375" style="557" customWidth="1"/>
    <col min="2345" max="2345" width="7.8984375" style="557" customWidth="1"/>
    <col min="2346" max="2346" width="2.09765625" style="557" customWidth="1"/>
    <col min="2347" max="2560" width="9" style="557"/>
    <col min="2561" max="2562" width="3" style="557" customWidth="1"/>
    <col min="2563" max="2563" width="11.19921875" style="557" customWidth="1"/>
    <col min="2564" max="2564" width="4.59765625" style="557" customWidth="1"/>
    <col min="2565" max="2565" width="12.19921875" style="557" customWidth="1"/>
    <col min="2566" max="2566" width="10.69921875" style="557" customWidth="1"/>
    <col min="2567" max="2567" width="10.59765625" style="557" customWidth="1"/>
    <col min="2568" max="2598" width="2.69921875" style="557" customWidth="1"/>
    <col min="2599" max="2599" width="5.8984375" style="557" customWidth="1"/>
    <col min="2600" max="2600" width="7.3984375" style="557" customWidth="1"/>
    <col min="2601" max="2601" width="7.8984375" style="557" customWidth="1"/>
    <col min="2602" max="2602" width="2.09765625" style="557" customWidth="1"/>
    <col min="2603" max="2816" width="9" style="557"/>
    <col min="2817" max="2818" width="3" style="557" customWidth="1"/>
    <col min="2819" max="2819" width="11.19921875" style="557" customWidth="1"/>
    <col min="2820" max="2820" width="4.59765625" style="557" customWidth="1"/>
    <col min="2821" max="2821" width="12.19921875" style="557" customWidth="1"/>
    <col min="2822" max="2822" width="10.69921875" style="557" customWidth="1"/>
    <col min="2823" max="2823" width="10.59765625" style="557" customWidth="1"/>
    <col min="2824" max="2854" width="2.69921875" style="557" customWidth="1"/>
    <col min="2855" max="2855" width="5.8984375" style="557" customWidth="1"/>
    <col min="2856" max="2856" width="7.3984375" style="557" customWidth="1"/>
    <col min="2857" max="2857" width="7.8984375" style="557" customWidth="1"/>
    <col min="2858" max="2858" width="2.09765625" style="557" customWidth="1"/>
    <col min="2859" max="3072" width="9" style="557"/>
    <col min="3073" max="3074" width="3" style="557" customWidth="1"/>
    <col min="3075" max="3075" width="11.19921875" style="557" customWidth="1"/>
    <col min="3076" max="3076" width="4.59765625" style="557" customWidth="1"/>
    <col min="3077" max="3077" width="12.19921875" style="557" customWidth="1"/>
    <col min="3078" max="3078" width="10.69921875" style="557" customWidth="1"/>
    <col min="3079" max="3079" width="10.59765625" style="557" customWidth="1"/>
    <col min="3080" max="3110" width="2.69921875" style="557" customWidth="1"/>
    <col min="3111" max="3111" width="5.8984375" style="557" customWidth="1"/>
    <col min="3112" max="3112" width="7.3984375" style="557" customWidth="1"/>
    <col min="3113" max="3113" width="7.8984375" style="557" customWidth="1"/>
    <col min="3114" max="3114" width="2.09765625" style="557" customWidth="1"/>
    <col min="3115" max="3328" width="9" style="557"/>
    <col min="3329" max="3330" width="3" style="557" customWidth="1"/>
    <col min="3331" max="3331" width="11.19921875" style="557" customWidth="1"/>
    <col min="3332" max="3332" width="4.59765625" style="557" customWidth="1"/>
    <col min="3333" max="3333" width="12.19921875" style="557" customWidth="1"/>
    <col min="3334" max="3334" width="10.69921875" style="557" customWidth="1"/>
    <col min="3335" max="3335" width="10.59765625" style="557" customWidth="1"/>
    <col min="3336" max="3366" width="2.69921875" style="557" customWidth="1"/>
    <col min="3367" max="3367" width="5.8984375" style="557" customWidth="1"/>
    <col min="3368" max="3368" width="7.3984375" style="557" customWidth="1"/>
    <col min="3369" max="3369" width="7.8984375" style="557" customWidth="1"/>
    <col min="3370" max="3370" width="2.09765625" style="557" customWidth="1"/>
    <col min="3371" max="3584" width="9" style="557"/>
    <col min="3585" max="3586" width="3" style="557" customWidth="1"/>
    <col min="3587" max="3587" width="11.19921875" style="557" customWidth="1"/>
    <col min="3588" max="3588" width="4.59765625" style="557" customWidth="1"/>
    <col min="3589" max="3589" width="12.19921875" style="557" customWidth="1"/>
    <col min="3590" max="3590" width="10.69921875" style="557" customWidth="1"/>
    <col min="3591" max="3591" width="10.59765625" style="557" customWidth="1"/>
    <col min="3592" max="3622" width="2.69921875" style="557" customWidth="1"/>
    <col min="3623" max="3623" width="5.8984375" style="557" customWidth="1"/>
    <col min="3624" max="3624" width="7.3984375" style="557" customWidth="1"/>
    <col min="3625" max="3625" width="7.8984375" style="557" customWidth="1"/>
    <col min="3626" max="3626" width="2.09765625" style="557" customWidth="1"/>
    <col min="3627" max="3840" width="9" style="557"/>
    <col min="3841" max="3842" width="3" style="557" customWidth="1"/>
    <col min="3843" max="3843" width="11.19921875" style="557" customWidth="1"/>
    <col min="3844" max="3844" width="4.59765625" style="557" customWidth="1"/>
    <col min="3845" max="3845" width="12.19921875" style="557" customWidth="1"/>
    <col min="3846" max="3846" width="10.69921875" style="557" customWidth="1"/>
    <col min="3847" max="3847" width="10.59765625" style="557" customWidth="1"/>
    <col min="3848" max="3878" width="2.69921875" style="557" customWidth="1"/>
    <col min="3879" max="3879" width="5.8984375" style="557" customWidth="1"/>
    <col min="3880" max="3880" width="7.3984375" style="557" customWidth="1"/>
    <col min="3881" max="3881" width="7.8984375" style="557" customWidth="1"/>
    <col min="3882" max="3882" width="2.09765625" style="557" customWidth="1"/>
    <col min="3883" max="4096" width="9" style="557"/>
    <col min="4097" max="4098" width="3" style="557" customWidth="1"/>
    <col min="4099" max="4099" width="11.19921875" style="557" customWidth="1"/>
    <col min="4100" max="4100" width="4.59765625" style="557" customWidth="1"/>
    <col min="4101" max="4101" width="12.19921875" style="557" customWidth="1"/>
    <col min="4102" max="4102" width="10.69921875" style="557" customWidth="1"/>
    <col min="4103" max="4103" width="10.59765625" style="557" customWidth="1"/>
    <col min="4104" max="4134" width="2.69921875" style="557" customWidth="1"/>
    <col min="4135" max="4135" width="5.8984375" style="557" customWidth="1"/>
    <col min="4136" max="4136" width="7.3984375" style="557" customWidth="1"/>
    <col min="4137" max="4137" width="7.8984375" style="557" customWidth="1"/>
    <col min="4138" max="4138" width="2.09765625" style="557" customWidth="1"/>
    <col min="4139" max="4352" width="9" style="557"/>
    <col min="4353" max="4354" width="3" style="557" customWidth="1"/>
    <col min="4355" max="4355" width="11.19921875" style="557" customWidth="1"/>
    <col min="4356" max="4356" width="4.59765625" style="557" customWidth="1"/>
    <col min="4357" max="4357" width="12.19921875" style="557" customWidth="1"/>
    <col min="4358" max="4358" width="10.69921875" style="557" customWidth="1"/>
    <col min="4359" max="4359" width="10.59765625" style="557" customWidth="1"/>
    <col min="4360" max="4390" width="2.69921875" style="557" customWidth="1"/>
    <col min="4391" max="4391" width="5.8984375" style="557" customWidth="1"/>
    <col min="4392" max="4392" width="7.3984375" style="557" customWidth="1"/>
    <col min="4393" max="4393" width="7.8984375" style="557" customWidth="1"/>
    <col min="4394" max="4394" width="2.09765625" style="557" customWidth="1"/>
    <col min="4395" max="4608" width="9" style="557"/>
    <col min="4609" max="4610" width="3" style="557" customWidth="1"/>
    <col min="4611" max="4611" width="11.19921875" style="557" customWidth="1"/>
    <col min="4612" max="4612" width="4.59765625" style="557" customWidth="1"/>
    <col min="4613" max="4613" width="12.19921875" style="557" customWidth="1"/>
    <col min="4614" max="4614" width="10.69921875" style="557" customWidth="1"/>
    <col min="4615" max="4615" width="10.59765625" style="557" customWidth="1"/>
    <col min="4616" max="4646" width="2.69921875" style="557" customWidth="1"/>
    <col min="4647" max="4647" width="5.8984375" style="557" customWidth="1"/>
    <col min="4648" max="4648" width="7.3984375" style="557" customWidth="1"/>
    <col min="4649" max="4649" width="7.8984375" style="557" customWidth="1"/>
    <col min="4650" max="4650" width="2.09765625" style="557" customWidth="1"/>
    <col min="4651" max="4864" width="9" style="557"/>
    <col min="4865" max="4866" width="3" style="557" customWidth="1"/>
    <col min="4867" max="4867" width="11.19921875" style="557" customWidth="1"/>
    <col min="4868" max="4868" width="4.59765625" style="557" customWidth="1"/>
    <col min="4869" max="4869" width="12.19921875" style="557" customWidth="1"/>
    <col min="4870" max="4870" width="10.69921875" style="557" customWidth="1"/>
    <col min="4871" max="4871" width="10.59765625" style="557" customWidth="1"/>
    <col min="4872" max="4902" width="2.69921875" style="557" customWidth="1"/>
    <col min="4903" max="4903" width="5.8984375" style="557" customWidth="1"/>
    <col min="4904" max="4904" width="7.3984375" style="557" customWidth="1"/>
    <col min="4905" max="4905" width="7.8984375" style="557" customWidth="1"/>
    <col min="4906" max="4906" width="2.09765625" style="557" customWidth="1"/>
    <col min="4907" max="5120" width="9" style="557"/>
    <col min="5121" max="5122" width="3" style="557" customWidth="1"/>
    <col min="5123" max="5123" width="11.19921875" style="557" customWidth="1"/>
    <col min="5124" max="5124" width="4.59765625" style="557" customWidth="1"/>
    <col min="5125" max="5125" width="12.19921875" style="557" customWidth="1"/>
    <col min="5126" max="5126" width="10.69921875" style="557" customWidth="1"/>
    <col min="5127" max="5127" width="10.59765625" style="557" customWidth="1"/>
    <col min="5128" max="5158" width="2.69921875" style="557" customWidth="1"/>
    <col min="5159" max="5159" width="5.8984375" style="557" customWidth="1"/>
    <col min="5160" max="5160" width="7.3984375" style="557" customWidth="1"/>
    <col min="5161" max="5161" width="7.8984375" style="557" customWidth="1"/>
    <col min="5162" max="5162" width="2.09765625" style="557" customWidth="1"/>
    <col min="5163" max="5376" width="9" style="557"/>
    <col min="5377" max="5378" width="3" style="557" customWidth="1"/>
    <col min="5379" max="5379" width="11.19921875" style="557" customWidth="1"/>
    <col min="5380" max="5380" width="4.59765625" style="557" customWidth="1"/>
    <col min="5381" max="5381" width="12.19921875" style="557" customWidth="1"/>
    <col min="5382" max="5382" width="10.69921875" style="557" customWidth="1"/>
    <col min="5383" max="5383" width="10.59765625" style="557" customWidth="1"/>
    <col min="5384" max="5414" width="2.69921875" style="557" customWidth="1"/>
    <col min="5415" max="5415" width="5.8984375" style="557" customWidth="1"/>
    <col min="5416" max="5416" width="7.3984375" style="557" customWidth="1"/>
    <col min="5417" max="5417" width="7.8984375" style="557" customWidth="1"/>
    <col min="5418" max="5418" width="2.09765625" style="557" customWidth="1"/>
    <col min="5419" max="5632" width="9" style="557"/>
    <col min="5633" max="5634" width="3" style="557" customWidth="1"/>
    <col min="5635" max="5635" width="11.19921875" style="557" customWidth="1"/>
    <col min="5636" max="5636" width="4.59765625" style="557" customWidth="1"/>
    <col min="5637" max="5637" width="12.19921875" style="557" customWidth="1"/>
    <col min="5638" max="5638" width="10.69921875" style="557" customWidth="1"/>
    <col min="5639" max="5639" width="10.59765625" style="557" customWidth="1"/>
    <col min="5640" max="5670" width="2.69921875" style="557" customWidth="1"/>
    <col min="5671" max="5671" width="5.8984375" style="557" customWidth="1"/>
    <col min="5672" max="5672" width="7.3984375" style="557" customWidth="1"/>
    <col min="5673" max="5673" width="7.8984375" style="557" customWidth="1"/>
    <col min="5674" max="5674" width="2.09765625" style="557" customWidth="1"/>
    <col min="5675" max="5888" width="9" style="557"/>
    <col min="5889" max="5890" width="3" style="557" customWidth="1"/>
    <col min="5891" max="5891" width="11.19921875" style="557" customWidth="1"/>
    <col min="5892" max="5892" width="4.59765625" style="557" customWidth="1"/>
    <col min="5893" max="5893" width="12.19921875" style="557" customWidth="1"/>
    <col min="5894" max="5894" width="10.69921875" style="557" customWidth="1"/>
    <col min="5895" max="5895" width="10.59765625" style="557" customWidth="1"/>
    <col min="5896" max="5926" width="2.69921875" style="557" customWidth="1"/>
    <col min="5927" max="5927" width="5.8984375" style="557" customWidth="1"/>
    <col min="5928" max="5928" width="7.3984375" style="557" customWidth="1"/>
    <col min="5929" max="5929" width="7.8984375" style="557" customWidth="1"/>
    <col min="5930" max="5930" width="2.09765625" style="557" customWidth="1"/>
    <col min="5931" max="6144" width="9" style="557"/>
    <col min="6145" max="6146" width="3" style="557" customWidth="1"/>
    <col min="6147" max="6147" width="11.19921875" style="557" customWidth="1"/>
    <col min="6148" max="6148" width="4.59765625" style="557" customWidth="1"/>
    <col min="6149" max="6149" width="12.19921875" style="557" customWidth="1"/>
    <col min="6150" max="6150" width="10.69921875" style="557" customWidth="1"/>
    <col min="6151" max="6151" width="10.59765625" style="557" customWidth="1"/>
    <col min="6152" max="6182" width="2.69921875" style="557" customWidth="1"/>
    <col min="6183" max="6183" width="5.8984375" style="557" customWidth="1"/>
    <col min="6184" max="6184" width="7.3984375" style="557" customWidth="1"/>
    <col min="6185" max="6185" width="7.8984375" style="557" customWidth="1"/>
    <col min="6186" max="6186" width="2.09765625" style="557" customWidth="1"/>
    <col min="6187" max="6400" width="9" style="557"/>
    <col min="6401" max="6402" width="3" style="557" customWidth="1"/>
    <col min="6403" max="6403" width="11.19921875" style="557" customWidth="1"/>
    <col min="6404" max="6404" width="4.59765625" style="557" customWidth="1"/>
    <col min="6405" max="6405" width="12.19921875" style="557" customWidth="1"/>
    <col min="6406" max="6406" width="10.69921875" style="557" customWidth="1"/>
    <col min="6407" max="6407" width="10.59765625" style="557" customWidth="1"/>
    <col min="6408" max="6438" width="2.69921875" style="557" customWidth="1"/>
    <col min="6439" max="6439" width="5.8984375" style="557" customWidth="1"/>
    <col min="6440" max="6440" width="7.3984375" style="557" customWidth="1"/>
    <col min="6441" max="6441" width="7.8984375" style="557" customWidth="1"/>
    <col min="6442" max="6442" width="2.09765625" style="557" customWidth="1"/>
    <col min="6443" max="6656" width="9" style="557"/>
    <col min="6657" max="6658" width="3" style="557" customWidth="1"/>
    <col min="6659" max="6659" width="11.19921875" style="557" customWidth="1"/>
    <col min="6660" max="6660" width="4.59765625" style="557" customWidth="1"/>
    <col min="6661" max="6661" width="12.19921875" style="557" customWidth="1"/>
    <col min="6662" max="6662" width="10.69921875" style="557" customWidth="1"/>
    <col min="6663" max="6663" width="10.59765625" style="557" customWidth="1"/>
    <col min="6664" max="6694" width="2.69921875" style="557" customWidth="1"/>
    <col min="6695" max="6695" width="5.8984375" style="557" customWidth="1"/>
    <col min="6696" max="6696" width="7.3984375" style="557" customWidth="1"/>
    <col min="6697" max="6697" width="7.8984375" style="557" customWidth="1"/>
    <col min="6698" max="6698" width="2.09765625" style="557" customWidth="1"/>
    <col min="6699" max="6912" width="9" style="557"/>
    <col min="6913" max="6914" width="3" style="557" customWidth="1"/>
    <col min="6915" max="6915" width="11.19921875" style="557" customWidth="1"/>
    <col min="6916" max="6916" width="4.59765625" style="557" customWidth="1"/>
    <col min="6917" max="6917" width="12.19921875" style="557" customWidth="1"/>
    <col min="6918" max="6918" width="10.69921875" style="557" customWidth="1"/>
    <col min="6919" max="6919" width="10.59765625" style="557" customWidth="1"/>
    <col min="6920" max="6950" width="2.69921875" style="557" customWidth="1"/>
    <col min="6951" max="6951" width="5.8984375" style="557" customWidth="1"/>
    <col min="6952" max="6952" width="7.3984375" style="557" customWidth="1"/>
    <col min="6953" max="6953" width="7.8984375" style="557" customWidth="1"/>
    <col min="6954" max="6954" width="2.09765625" style="557" customWidth="1"/>
    <col min="6955" max="7168" width="9" style="557"/>
    <col min="7169" max="7170" width="3" style="557" customWidth="1"/>
    <col min="7171" max="7171" width="11.19921875" style="557" customWidth="1"/>
    <col min="7172" max="7172" width="4.59765625" style="557" customWidth="1"/>
    <col min="7173" max="7173" width="12.19921875" style="557" customWidth="1"/>
    <col min="7174" max="7174" width="10.69921875" style="557" customWidth="1"/>
    <col min="7175" max="7175" width="10.59765625" style="557" customWidth="1"/>
    <col min="7176" max="7206" width="2.69921875" style="557" customWidth="1"/>
    <col min="7207" max="7207" width="5.8984375" style="557" customWidth="1"/>
    <col min="7208" max="7208" width="7.3984375" style="557" customWidth="1"/>
    <col min="7209" max="7209" width="7.8984375" style="557" customWidth="1"/>
    <col min="7210" max="7210" width="2.09765625" style="557" customWidth="1"/>
    <col min="7211" max="7424" width="9" style="557"/>
    <col min="7425" max="7426" width="3" style="557" customWidth="1"/>
    <col min="7427" max="7427" width="11.19921875" style="557" customWidth="1"/>
    <col min="7428" max="7428" width="4.59765625" style="557" customWidth="1"/>
    <col min="7429" max="7429" width="12.19921875" style="557" customWidth="1"/>
    <col min="7430" max="7430" width="10.69921875" style="557" customWidth="1"/>
    <col min="7431" max="7431" width="10.59765625" style="557" customWidth="1"/>
    <col min="7432" max="7462" width="2.69921875" style="557" customWidth="1"/>
    <col min="7463" max="7463" width="5.8984375" style="557" customWidth="1"/>
    <col min="7464" max="7464" width="7.3984375" style="557" customWidth="1"/>
    <col min="7465" max="7465" width="7.8984375" style="557" customWidth="1"/>
    <col min="7466" max="7466" width="2.09765625" style="557" customWidth="1"/>
    <col min="7467" max="7680" width="9" style="557"/>
    <col min="7681" max="7682" width="3" style="557" customWidth="1"/>
    <col min="7683" max="7683" width="11.19921875" style="557" customWidth="1"/>
    <col min="7684" max="7684" width="4.59765625" style="557" customWidth="1"/>
    <col min="7685" max="7685" width="12.19921875" style="557" customWidth="1"/>
    <col min="7686" max="7686" width="10.69921875" style="557" customWidth="1"/>
    <col min="7687" max="7687" width="10.59765625" style="557" customWidth="1"/>
    <col min="7688" max="7718" width="2.69921875" style="557" customWidth="1"/>
    <col min="7719" max="7719" width="5.8984375" style="557" customWidth="1"/>
    <col min="7720" max="7720" width="7.3984375" style="557" customWidth="1"/>
    <col min="7721" max="7721" width="7.8984375" style="557" customWidth="1"/>
    <col min="7722" max="7722" width="2.09765625" style="557" customWidth="1"/>
    <col min="7723" max="7936" width="9" style="557"/>
    <col min="7937" max="7938" width="3" style="557" customWidth="1"/>
    <col min="7939" max="7939" width="11.19921875" style="557" customWidth="1"/>
    <col min="7940" max="7940" width="4.59765625" style="557" customWidth="1"/>
    <col min="7941" max="7941" width="12.19921875" style="557" customWidth="1"/>
    <col min="7942" max="7942" width="10.69921875" style="557" customWidth="1"/>
    <col min="7943" max="7943" width="10.59765625" style="557" customWidth="1"/>
    <col min="7944" max="7974" width="2.69921875" style="557" customWidth="1"/>
    <col min="7975" max="7975" width="5.8984375" style="557" customWidth="1"/>
    <col min="7976" max="7976" width="7.3984375" style="557" customWidth="1"/>
    <col min="7977" max="7977" width="7.8984375" style="557" customWidth="1"/>
    <col min="7978" max="7978" width="2.09765625" style="557" customWidth="1"/>
    <col min="7979" max="8192" width="9" style="557"/>
    <col min="8193" max="8194" width="3" style="557" customWidth="1"/>
    <col min="8195" max="8195" width="11.19921875" style="557" customWidth="1"/>
    <col min="8196" max="8196" width="4.59765625" style="557" customWidth="1"/>
    <col min="8197" max="8197" width="12.19921875" style="557" customWidth="1"/>
    <col min="8198" max="8198" width="10.69921875" style="557" customWidth="1"/>
    <col min="8199" max="8199" width="10.59765625" style="557" customWidth="1"/>
    <col min="8200" max="8230" width="2.69921875" style="557" customWidth="1"/>
    <col min="8231" max="8231" width="5.8984375" style="557" customWidth="1"/>
    <col min="8232" max="8232" width="7.3984375" style="557" customWidth="1"/>
    <col min="8233" max="8233" width="7.8984375" style="557" customWidth="1"/>
    <col min="8234" max="8234" width="2.09765625" style="557" customWidth="1"/>
    <col min="8235" max="8448" width="9" style="557"/>
    <col min="8449" max="8450" width="3" style="557" customWidth="1"/>
    <col min="8451" max="8451" width="11.19921875" style="557" customWidth="1"/>
    <col min="8452" max="8452" width="4.59765625" style="557" customWidth="1"/>
    <col min="8453" max="8453" width="12.19921875" style="557" customWidth="1"/>
    <col min="8454" max="8454" width="10.69921875" style="557" customWidth="1"/>
    <col min="8455" max="8455" width="10.59765625" style="557" customWidth="1"/>
    <col min="8456" max="8486" width="2.69921875" style="557" customWidth="1"/>
    <col min="8487" max="8487" width="5.8984375" style="557" customWidth="1"/>
    <col min="8488" max="8488" width="7.3984375" style="557" customWidth="1"/>
    <col min="8489" max="8489" width="7.8984375" style="557" customWidth="1"/>
    <col min="8490" max="8490" width="2.09765625" style="557" customWidth="1"/>
    <col min="8491" max="8704" width="9" style="557"/>
    <col min="8705" max="8706" width="3" style="557" customWidth="1"/>
    <col min="8707" max="8707" width="11.19921875" style="557" customWidth="1"/>
    <col min="8708" max="8708" width="4.59765625" style="557" customWidth="1"/>
    <col min="8709" max="8709" width="12.19921875" style="557" customWidth="1"/>
    <col min="8710" max="8710" width="10.69921875" style="557" customWidth="1"/>
    <col min="8711" max="8711" width="10.59765625" style="557" customWidth="1"/>
    <col min="8712" max="8742" width="2.69921875" style="557" customWidth="1"/>
    <col min="8743" max="8743" width="5.8984375" style="557" customWidth="1"/>
    <col min="8744" max="8744" width="7.3984375" style="557" customWidth="1"/>
    <col min="8745" max="8745" width="7.8984375" style="557" customWidth="1"/>
    <col min="8746" max="8746" width="2.09765625" style="557" customWidth="1"/>
    <col min="8747" max="8960" width="9" style="557"/>
    <col min="8961" max="8962" width="3" style="557" customWidth="1"/>
    <col min="8963" max="8963" width="11.19921875" style="557" customWidth="1"/>
    <col min="8964" max="8964" width="4.59765625" style="557" customWidth="1"/>
    <col min="8965" max="8965" width="12.19921875" style="557" customWidth="1"/>
    <col min="8966" max="8966" width="10.69921875" style="557" customWidth="1"/>
    <col min="8967" max="8967" width="10.59765625" style="557" customWidth="1"/>
    <col min="8968" max="8998" width="2.69921875" style="557" customWidth="1"/>
    <col min="8999" max="8999" width="5.8984375" style="557" customWidth="1"/>
    <col min="9000" max="9000" width="7.3984375" style="557" customWidth="1"/>
    <col min="9001" max="9001" width="7.8984375" style="557" customWidth="1"/>
    <col min="9002" max="9002" width="2.09765625" style="557" customWidth="1"/>
    <col min="9003" max="9216" width="9" style="557"/>
    <col min="9217" max="9218" width="3" style="557" customWidth="1"/>
    <col min="9219" max="9219" width="11.19921875" style="557" customWidth="1"/>
    <col min="9220" max="9220" width="4.59765625" style="557" customWidth="1"/>
    <col min="9221" max="9221" width="12.19921875" style="557" customWidth="1"/>
    <col min="9222" max="9222" width="10.69921875" style="557" customWidth="1"/>
    <col min="9223" max="9223" width="10.59765625" style="557" customWidth="1"/>
    <col min="9224" max="9254" width="2.69921875" style="557" customWidth="1"/>
    <col min="9255" max="9255" width="5.8984375" style="557" customWidth="1"/>
    <col min="9256" max="9256" width="7.3984375" style="557" customWidth="1"/>
    <col min="9257" max="9257" width="7.8984375" style="557" customWidth="1"/>
    <col min="9258" max="9258" width="2.09765625" style="557" customWidth="1"/>
    <col min="9259" max="9472" width="9" style="557"/>
    <col min="9473" max="9474" width="3" style="557" customWidth="1"/>
    <col min="9475" max="9475" width="11.19921875" style="557" customWidth="1"/>
    <col min="9476" max="9476" width="4.59765625" style="557" customWidth="1"/>
    <col min="9477" max="9477" width="12.19921875" style="557" customWidth="1"/>
    <col min="9478" max="9478" width="10.69921875" style="557" customWidth="1"/>
    <col min="9479" max="9479" width="10.59765625" style="557" customWidth="1"/>
    <col min="9480" max="9510" width="2.69921875" style="557" customWidth="1"/>
    <col min="9511" max="9511" width="5.8984375" style="557" customWidth="1"/>
    <col min="9512" max="9512" width="7.3984375" style="557" customWidth="1"/>
    <col min="9513" max="9513" width="7.8984375" style="557" customWidth="1"/>
    <col min="9514" max="9514" width="2.09765625" style="557" customWidth="1"/>
    <col min="9515" max="9728" width="9" style="557"/>
    <col min="9729" max="9730" width="3" style="557" customWidth="1"/>
    <col min="9731" max="9731" width="11.19921875" style="557" customWidth="1"/>
    <col min="9732" max="9732" width="4.59765625" style="557" customWidth="1"/>
    <col min="9733" max="9733" width="12.19921875" style="557" customWidth="1"/>
    <col min="9734" max="9734" width="10.69921875" style="557" customWidth="1"/>
    <col min="9735" max="9735" width="10.59765625" style="557" customWidth="1"/>
    <col min="9736" max="9766" width="2.69921875" style="557" customWidth="1"/>
    <col min="9767" max="9767" width="5.8984375" style="557" customWidth="1"/>
    <col min="9768" max="9768" width="7.3984375" style="557" customWidth="1"/>
    <col min="9769" max="9769" width="7.8984375" style="557" customWidth="1"/>
    <col min="9770" max="9770" width="2.09765625" style="557" customWidth="1"/>
    <col min="9771" max="9984" width="9" style="557"/>
    <col min="9985" max="9986" width="3" style="557" customWidth="1"/>
    <col min="9987" max="9987" width="11.19921875" style="557" customWidth="1"/>
    <col min="9988" max="9988" width="4.59765625" style="557" customWidth="1"/>
    <col min="9989" max="9989" width="12.19921875" style="557" customWidth="1"/>
    <col min="9990" max="9990" width="10.69921875" style="557" customWidth="1"/>
    <col min="9991" max="9991" width="10.59765625" style="557" customWidth="1"/>
    <col min="9992" max="10022" width="2.69921875" style="557" customWidth="1"/>
    <col min="10023" max="10023" width="5.8984375" style="557" customWidth="1"/>
    <col min="10024" max="10024" width="7.3984375" style="557" customWidth="1"/>
    <col min="10025" max="10025" width="7.8984375" style="557" customWidth="1"/>
    <col min="10026" max="10026" width="2.09765625" style="557" customWidth="1"/>
    <col min="10027" max="10240" width="9" style="557"/>
    <col min="10241" max="10242" width="3" style="557" customWidth="1"/>
    <col min="10243" max="10243" width="11.19921875" style="557" customWidth="1"/>
    <col min="10244" max="10244" width="4.59765625" style="557" customWidth="1"/>
    <col min="10245" max="10245" width="12.19921875" style="557" customWidth="1"/>
    <col min="10246" max="10246" width="10.69921875" style="557" customWidth="1"/>
    <col min="10247" max="10247" width="10.59765625" style="557" customWidth="1"/>
    <col min="10248" max="10278" width="2.69921875" style="557" customWidth="1"/>
    <col min="10279" max="10279" width="5.8984375" style="557" customWidth="1"/>
    <col min="10280" max="10280" width="7.3984375" style="557" customWidth="1"/>
    <col min="10281" max="10281" width="7.8984375" style="557" customWidth="1"/>
    <col min="10282" max="10282" width="2.09765625" style="557" customWidth="1"/>
    <col min="10283" max="10496" width="9" style="557"/>
    <col min="10497" max="10498" width="3" style="557" customWidth="1"/>
    <col min="10499" max="10499" width="11.19921875" style="557" customWidth="1"/>
    <col min="10500" max="10500" width="4.59765625" style="557" customWidth="1"/>
    <col min="10501" max="10501" width="12.19921875" style="557" customWidth="1"/>
    <col min="10502" max="10502" width="10.69921875" style="557" customWidth="1"/>
    <col min="10503" max="10503" width="10.59765625" style="557" customWidth="1"/>
    <col min="10504" max="10534" width="2.69921875" style="557" customWidth="1"/>
    <col min="10535" max="10535" width="5.8984375" style="557" customWidth="1"/>
    <col min="10536" max="10536" width="7.3984375" style="557" customWidth="1"/>
    <col min="10537" max="10537" width="7.8984375" style="557" customWidth="1"/>
    <col min="10538" max="10538" width="2.09765625" style="557" customWidth="1"/>
    <col min="10539" max="10752" width="9" style="557"/>
    <col min="10753" max="10754" width="3" style="557" customWidth="1"/>
    <col min="10755" max="10755" width="11.19921875" style="557" customWidth="1"/>
    <col min="10756" max="10756" width="4.59765625" style="557" customWidth="1"/>
    <col min="10757" max="10757" width="12.19921875" style="557" customWidth="1"/>
    <col min="10758" max="10758" width="10.69921875" style="557" customWidth="1"/>
    <col min="10759" max="10759" width="10.59765625" style="557" customWidth="1"/>
    <col min="10760" max="10790" width="2.69921875" style="557" customWidth="1"/>
    <col min="10791" max="10791" width="5.8984375" style="557" customWidth="1"/>
    <col min="10792" max="10792" width="7.3984375" style="557" customWidth="1"/>
    <col min="10793" max="10793" width="7.8984375" style="557" customWidth="1"/>
    <col min="10794" max="10794" width="2.09765625" style="557" customWidth="1"/>
    <col min="10795" max="11008" width="9" style="557"/>
    <col min="11009" max="11010" width="3" style="557" customWidth="1"/>
    <col min="11011" max="11011" width="11.19921875" style="557" customWidth="1"/>
    <col min="11012" max="11012" width="4.59765625" style="557" customWidth="1"/>
    <col min="11013" max="11013" width="12.19921875" style="557" customWidth="1"/>
    <col min="11014" max="11014" width="10.69921875" style="557" customWidth="1"/>
    <col min="11015" max="11015" width="10.59765625" style="557" customWidth="1"/>
    <col min="11016" max="11046" width="2.69921875" style="557" customWidth="1"/>
    <col min="11047" max="11047" width="5.8984375" style="557" customWidth="1"/>
    <col min="11048" max="11048" width="7.3984375" style="557" customWidth="1"/>
    <col min="11049" max="11049" width="7.8984375" style="557" customWidth="1"/>
    <col min="11050" max="11050" width="2.09765625" style="557" customWidth="1"/>
    <col min="11051" max="11264" width="9" style="557"/>
    <col min="11265" max="11266" width="3" style="557" customWidth="1"/>
    <col min="11267" max="11267" width="11.19921875" style="557" customWidth="1"/>
    <col min="11268" max="11268" width="4.59765625" style="557" customWidth="1"/>
    <col min="11269" max="11269" width="12.19921875" style="557" customWidth="1"/>
    <col min="11270" max="11270" width="10.69921875" style="557" customWidth="1"/>
    <col min="11271" max="11271" width="10.59765625" style="557" customWidth="1"/>
    <col min="11272" max="11302" width="2.69921875" style="557" customWidth="1"/>
    <col min="11303" max="11303" width="5.8984375" style="557" customWidth="1"/>
    <col min="11304" max="11304" width="7.3984375" style="557" customWidth="1"/>
    <col min="11305" max="11305" width="7.8984375" style="557" customWidth="1"/>
    <col min="11306" max="11306" width="2.09765625" style="557" customWidth="1"/>
    <col min="11307" max="11520" width="9" style="557"/>
    <col min="11521" max="11522" width="3" style="557" customWidth="1"/>
    <col min="11523" max="11523" width="11.19921875" style="557" customWidth="1"/>
    <col min="11524" max="11524" width="4.59765625" style="557" customWidth="1"/>
    <col min="11525" max="11525" width="12.19921875" style="557" customWidth="1"/>
    <col min="11526" max="11526" width="10.69921875" style="557" customWidth="1"/>
    <col min="11527" max="11527" width="10.59765625" style="557" customWidth="1"/>
    <col min="11528" max="11558" width="2.69921875" style="557" customWidth="1"/>
    <col min="11559" max="11559" width="5.8984375" style="557" customWidth="1"/>
    <col min="11560" max="11560" width="7.3984375" style="557" customWidth="1"/>
    <col min="11561" max="11561" width="7.8984375" style="557" customWidth="1"/>
    <col min="11562" max="11562" width="2.09765625" style="557" customWidth="1"/>
    <col min="11563" max="11776" width="9" style="557"/>
    <col min="11777" max="11778" width="3" style="557" customWidth="1"/>
    <col min="11779" max="11779" width="11.19921875" style="557" customWidth="1"/>
    <col min="11780" max="11780" width="4.59765625" style="557" customWidth="1"/>
    <col min="11781" max="11781" width="12.19921875" style="557" customWidth="1"/>
    <col min="11782" max="11782" width="10.69921875" style="557" customWidth="1"/>
    <col min="11783" max="11783" width="10.59765625" style="557" customWidth="1"/>
    <col min="11784" max="11814" width="2.69921875" style="557" customWidth="1"/>
    <col min="11815" max="11815" width="5.8984375" style="557" customWidth="1"/>
    <col min="11816" max="11816" width="7.3984375" style="557" customWidth="1"/>
    <col min="11817" max="11817" width="7.8984375" style="557" customWidth="1"/>
    <col min="11818" max="11818" width="2.09765625" style="557" customWidth="1"/>
    <col min="11819" max="12032" width="9" style="557"/>
    <col min="12033" max="12034" width="3" style="557" customWidth="1"/>
    <col min="12035" max="12035" width="11.19921875" style="557" customWidth="1"/>
    <col min="12036" max="12036" width="4.59765625" style="557" customWidth="1"/>
    <col min="12037" max="12037" width="12.19921875" style="557" customWidth="1"/>
    <col min="12038" max="12038" width="10.69921875" style="557" customWidth="1"/>
    <col min="12039" max="12039" width="10.59765625" style="557" customWidth="1"/>
    <col min="12040" max="12070" width="2.69921875" style="557" customWidth="1"/>
    <col min="12071" max="12071" width="5.8984375" style="557" customWidth="1"/>
    <col min="12072" max="12072" width="7.3984375" style="557" customWidth="1"/>
    <col min="12073" max="12073" width="7.8984375" style="557" customWidth="1"/>
    <col min="12074" max="12074" width="2.09765625" style="557" customWidth="1"/>
    <col min="12075" max="12288" width="9" style="557"/>
    <col min="12289" max="12290" width="3" style="557" customWidth="1"/>
    <col min="12291" max="12291" width="11.19921875" style="557" customWidth="1"/>
    <col min="12292" max="12292" width="4.59765625" style="557" customWidth="1"/>
    <col min="12293" max="12293" width="12.19921875" style="557" customWidth="1"/>
    <col min="12294" max="12294" width="10.69921875" style="557" customWidth="1"/>
    <col min="12295" max="12295" width="10.59765625" style="557" customWidth="1"/>
    <col min="12296" max="12326" width="2.69921875" style="557" customWidth="1"/>
    <col min="12327" max="12327" width="5.8984375" style="557" customWidth="1"/>
    <col min="12328" max="12328" width="7.3984375" style="557" customWidth="1"/>
    <col min="12329" max="12329" width="7.8984375" style="557" customWidth="1"/>
    <col min="12330" max="12330" width="2.09765625" style="557" customWidth="1"/>
    <col min="12331" max="12544" width="9" style="557"/>
    <col min="12545" max="12546" width="3" style="557" customWidth="1"/>
    <col min="12547" max="12547" width="11.19921875" style="557" customWidth="1"/>
    <col min="12548" max="12548" width="4.59765625" style="557" customWidth="1"/>
    <col min="12549" max="12549" width="12.19921875" style="557" customWidth="1"/>
    <col min="12550" max="12550" width="10.69921875" style="557" customWidth="1"/>
    <col min="12551" max="12551" width="10.59765625" style="557" customWidth="1"/>
    <col min="12552" max="12582" width="2.69921875" style="557" customWidth="1"/>
    <col min="12583" max="12583" width="5.8984375" style="557" customWidth="1"/>
    <col min="12584" max="12584" width="7.3984375" style="557" customWidth="1"/>
    <col min="12585" max="12585" width="7.8984375" style="557" customWidth="1"/>
    <col min="12586" max="12586" width="2.09765625" style="557" customWidth="1"/>
    <col min="12587" max="12800" width="9" style="557"/>
    <col min="12801" max="12802" width="3" style="557" customWidth="1"/>
    <col min="12803" max="12803" width="11.19921875" style="557" customWidth="1"/>
    <col min="12804" max="12804" width="4.59765625" style="557" customWidth="1"/>
    <col min="12805" max="12805" width="12.19921875" style="557" customWidth="1"/>
    <col min="12806" max="12806" width="10.69921875" style="557" customWidth="1"/>
    <col min="12807" max="12807" width="10.59765625" style="557" customWidth="1"/>
    <col min="12808" max="12838" width="2.69921875" style="557" customWidth="1"/>
    <col min="12839" max="12839" width="5.8984375" style="557" customWidth="1"/>
    <col min="12840" max="12840" width="7.3984375" style="557" customWidth="1"/>
    <col min="12841" max="12841" width="7.8984375" style="557" customWidth="1"/>
    <col min="12842" max="12842" width="2.09765625" style="557" customWidth="1"/>
    <col min="12843" max="13056" width="9" style="557"/>
    <col min="13057" max="13058" width="3" style="557" customWidth="1"/>
    <col min="13059" max="13059" width="11.19921875" style="557" customWidth="1"/>
    <col min="13060" max="13060" width="4.59765625" style="557" customWidth="1"/>
    <col min="13061" max="13061" width="12.19921875" style="557" customWidth="1"/>
    <col min="13062" max="13062" width="10.69921875" style="557" customWidth="1"/>
    <col min="13063" max="13063" width="10.59765625" style="557" customWidth="1"/>
    <col min="13064" max="13094" width="2.69921875" style="557" customWidth="1"/>
    <col min="13095" max="13095" width="5.8984375" style="557" customWidth="1"/>
    <col min="13096" max="13096" width="7.3984375" style="557" customWidth="1"/>
    <col min="13097" max="13097" width="7.8984375" style="557" customWidth="1"/>
    <col min="13098" max="13098" width="2.09765625" style="557" customWidth="1"/>
    <col min="13099" max="13312" width="9" style="557"/>
    <col min="13313" max="13314" width="3" style="557" customWidth="1"/>
    <col min="13315" max="13315" width="11.19921875" style="557" customWidth="1"/>
    <col min="13316" max="13316" width="4.59765625" style="557" customWidth="1"/>
    <col min="13317" max="13317" width="12.19921875" style="557" customWidth="1"/>
    <col min="13318" max="13318" width="10.69921875" style="557" customWidth="1"/>
    <col min="13319" max="13319" width="10.59765625" style="557" customWidth="1"/>
    <col min="13320" max="13350" width="2.69921875" style="557" customWidth="1"/>
    <col min="13351" max="13351" width="5.8984375" style="557" customWidth="1"/>
    <col min="13352" max="13352" width="7.3984375" style="557" customWidth="1"/>
    <col min="13353" max="13353" width="7.8984375" style="557" customWidth="1"/>
    <col min="13354" max="13354" width="2.09765625" style="557" customWidth="1"/>
    <col min="13355" max="13568" width="9" style="557"/>
    <col min="13569" max="13570" width="3" style="557" customWidth="1"/>
    <col min="13571" max="13571" width="11.19921875" style="557" customWidth="1"/>
    <col min="13572" max="13572" width="4.59765625" style="557" customWidth="1"/>
    <col min="13573" max="13573" width="12.19921875" style="557" customWidth="1"/>
    <col min="13574" max="13574" width="10.69921875" style="557" customWidth="1"/>
    <col min="13575" max="13575" width="10.59765625" style="557" customWidth="1"/>
    <col min="13576" max="13606" width="2.69921875" style="557" customWidth="1"/>
    <col min="13607" max="13607" width="5.8984375" style="557" customWidth="1"/>
    <col min="13608" max="13608" width="7.3984375" style="557" customWidth="1"/>
    <col min="13609" max="13609" width="7.8984375" style="557" customWidth="1"/>
    <col min="13610" max="13610" width="2.09765625" style="557" customWidth="1"/>
    <col min="13611" max="13824" width="9" style="557"/>
    <col min="13825" max="13826" width="3" style="557" customWidth="1"/>
    <col min="13827" max="13827" width="11.19921875" style="557" customWidth="1"/>
    <col min="13828" max="13828" width="4.59765625" style="557" customWidth="1"/>
    <col min="13829" max="13829" width="12.19921875" style="557" customWidth="1"/>
    <col min="13830" max="13830" width="10.69921875" style="557" customWidth="1"/>
    <col min="13831" max="13831" width="10.59765625" style="557" customWidth="1"/>
    <col min="13832" max="13862" width="2.69921875" style="557" customWidth="1"/>
    <col min="13863" max="13863" width="5.8984375" style="557" customWidth="1"/>
    <col min="13864" max="13864" width="7.3984375" style="557" customWidth="1"/>
    <col min="13865" max="13865" width="7.8984375" style="557" customWidth="1"/>
    <col min="13866" max="13866" width="2.09765625" style="557" customWidth="1"/>
    <col min="13867" max="14080" width="9" style="557"/>
    <col min="14081" max="14082" width="3" style="557" customWidth="1"/>
    <col min="14083" max="14083" width="11.19921875" style="557" customWidth="1"/>
    <col min="14084" max="14084" width="4.59765625" style="557" customWidth="1"/>
    <col min="14085" max="14085" width="12.19921875" style="557" customWidth="1"/>
    <col min="14086" max="14086" width="10.69921875" style="557" customWidth="1"/>
    <col min="14087" max="14087" width="10.59765625" style="557" customWidth="1"/>
    <col min="14088" max="14118" width="2.69921875" style="557" customWidth="1"/>
    <col min="14119" max="14119" width="5.8984375" style="557" customWidth="1"/>
    <col min="14120" max="14120" width="7.3984375" style="557" customWidth="1"/>
    <col min="14121" max="14121" width="7.8984375" style="557" customWidth="1"/>
    <col min="14122" max="14122" width="2.09765625" style="557" customWidth="1"/>
    <col min="14123" max="14336" width="9" style="557"/>
    <col min="14337" max="14338" width="3" style="557" customWidth="1"/>
    <col min="14339" max="14339" width="11.19921875" style="557" customWidth="1"/>
    <col min="14340" max="14340" width="4.59765625" style="557" customWidth="1"/>
    <col min="14341" max="14341" width="12.19921875" style="557" customWidth="1"/>
    <col min="14342" max="14342" width="10.69921875" style="557" customWidth="1"/>
    <col min="14343" max="14343" width="10.59765625" style="557" customWidth="1"/>
    <col min="14344" max="14374" width="2.69921875" style="557" customWidth="1"/>
    <col min="14375" max="14375" width="5.8984375" style="557" customWidth="1"/>
    <col min="14376" max="14376" width="7.3984375" style="557" customWidth="1"/>
    <col min="14377" max="14377" width="7.8984375" style="557" customWidth="1"/>
    <col min="14378" max="14378" width="2.09765625" style="557" customWidth="1"/>
    <col min="14379" max="14592" width="9" style="557"/>
    <col min="14593" max="14594" width="3" style="557" customWidth="1"/>
    <col min="14595" max="14595" width="11.19921875" style="557" customWidth="1"/>
    <col min="14596" max="14596" width="4.59765625" style="557" customWidth="1"/>
    <col min="14597" max="14597" width="12.19921875" style="557" customWidth="1"/>
    <col min="14598" max="14598" width="10.69921875" style="557" customWidth="1"/>
    <col min="14599" max="14599" width="10.59765625" style="557" customWidth="1"/>
    <col min="14600" max="14630" width="2.69921875" style="557" customWidth="1"/>
    <col min="14631" max="14631" width="5.8984375" style="557" customWidth="1"/>
    <col min="14632" max="14632" width="7.3984375" style="557" customWidth="1"/>
    <col min="14633" max="14633" width="7.8984375" style="557" customWidth="1"/>
    <col min="14634" max="14634" width="2.09765625" style="557" customWidth="1"/>
    <col min="14635" max="14848" width="9" style="557"/>
    <col min="14849" max="14850" width="3" style="557" customWidth="1"/>
    <col min="14851" max="14851" width="11.19921875" style="557" customWidth="1"/>
    <col min="14852" max="14852" width="4.59765625" style="557" customWidth="1"/>
    <col min="14853" max="14853" width="12.19921875" style="557" customWidth="1"/>
    <col min="14854" max="14854" width="10.69921875" style="557" customWidth="1"/>
    <col min="14855" max="14855" width="10.59765625" style="557" customWidth="1"/>
    <col min="14856" max="14886" width="2.69921875" style="557" customWidth="1"/>
    <col min="14887" max="14887" width="5.8984375" style="557" customWidth="1"/>
    <col min="14888" max="14888" width="7.3984375" style="557" customWidth="1"/>
    <col min="14889" max="14889" width="7.8984375" style="557" customWidth="1"/>
    <col min="14890" max="14890" width="2.09765625" style="557" customWidth="1"/>
    <col min="14891" max="15104" width="9" style="557"/>
    <col min="15105" max="15106" width="3" style="557" customWidth="1"/>
    <col min="15107" max="15107" width="11.19921875" style="557" customWidth="1"/>
    <col min="15108" max="15108" width="4.59765625" style="557" customWidth="1"/>
    <col min="15109" max="15109" width="12.19921875" style="557" customWidth="1"/>
    <col min="15110" max="15110" width="10.69921875" style="557" customWidth="1"/>
    <col min="15111" max="15111" width="10.59765625" style="557" customWidth="1"/>
    <col min="15112" max="15142" width="2.69921875" style="557" customWidth="1"/>
    <col min="15143" max="15143" width="5.8984375" style="557" customWidth="1"/>
    <col min="15144" max="15144" width="7.3984375" style="557" customWidth="1"/>
    <col min="15145" max="15145" width="7.8984375" style="557" customWidth="1"/>
    <col min="15146" max="15146" width="2.09765625" style="557" customWidth="1"/>
    <col min="15147" max="15360" width="9" style="557"/>
    <col min="15361" max="15362" width="3" style="557" customWidth="1"/>
    <col min="15363" max="15363" width="11.19921875" style="557" customWidth="1"/>
    <col min="15364" max="15364" width="4.59765625" style="557" customWidth="1"/>
    <col min="15365" max="15365" width="12.19921875" style="557" customWidth="1"/>
    <col min="15366" max="15366" width="10.69921875" style="557" customWidth="1"/>
    <col min="15367" max="15367" width="10.59765625" style="557" customWidth="1"/>
    <col min="15368" max="15398" width="2.69921875" style="557" customWidth="1"/>
    <col min="15399" max="15399" width="5.8984375" style="557" customWidth="1"/>
    <col min="15400" max="15400" width="7.3984375" style="557" customWidth="1"/>
    <col min="15401" max="15401" width="7.8984375" style="557" customWidth="1"/>
    <col min="15402" max="15402" width="2.09765625" style="557" customWidth="1"/>
    <col min="15403" max="15616" width="9" style="557"/>
    <col min="15617" max="15618" width="3" style="557" customWidth="1"/>
    <col min="15619" max="15619" width="11.19921875" style="557" customWidth="1"/>
    <col min="15620" max="15620" width="4.59765625" style="557" customWidth="1"/>
    <col min="15621" max="15621" width="12.19921875" style="557" customWidth="1"/>
    <col min="15622" max="15622" width="10.69921875" style="557" customWidth="1"/>
    <col min="15623" max="15623" width="10.59765625" style="557" customWidth="1"/>
    <col min="15624" max="15654" width="2.69921875" style="557" customWidth="1"/>
    <col min="15655" max="15655" width="5.8984375" style="557" customWidth="1"/>
    <col min="15656" max="15656" width="7.3984375" style="557" customWidth="1"/>
    <col min="15657" max="15657" width="7.8984375" style="557" customWidth="1"/>
    <col min="15658" max="15658" width="2.09765625" style="557" customWidth="1"/>
    <col min="15659" max="15872" width="9" style="557"/>
    <col min="15873" max="15874" width="3" style="557" customWidth="1"/>
    <col min="15875" max="15875" width="11.19921875" style="557" customWidth="1"/>
    <col min="15876" max="15876" width="4.59765625" style="557" customWidth="1"/>
    <col min="15877" max="15877" width="12.19921875" style="557" customWidth="1"/>
    <col min="15878" max="15878" width="10.69921875" style="557" customWidth="1"/>
    <col min="15879" max="15879" width="10.59765625" style="557" customWidth="1"/>
    <col min="15880" max="15910" width="2.69921875" style="557" customWidth="1"/>
    <col min="15911" max="15911" width="5.8984375" style="557" customWidth="1"/>
    <col min="15912" max="15912" width="7.3984375" style="557" customWidth="1"/>
    <col min="15913" max="15913" width="7.8984375" style="557" customWidth="1"/>
    <col min="15914" max="15914" width="2.09765625" style="557" customWidth="1"/>
    <col min="15915" max="16128" width="9" style="557"/>
    <col min="16129" max="16130" width="3" style="557" customWidth="1"/>
    <col min="16131" max="16131" width="11.19921875" style="557" customWidth="1"/>
    <col min="16132" max="16132" width="4.59765625" style="557" customWidth="1"/>
    <col min="16133" max="16133" width="12.19921875" style="557" customWidth="1"/>
    <col min="16134" max="16134" width="10.69921875" style="557" customWidth="1"/>
    <col min="16135" max="16135" width="10.59765625" style="557" customWidth="1"/>
    <col min="16136" max="16166" width="2.69921875" style="557" customWidth="1"/>
    <col min="16167" max="16167" width="5.8984375" style="557" customWidth="1"/>
    <col min="16168" max="16168" width="7.3984375" style="557" customWidth="1"/>
    <col min="16169" max="16169" width="7.8984375" style="557" customWidth="1"/>
    <col min="16170" max="16170" width="2.09765625" style="557" customWidth="1"/>
    <col min="16171" max="16384" width="9" style="557"/>
  </cols>
  <sheetData>
    <row r="1" spans="1:45" s="547" customFormat="1" x14ac:dyDescent="0.15">
      <c r="B1" s="548"/>
      <c r="C1" s="548"/>
      <c r="F1" s="549"/>
      <c r="AK1" s="1279" t="s">
        <v>971</v>
      </c>
      <c r="AL1" s="1279"/>
      <c r="AM1" s="1279"/>
      <c r="AN1" s="1279"/>
    </row>
    <row r="2" spans="1:45" s="547" customFormat="1" ht="12" x14ac:dyDescent="0.15">
      <c r="A2" s="550"/>
      <c r="B2" s="550"/>
      <c r="C2" s="550"/>
      <c r="D2" s="550"/>
      <c r="E2" s="550"/>
      <c r="F2" s="551"/>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1280"/>
      <c r="AN2" s="550"/>
      <c r="AO2" s="550"/>
      <c r="AP2" s="550"/>
    </row>
    <row r="3" spans="1:45" ht="18.75" customHeight="1" x14ac:dyDescent="0.2">
      <c r="A3" s="552"/>
      <c r="B3" s="552"/>
      <c r="C3" s="553" t="s">
        <v>942</v>
      </c>
      <c r="D3" s="554"/>
      <c r="E3" s="554"/>
      <c r="F3" s="554"/>
      <c r="G3" s="554"/>
      <c r="H3" s="554"/>
      <c r="I3" s="554"/>
      <c r="J3" s="554"/>
      <c r="K3" s="554"/>
      <c r="L3" s="552"/>
      <c r="M3" s="554" t="s">
        <v>943</v>
      </c>
      <c r="N3" s="554"/>
      <c r="O3" s="555" t="s">
        <v>974</v>
      </c>
      <c r="P3" s="554" t="s">
        <v>944</v>
      </c>
      <c r="Q3" s="556" t="s">
        <v>974</v>
      </c>
      <c r="R3" s="554" t="s">
        <v>945</v>
      </c>
      <c r="S3" s="554"/>
      <c r="U3" s="558" t="s">
        <v>946</v>
      </c>
      <c r="V3" s="554"/>
      <c r="W3" s="554"/>
      <c r="X3" s="554"/>
      <c r="Y3" s="554"/>
      <c r="Z3" s="1281" t="s">
        <v>947</v>
      </c>
      <c r="AA3" s="1281"/>
      <c r="AB3" s="1281"/>
      <c r="AC3" s="1281"/>
      <c r="AD3" s="1281"/>
      <c r="AE3" s="1281"/>
      <c r="AF3" s="1281"/>
      <c r="AG3" s="1281"/>
      <c r="AH3" s="1281"/>
      <c r="AI3" s="1281"/>
      <c r="AJ3" s="1281"/>
      <c r="AK3" s="1281"/>
      <c r="AL3" s="558" t="s">
        <v>446</v>
      </c>
      <c r="AM3" s="1280"/>
      <c r="AN3" s="558"/>
      <c r="AP3" s="554"/>
      <c r="AQ3" s="559"/>
      <c r="AR3" s="559"/>
      <c r="AS3" s="559"/>
    </row>
    <row r="4" spans="1:45" ht="21.75" customHeight="1" x14ac:dyDescent="0.2">
      <c r="A4" s="552"/>
      <c r="B4" s="552"/>
      <c r="H4" s="558" t="s">
        <v>948</v>
      </c>
      <c r="I4" s="558"/>
      <c r="J4" s="558"/>
      <c r="K4" s="558"/>
      <c r="L4" s="558"/>
      <c r="M4" s="1282">
        <v>1234567890</v>
      </c>
      <c r="N4" s="1282"/>
      <c r="O4" s="1282"/>
      <c r="P4" s="1282"/>
      <c r="Q4" s="1282"/>
      <c r="R4" s="1282"/>
      <c r="S4" s="558" t="s">
        <v>446</v>
      </c>
      <c r="U4" s="558" t="s">
        <v>949</v>
      </c>
      <c r="V4" s="554"/>
      <c r="W4" s="554"/>
      <c r="X4" s="554"/>
      <c r="Y4" s="554"/>
      <c r="Z4" s="1283" t="s">
        <v>950</v>
      </c>
      <c r="AA4" s="1281"/>
      <c r="AB4" s="1281"/>
      <c r="AC4" s="1281"/>
      <c r="AD4" s="1281"/>
      <c r="AE4" s="1281"/>
      <c r="AF4" s="1281"/>
      <c r="AG4" s="1281"/>
      <c r="AH4" s="1281"/>
      <c r="AI4" s="1281"/>
      <c r="AJ4" s="1281"/>
      <c r="AK4" s="1281"/>
      <c r="AL4" s="558" t="s">
        <v>446</v>
      </c>
      <c r="AM4" s="1280"/>
      <c r="AN4" s="558"/>
      <c r="AP4" s="554"/>
      <c r="AQ4" s="559"/>
      <c r="AR4" s="559"/>
      <c r="AS4" s="559"/>
    </row>
    <row r="5" spans="1:45" ht="15.75" customHeight="1" thickBot="1" x14ac:dyDescent="0.25">
      <c r="A5" s="552"/>
      <c r="B5" s="552"/>
      <c r="C5" s="552"/>
      <c r="D5" s="552"/>
      <c r="E5" s="552"/>
      <c r="F5" s="561"/>
      <c r="G5" s="552"/>
      <c r="H5" s="558"/>
      <c r="I5" s="558"/>
      <c r="J5" s="558"/>
      <c r="K5" s="558"/>
      <c r="L5" s="558"/>
      <c r="M5" s="554"/>
      <c r="N5" s="554"/>
      <c r="O5" s="554"/>
      <c r="P5" s="554"/>
      <c r="Q5" s="554"/>
      <c r="R5" s="554"/>
      <c r="S5" s="552"/>
      <c r="U5" s="558"/>
      <c r="V5" s="554"/>
      <c r="W5" s="554"/>
      <c r="X5" s="554"/>
      <c r="Y5" s="554"/>
      <c r="Z5" s="554"/>
      <c r="AA5" s="554"/>
      <c r="AB5" s="554"/>
      <c r="AC5" s="554"/>
      <c r="AD5" s="554"/>
      <c r="AE5" s="554"/>
      <c r="AF5" s="554"/>
      <c r="AG5" s="554"/>
      <c r="AH5" s="554"/>
      <c r="AI5" s="554"/>
      <c r="AJ5" s="554"/>
      <c r="AK5" s="554"/>
      <c r="AL5" s="554"/>
      <c r="AM5" s="554"/>
      <c r="AN5" s="554"/>
      <c r="AO5" s="558"/>
      <c r="AP5" s="554"/>
      <c r="AQ5" s="559"/>
      <c r="AR5" s="559"/>
      <c r="AS5" s="559"/>
    </row>
    <row r="6" spans="1:45" ht="19.5" customHeight="1" x14ac:dyDescent="0.2">
      <c r="A6" s="552"/>
      <c r="B6" s="1273" t="s">
        <v>951</v>
      </c>
      <c r="C6" s="1277" t="s">
        <v>280</v>
      </c>
      <c r="D6" s="1269" t="s">
        <v>952</v>
      </c>
      <c r="E6" s="1269" t="s">
        <v>953</v>
      </c>
      <c r="F6" s="1269" t="s">
        <v>954</v>
      </c>
      <c r="G6" s="1269" t="s">
        <v>955</v>
      </c>
      <c r="H6" s="562">
        <v>1</v>
      </c>
      <c r="I6" s="562">
        <v>2</v>
      </c>
      <c r="J6" s="562">
        <v>3</v>
      </c>
      <c r="K6" s="562">
        <v>4</v>
      </c>
      <c r="L6" s="562">
        <v>5</v>
      </c>
      <c r="M6" s="562">
        <v>6</v>
      </c>
      <c r="N6" s="563">
        <v>7</v>
      </c>
      <c r="O6" s="562">
        <v>8</v>
      </c>
      <c r="P6" s="562">
        <v>9</v>
      </c>
      <c r="Q6" s="562">
        <v>10</v>
      </c>
      <c r="R6" s="562">
        <v>11</v>
      </c>
      <c r="S6" s="562">
        <v>12</v>
      </c>
      <c r="T6" s="562">
        <v>13</v>
      </c>
      <c r="U6" s="562">
        <v>14</v>
      </c>
      <c r="V6" s="562">
        <v>15</v>
      </c>
      <c r="W6" s="562">
        <v>16</v>
      </c>
      <c r="X6" s="562">
        <v>17</v>
      </c>
      <c r="Y6" s="562">
        <v>18</v>
      </c>
      <c r="Z6" s="562">
        <v>19</v>
      </c>
      <c r="AA6" s="562">
        <v>20</v>
      </c>
      <c r="AB6" s="562">
        <v>21</v>
      </c>
      <c r="AC6" s="562">
        <v>22</v>
      </c>
      <c r="AD6" s="562">
        <v>23</v>
      </c>
      <c r="AE6" s="562">
        <v>24</v>
      </c>
      <c r="AF6" s="562">
        <v>25</v>
      </c>
      <c r="AG6" s="562">
        <v>26</v>
      </c>
      <c r="AH6" s="562">
        <v>27</v>
      </c>
      <c r="AI6" s="562">
        <v>28</v>
      </c>
      <c r="AJ6" s="562">
        <v>29</v>
      </c>
      <c r="AK6" s="562">
        <v>30</v>
      </c>
      <c r="AL6" s="564">
        <v>31</v>
      </c>
      <c r="AM6" s="565" t="s">
        <v>956</v>
      </c>
      <c r="AN6" s="1271" t="s">
        <v>957</v>
      </c>
      <c r="AO6" s="554"/>
      <c r="AP6" s="559"/>
      <c r="AQ6" s="559"/>
      <c r="AR6" s="559"/>
    </row>
    <row r="7" spans="1:45" ht="19.5" customHeight="1" thickBot="1" x14ac:dyDescent="0.25">
      <c r="A7" s="552"/>
      <c r="B7" s="1275"/>
      <c r="C7" s="1278"/>
      <c r="D7" s="1270"/>
      <c r="E7" s="1270"/>
      <c r="F7" s="1270"/>
      <c r="G7" s="1270"/>
      <c r="H7" s="566" t="s">
        <v>727</v>
      </c>
      <c r="I7" s="566" t="s">
        <v>475</v>
      </c>
      <c r="J7" s="566" t="s">
        <v>474</v>
      </c>
      <c r="K7" s="566" t="s">
        <v>730</v>
      </c>
      <c r="L7" s="566" t="s">
        <v>731</v>
      </c>
      <c r="M7" s="566" t="s">
        <v>732</v>
      </c>
      <c r="N7" s="566" t="s">
        <v>733</v>
      </c>
      <c r="O7" s="566" t="s">
        <v>726</v>
      </c>
      <c r="P7" s="566" t="s">
        <v>728</v>
      </c>
      <c r="Q7" s="566" t="s">
        <v>729</v>
      </c>
      <c r="R7" s="566" t="s">
        <v>730</v>
      </c>
      <c r="S7" s="566" t="s">
        <v>731</v>
      </c>
      <c r="T7" s="566" t="s">
        <v>732</v>
      </c>
      <c r="U7" s="566" t="s">
        <v>733</v>
      </c>
      <c r="V7" s="566" t="s">
        <v>726</v>
      </c>
      <c r="W7" s="566" t="s">
        <v>728</v>
      </c>
      <c r="X7" s="566" t="s">
        <v>729</v>
      </c>
      <c r="Y7" s="566" t="s">
        <v>730</v>
      </c>
      <c r="Z7" s="566" t="s">
        <v>731</v>
      </c>
      <c r="AA7" s="566" t="s">
        <v>732</v>
      </c>
      <c r="AB7" s="566" t="s">
        <v>733</v>
      </c>
      <c r="AC7" s="566" t="s">
        <v>726</v>
      </c>
      <c r="AD7" s="566" t="s">
        <v>728</v>
      </c>
      <c r="AE7" s="566" t="s">
        <v>729</v>
      </c>
      <c r="AF7" s="566" t="s">
        <v>730</v>
      </c>
      <c r="AG7" s="566" t="s">
        <v>731</v>
      </c>
      <c r="AH7" s="566" t="s">
        <v>732</v>
      </c>
      <c r="AI7" s="566" t="s">
        <v>733</v>
      </c>
      <c r="AJ7" s="566" t="s">
        <v>726</v>
      </c>
      <c r="AK7" s="566" t="s">
        <v>728</v>
      </c>
      <c r="AL7" s="567"/>
      <c r="AM7" s="568" t="s">
        <v>319</v>
      </c>
      <c r="AN7" s="1272"/>
      <c r="AO7" s="554"/>
      <c r="AP7" s="559"/>
      <c r="AQ7" s="559"/>
      <c r="AR7" s="559"/>
    </row>
    <row r="8" spans="1:45" ht="45" customHeight="1" x14ac:dyDescent="0.2">
      <c r="A8" s="552"/>
      <c r="B8" s="1273">
        <v>1</v>
      </c>
      <c r="C8" s="569" t="s">
        <v>958</v>
      </c>
      <c r="D8" s="570" t="s">
        <v>959</v>
      </c>
      <c r="E8" s="571" t="s">
        <v>960</v>
      </c>
      <c r="F8" s="571" t="s">
        <v>961</v>
      </c>
      <c r="G8" s="572" t="s">
        <v>962</v>
      </c>
      <c r="H8" s="573">
        <v>2</v>
      </c>
      <c r="I8" s="573">
        <v>4</v>
      </c>
      <c r="J8" s="573"/>
      <c r="K8" s="573"/>
      <c r="L8" s="573">
        <v>4</v>
      </c>
      <c r="M8" s="573">
        <v>4</v>
      </c>
      <c r="N8" s="574">
        <v>4</v>
      </c>
      <c r="O8" s="573">
        <v>2</v>
      </c>
      <c r="P8" s="573">
        <v>4</v>
      </c>
      <c r="Q8" s="573"/>
      <c r="R8" s="573"/>
      <c r="S8" s="573">
        <v>4</v>
      </c>
      <c r="T8" s="573">
        <v>4</v>
      </c>
      <c r="U8" s="574">
        <v>4</v>
      </c>
      <c r="V8" s="573">
        <v>2</v>
      </c>
      <c r="W8" s="573">
        <v>4</v>
      </c>
      <c r="X8" s="573"/>
      <c r="Y8" s="573"/>
      <c r="Z8" s="573">
        <v>4</v>
      </c>
      <c r="AA8" s="573">
        <v>4</v>
      </c>
      <c r="AB8" s="574">
        <v>4</v>
      </c>
      <c r="AC8" s="573">
        <v>2</v>
      </c>
      <c r="AD8" s="573">
        <v>4</v>
      </c>
      <c r="AE8" s="573"/>
      <c r="AF8" s="573"/>
      <c r="AG8" s="573">
        <v>4</v>
      </c>
      <c r="AH8" s="573">
        <v>4</v>
      </c>
      <c r="AI8" s="574">
        <v>4</v>
      </c>
      <c r="AJ8" s="573">
        <v>2</v>
      </c>
      <c r="AK8" s="573">
        <v>4</v>
      </c>
      <c r="AL8" s="575"/>
      <c r="AM8" s="576">
        <f>SUM(H8:AL8)</f>
        <v>78</v>
      </c>
      <c r="AN8" s="577"/>
      <c r="AO8" s="554"/>
      <c r="AP8" s="559"/>
      <c r="AQ8" s="559"/>
      <c r="AR8" s="559"/>
    </row>
    <row r="9" spans="1:45" ht="45" customHeight="1" thickBot="1" x14ac:dyDescent="0.25">
      <c r="A9" s="552"/>
      <c r="B9" s="1274"/>
      <c r="C9" s="578"/>
      <c r="D9" s="579" t="s">
        <v>963</v>
      </c>
      <c r="E9" s="580" t="s">
        <v>964</v>
      </c>
      <c r="F9" s="580" t="s">
        <v>961</v>
      </c>
      <c r="G9" s="581" t="s">
        <v>976</v>
      </c>
      <c r="H9" s="582">
        <v>4</v>
      </c>
      <c r="I9" s="583"/>
      <c r="J9" s="583"/>
      <c r="K9" s="583"/>
      <c r="L9" s="583"/>
      <c r="M9" s="583"/>
      <c r="N9" s="583"/>
      <c r="O9" s="583">
        <v>4</v>
      </c>
      <c r="P9" s="583"/>
      <c r="Q9" s="583"/>
      <c r="R9" s="583"/>
      <c r="S9" s="583"/>
      <c r="T9" s="583"/>
      <c r="U9" s="583"/>
      <c r="V9" s="583">
        <v>4</v>
      </c>
      <c r="W9" s="583"/>
      <c r="X9" s="583"/>
      <c r="Y9" s="583"/>
      <c r="Z9" s="583"/>
      <c r="AA9" s="583"/>
      <c r="AB9" s="583"/>
      <c r="AC9" s="583">
        <v>4</v>
      </c>
      <c r="AD9" s="583"/>
      <c r="AE9" s="583"/>
      <c r="AF9" s="583"/>
      <c r="AG9" s="583"/>
      <c r="AH9" s="583"/>
      <c r="AI9" s="583"/>
      <c r="AJ9" s="583">
        <v>4</v>
      </c>
      <c r="AK9" s="583"/>
      <c r="AL9" s="584"/>
      <c r="AM9" s="585">
        <f>SUM(H9:AL9)</f>
        <v>20</v>
      </c>
      <c r="AN9" s="586"/>
      <c r="AO9" s="554"/>
      <c r="AP9" s="559"/>
      <c r="AQ9" s="559"/>
      <c r="AR9" s="559"/>
    </row>
    <row r="10" spans="1:45" ht="45" customHeight="1" x14ac:dyDescent="0.2">
      <c r="A10" s="552"/>
      <c r="B10" s="1274"/>
      <c r="C10" s="578"/>
      <c r="D10" s="579"/>
      <c r="E10" s="580" t="s">
        <v>965</v>
      </c>
      <c r="F10" s="580" t="s">
        <v>961</v>
      </c>
      <c r="G10" s="572" t="s">
        <v>286</v>
      </c>
      <c r="H10" s="582"/>
      <c r="I10" s="583"/>
      <c r="J10" s="583"/>
      <c r="K10" s="583"/>
      <c r="L10" s="583">
        <v>4</v>
      </c>
      <c r="M10" s="583">
        <v>4</v>
      </c>
      <c r="N10" s="583">
        <v>4</v>
      </c>
      <c r="O10" s="583">
        <v>2</v>
      </c>
      <c r="P10" s="583">
        <v>4</v>
      </c>
      <c r="Q10" s="583"/>
      <c r="R10" s="583"/>
      <c r="S10" s="583">
        <v>4</v>
      </c>
      <c r="T10" s="583">
        <v>4</v>
      </c>
      <c r="U10" s="583">
        <v>4</v>
      </c>
      <c r="V10" s="583">
        <v>2</v>
      </c>
      <c r="W10" s="583">
        <v>4</v>
      </c>
      <c r="X10" s="583"/>
      <c r="Y10" s="583"/>
      <c r="Z10" s="583">
        <v>4</v>
      </c>
      <c r="AA10" s="583">
        <v>4</v>
      </c>
      <c r="AB10" s="583">
        <v>4</v>
      </c>
      <c r="AC10" s="583">
        <v>2</v>
      </c>
      <c r="AD10" s="583">
        <v>4</v>
      </c>
      <c r="AE10" s="583"/>
      <c r="AF10" s="583"/>
      <c r="AG10" s="583">
        <v>4</v>
      </c>
      <c r="AH10" s="583">
        <v>4</v>
      </c>
      <c r="AI10" s="583">
        <v>4</v>
      </c>
      <c r="AJ10" s="583">
        <v>2</v>
      </c>
      <c r="AK10" s="583">
        <v>4</v>
      </c>
      <c r="AL10" s="588"/>
      <c r="AM10" s="589">
        <f>SUM(H10:AL10)</f>
        <v>72</v>
      </c>
      <c r="AN10" s="586"/>
      <c r="AO10" s="554"/>
      <c r="AP10" s="559"/>
      <c r="AQ10" s="559"/>
      <c r="AR10" s="559"/>
    </row>
    <row r="11" spans="1:45" ht="45" customHeight="1" x14ac:dyDescent="0.2">
      <c r="A11" s="552"/>
      <c r="B11" s="1274"/>
      <c r="C11" s="578"/>
      <c r="D11" s="581"/>
      <c r="E11" s="581"/>
      <c r="F11" s="580" t="s">
        <v>961</v>
      </c>
      <c r="G11" s="587"/>
      <c r="H11" s="590"/>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8"/>
      <c r="AM11" s="589"/>
      <c r="AN11" s="586"/>
      <c r="AO11" s="554"/>
      <c r="AP11" s="559"/>
      <c r="AQ11" s="559"/>
      <c r="AR11" s="559"/>
    </row>
    <row r="12" spans="1:45" ht="45" customHeight="1" x14ac:dyDescent="0.2">
      <c r="A12" s="552"/>
      <c r="B12" s="1274"/>
      <c r="C12" s="591"/>
      <c r="D12" s="581"/>
      <c r="E12" s="581"/>
      <c r="F12" s="580" t="s">
        <v>961</v>
      </c>
      <c r="G12" s="587"/>
      <c r="H12" s="590"/>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8"/>
      <c r="AM12" s="589"/>
      <c r="AN12" s="586"/>
      <c r="AO12" s="554"/>
      <c r="AP12" s="559"/>
      <c r="AQ12" s="559"/>
      <c r="AR12" s="559"/>
    </row>
    <row r="13" spans="1:45" ht="21.9" customHeight="1" thickBot="1" x14ac:dyDescent="0.25">
      <c r="A13" s="552"/>
      <c r="B13" s="1275"/>
      <c r="C13" s="592" t="s">
        <v>966</v>
      </c>
      <c r="D13" s="593"/>
      <c r="E13" s="593"/>
      <c r="F13" s="594"/>
      <c r="G13" s="595"/>
      <c r="H13" s="596">
        <f>SUM(H8:H12)</f>
        <v>6</v>
      </c>
      <c r="I13" s="597">
        <f>SUM(I8:I12)</f>
        <v>4</v>
      </c>
      <c r="J13" s="597">
        <f>SUM(J8:J12)</f>
        <v>0</v>
      </c>
      <c r="K13" s="597">
        <f t="shared" ref="K13:AL13" si="0">SUM(K8:K12)</f>
        <v>0</v>
      </c>
      <c r="L13" s="597">
        <f t="shared" si="0"/>
        <v>8</v>
      </c>
      <c r="M13" s="597">
        <f t="shared" si="0"/>
        <v>8</v>
      </c>
      <c r="N13" s="597">
        <f t="shared" si="0"/>
        <v>8</v>
      </c>
      <c r="O13" s="597">
        <f t="shared" si="0"/>
        <v>8</v>
      </c>
      <c r="P13" s="597">
        <f t="shared" si="0"/>
        <v>8</v>
      </c>
      <c r="Q13" s="597">
        <f t="shared" si="0"/>
        <v>0</v>
      </c>
      <c r="R13" s="597">
        <f t="shared" si="0"/>
        <v>0</v>
      </c>
      <c r="S13" s="597">
        <f t="shared" si="0"/>
        <v>8</v>
      </c>
      <c r="T13" s="597">
        <f t="shared" si="0"/>
        <v>8</v>
      </c>
      <c r="U13" s="597">
        <f t="shared" si="0"/>
        <v>8</v>
      </c>
      <c r="V13" s="597">
        <f t="shared" si="0"/>
        <v>8</v>
      </c>
      <c r="W13" s="597">
        <f t="shared" si="0"/>
        <v>8</v>
      </c>
      <c r="X13" s="597">
        <f t="shared" si="0"/>
        <v>0</v>
      </c>
      <c r="Y13" s="597">
        <f t="shared" si="0"/>
        <v>0</v>
      </c>
      <c r="Z13" s="597">
        <f t="shared" si="0"/>
        <v>8</v>
      </c>
      <c r="AA13" s="597">
        <f t="shared" si="0"/>
        <v>8</v>
      </c>
      <c r="AB13" s="597">
        <f t="shared" si="0"/>
        <v>8</v>
      </c>
      <c r="AC13" s="597">
        <f t="shared" si="0"/>
        <v>8</v>
      </c>
      <c r="AD13" s="597">
        <f t="shared" si="0"/>
        <v>8</v>
      </c>
      <c r="AE13" s="597">
        <f t="shared" si="0"/>
        <v>0</v>
      </c>
      <c r="AF13" s="597">
        <f t="shared" si="0"/>
        <v>0</v>
      </c>
      <c r="AG13" s="597">
        <f t="shared" si="0"/>
        <v>8</v>
      </c>
      <c r="AH13" s="597">
        <f t="shared" si="0"/>
        <v>8</v>
      </c>
      <c r="AI13" s="597">
        <f t="shared" si="0"/>
        <v>8</v>
      </c>
      <c r="AJ13" s="597">
        <f t="shared" si="0"/>
        <v>8</v>
      </c>
      <c r="AK13" s="597">
        <f t="shared" si="0"/>
        <v>8</v>
      </c>
      <c r="AL13" s="598">
        <f t="shared" si="0"/>
        <v>0</v>
      </c>
      <c r="AM13" s="599">
        <f>SUM(H13:AL13)</f>
        <v>170</v>
      </c>
      <c r="AN13" s="600"/>
      <c r="AO13" s="554"/>
      <c r="AP13" s="559"/>
      <c r="AQ13" s="559"/>
      <c r="AR13" s="559"/>
    </row>
    <row r="14" spans="1:45" ht="45" customHeight="1" x14ac:dyDescent="0.2">
      <c r="A14" s="552"/>
      <c r="B14" s="1273">
        <v>2</v>
      </c>
      <c r="C14" s="601"/>
      <c r="D14" s="602"/>
      <c r="E14" s="603"/>
      <c r="F14" s="603"/>
      <c r="G14" s="602"/>
      <c r="H14" s="604"/>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6"/>
      <c r="AM14" s="607"/>
      <c r="AN14" s="577"/>
      <c r="AO14" s="554"/>
      <c r="AP14" s="559"/>
      <c r="AQ14" s="559"/>
      <c r="AR14" s="559"/>
    </row>
    <row r="15" spans="1:45" ht="45" customHeight="1" x14ac:dyDescent="0.2">
      <c r="A15" s="552"/>
      <c r="B15" s="1274"/>
      <c r="C15" s="608"/>
      <c r="D15" s="602"/>
      <c r="E15" s="603"/>
      <c r="F15" s="603"/>
      <c r="G15" s="602"/>
      <c r="H15" s="609"/>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1"/>
      <c r="AM15" s="612"/>
      <c r="AN15" s="613"/>
      <c r="AO15" s="554"/>
      <c r="AP15" s="559"/>
      <c r="AQ15" s="559"/>
      <c r="AR15" s="559"/>
    </row>
    <row r="16" spans="1:45" ht="45" customHeight="1" x14ac:dyDescent="0.2">
      <c r="A16" s="552"/>
      <c r="B16" s="1274"/>
      <c r="C16" s="608"/>
      <c r="D16" s="602"/>
      <c r="E16" s="603"/>
      <c r="F16" s="603"/>
      <c r="G16" s="602"/>
      <c r="H16" s="609"/>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1"/>
      <c r="AM16" s="612"/>
      <c r="AN16" s="613"/>
      <c r="AO16" s="554"/>
      <c r="AP16" s="559"/>
      <c r="AQ16" s="559"/>
      <c r="AR16" s="559"/>
    </row>
    <row r="17" spans="1:44" ht="45" customHeight="1" x14ac:dyDescent="0.2">
      <c r="A17" s="552"/>
      <c r="B17" s="1274"/>
      <c r="C17" s="614"/>
      <c r="D17" s="615"/>
      <c r="E17" s="580"/>
      <c r="F17" s="580"/>
      <c r="G17" s="581"/>
      <c r="H17" s="582"/>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4"/>
      <c r="AM17" s="616"/>
      <c r="AN17" s="586"/>
      <c r="AO17" s="554"/>
      <c r="AP17" s="559"/>
      <c r="AQ17" s="559"/>
      <c r="AR17" s="559"/>
    </row>
    <row r="18" spans="1:44" ht="45" customHeight="1" x14ac:dyDescent="0.2">
      <c r="A18" s="552"/>
      <c r="B18" s="1274"/>
      <c r="C18" s="617"/>
      <c r="D18" s="615"/>
      <c r="E18" s="580"/>
      <c r="F18" s="580"/>
      <c r="G18" s="581"/>
      <c r="H18" s="582"/>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4"/>
      <c r="AM18" s="616"/>
      <c r="AN18" s="586"/>
      <c r="AO18" s="554"/>
      <c r="AP18" s="559"/>
      <c r="AQ18" s="559"/>
      <c r="AR18" s="559"/>
    </row>
    <row r="19" spans="1:44" ht="21.9" customHeight="1" thickBot="1" x14ac:dyDescent="0.25">
      <c r="A19" s="552"/>
      <c r="B19" s="1275"/>
      <c r="C19" s="592" t="s">
        <v>966</v>
      </c>
      <c r="D19" s="593"/>
      <c r="E19" s="593"/>
      <c r="F19" s="594"/>
      <c r="G19" s="595"/>
      <c r="H19" s="596"/>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8"/>
      <c r="AM19" s="599"/>
      <c r="AN19" s="600"/>
      <c r="AO19" s="554"/>
      <c r="AP19" s="559"/>
      <c r="AQ19" s="559"/>
      <c r="AR19" s="559"/>
    </row>
    <row r="20" spans="1:44" ht="21.9" customHeight="1" thickBot="1" x14ac:dyDescent="0.25">
      <c r="A20" s="552"/>
      <c r="B20" s="618"/>
      <c r="C20" s="619"/>
      <c r="D20" s="620"/>
      <c r="E20" s="620"/>
      <c r="F20" s="621"/>
      <c r="G20" s="620"/>
      <c r="H20" s="622"/>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4"/>
      <c r="AM20" s="625"/>
      <c r="AN20" s="626"/>
      <c r="AO20" s="554"/>
      <c r="AP20" s="559"/>
      <c r="AQ20" s="559"/>
      <c r="AR20" s="559"/>
    </row>
    <row r="21" spans="1:44" ht="21.9" customHeight="1" x14ac:dyDescent="0.2">
      <c r="A21" s="627"/>
      <c r="B21" s="627"/>
      <c r="C21" s="627"/>
      <c r="D21" s="627"/>
      <c r="E21" s="627"/>
      <c r="F21" s="628"/>
      <c r="G21" s="627"/>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30"/>
      <c r="AN21" s="630"/>
      <c r="AO21" s="554"/>
      <c r="AP21" s="559"/>
      <c r="AQ21" s="559"/>
      <c r="AR21" s="559"/>
    </row>
    <row r="22" spans="1:44" ht="16.5" customHeight="1" x14ac:dyDescent="0.2">
      <c r="A22" s="558"/>
      <c r="B22" s="558"/>
      <c r="C22" s="558"/>
      <c r="D22" s="558"/>
      <c r="E22" s="558"/>
      <c r="F22" s="631"/>
      <c r="G22" s="558"/>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32"/>
      <c r="AN22" s="633"/>
      <c r="AO22" s="554"/>
      <c r="AP22" s="559"/>
      <c r="AQ22" s="559"/>
      <c r="AR22" s="559"/>
    </row>
    <row r="23" spans="1:44" ht="16.5" customHeight="1" x14ac:dyDescent="0.2">
      <c r="A23" s="558"/>
      <c r="B23" s="558"/>
      <c r="C23" s="558"/>
      <c r="D23" s="558"/>
      <c r="E23" s="558"/>
      <c r="F23" s="631"/>
      <c r="G23" s="558"/>
      <c r="H23" s="629"/>
      <c r="I23" s="629"/>
      <c r="J23" s="629"/>
      <c r="K23" s="629"/>
      <c r="L23" s="629"/>
      <c r="M23" s="629"/>
      <c r="N23" s="629"/>
      <c r="O23" s="629"/>
      <c r="P23" s="629"/>
      <c r="Q23" s="629"/>
      <c r="R23" s="629"/>
      <c r="S23" s="629"/>
      <c r="T23" s="629"/>
      <c r="U23" s="629"/>
      <c r="V23" s="629"/>
      <c r="W23" s="629"/>
      <c r="Y23" s="634"/>
      <c r="Z23" s="634"/>
      <c r="AA23" s="634"/>
      <c r="AB23" s="634"/>
      <c r="AC23" s="1276"/>
      <c r="AD23" s="1276"/>
      <c r="AE23" s="1276"/>
      <c r="AF23" s="1276"/>
      <c r="AG23" s="1276"/>
      <c r="AH23" s="1276"/>
      <c r="AI23" s="1276"/>
      <c r="AJ23" s="1276"/>
      <c r="AK23" s="1276"/>
      <c r="AL23" s="1276"/>
      <c r="AM23" s="634"/>
      <c r="AN23" s="633"/>
      <c r="AO23" s="554"/>
      <c r="AP23" s="559"/>
      <c r="AQ23" s="559"/>
      <c r="AR23" s="559"/>
    </row>
    <row r="24" spans="1:44" s="635" customFormat="1" ht="4.5" customHeight="1" x14ac:dyDescent="0.45">
      <c r="F24" s="636"/>
      <c r="AN24" s="637"/>
      <c r="AO24" s="638"/>
    </row>
    <row r="25" spans="1:44" s="635" customFormat="1" ht="27" customHeight="1" x14ac:dyDescent="0.45">
      <c r="F25" s="636"/>
      <c r="AN25" s="637"/>
      <c r="AO25" s="638"/>
    </row>
    <row r="26" spans="1:44" s="635" customFormat="1" ht="15" customHeight="1" x14ac:dyDescent="0.45">
      <c r="F26" s="636"/>
      <c r="AN26" s="637"/>
      <c r="AO26" s="638"/>
    </row>
    <row r="27" spans="1:44" s="635" customFormat="1" ht="15" customHeight="1" x14ac:dyDescent="0.45">
      <c r="F27" s="636"/>
      <c r="AN27" s="637"/>
      <c r="AO27" s="638"/>
    </row>
    <row r="28" spans="1:44" s="635" customFormat="1" ht="15" customHeight="1" x14ac:dyDescent="0.45">
      <c r="F28" s="636"/>
      <c r="AN28" s="637"/>
      <c r="AO28" s="638"/>
    </row>
    <row r="29" spans="1:44" s="635" customFormat="1" ht="15" customHeight="1" x14ac:dyDescent="0.45">
      <c r="F29" s="636"/>
      <c r="AN29" s="637"/>
      <c r="AO29" s="638"/>
    </row>
    <row r="30" spans="1:44" s="635" customFormat="1" ht="15" customHeight="1" x14ac:dyDescent="0.45">
      <c r="F30" s="636"/>
      <c r="AN30" s="637"/>
      <c r="AO30" s="638"/>
    </row>
    <row r="31" spans="1:44" s="635" customFormat="1" ht="15" customHeight="1" x14ac:dyDescent="0.45">
      <c r="F31" s="636"/>
      <c r="AN31" s="637"/>
      <c r="AO31" s="638"/>
    </row>
    <row r="32" spans="1:44" s="635" customFormat="1" ht="15" customHeight="1" x14ac:dyDescent="0.45">
      <c r="F32" s="636"/>
      <c r="AN32" s="637"/>
      <c r="AO32" s="638"/>
    </row>
    <row r="33" spans="1:41" s="635" customFormat="1" ht="15" customHeight="1" x14ac:dyDescent="0.45">
      <c r="F33" s="636"/>
      <c r="AN33" s="637"/>
      <c r="AO33" s="638"/>
    </row>
    <row r="34" spans="1:41" ht="15" customHeight="1" x14ac:dyDescent="0.2">
      <c r="A34" s="635"/>
      <c r="B34" s="635"/>
      <c r="C34" s="635"/>
      <c r="D34" s="635"/>
      <c r="E34" s="635"/>
      <c r="F34" s="636"/>
      <c r="G34" s="635"/>
    </row>
    <row r="35" spans="1:41" ht="15" customHeight="1" x14ac:dyDescent="0.2">
      <c r="A35" s="635"/>
      <c r="B35" s="635"/>
      <c r="C35" s="635"/>
      <c r="D35" s="635"/>
      <c r="E35" s="635"/>
      <c r="F35" s="636"/>
      <c r="G35" s="635"/>
    </row>
    <row r="36" spans="1:41" ht="15" customHeight="1" x14ac:dyDescent="0.2">
      <c r="A36" s="635"/>
      <c r="B36" s="635"/>
      <c r="C36" s="635"/>
      <c r="D36" s="635"/>
      <c r="E36" s="635"/>
      <c r="F36" s="636"/>
      <c r="G36" s="635"/>
    </row>
    <row r="37" spans="1:41" ht="15" customHeight="1" x14ac:dyDescent="0.2">
      <c r="A37" s="635"/>
      <c r="B37" s="635"/>
      <c r="C37" s="635"/>
      <c r="D37" s="635"/>
      <c r="E37" s="635"/>
      <c r="F37" s="636"/>
      <c r="G37" s="635"/>
    </row>
    <row r="38" spans="1:41" ht="15" customHeight="1" x14ac:dyDescent="0.2">
      <c r="A38" s="635"/>
      <c r="B38" s="635"/>
      <c r="C38" s="635"/>
      <c r="D38" s="635"/>
      <c r="E38" s="635"/>
      <c r="F38" s="636"/>
      <c r="G38" s="635"/>
    </row>
    <row r="39" spans="1:41" ht="15" customHeight="1" x14ac:dyDescent="0.2">
      <c r="A39" s="635"/>
      <c r="B39" s="635"/>
      <c r="C39" s="635"/>
      <c r="D39" s="635"/>
      <c r="E39" s="635"/>
      <c r="F39" s="636"/>
      <c r="G39" s="635"/>
    </row>
  </sheetData>
  <mergeCells count="15">
    <mergeCell ref="AK1:AN1"/>
    <mergeCell ref="AM2:AM4"/>
    <mergeCell ref="Z3:AK3"/>
    <mergeCell ref="M4:R4"/>
    <mergeCell ref="Z4:AK4"/>
    <mergeCell ref="G6:G7"/>
    <mergeCell ref="AN6:AN7"/>
    <mergeCell ref="B8:B13"/>
    <mergeCell ref="B14:B19"/>
    <mergeCell ref="AC23:AL23"/>
    <mergeCell ref="B6:B7"/>
    <mergeCell ref="C6:C7"/>
    <mergeCell ref="D6:D7"/>
    <mergeCell ref="E6:E7"/>
    <mergeCell ref="F6:F7"/>
  </mergeCells>
  <phoneticPr fontId="3"/>
  <dataValidations count="15">
    <dataValidation type="custom" errorStyle="information" allowBlank="1" showInputMessage="1" showErrorMessage="1" errorTitle="有給休暇の取扱い" error="常勤職員ですか？（有給休暇を出勤扱いにカウントできるのは常勤職員だけです）_x000a_" sqref="H65551:AL65551 JD65551:KH65551 SZ65551:UD65551 ACV65551:ADZ65551 AMR65551:ANV65551 AWN65551:AXR65551 BGJ65551:BHN65551 BQF65551:BRJ65551 CAB65551:CBF65551 CJX65551:CLB65551 CTT65551:CUX65551 DDP65551:DET65551 DNL65551:DOP65551 DXH65551:DYL65551 EHD65551:EIH65551 EQZ65551:ESD65551 FAV65551:FBZ65551 FKR65551:FLV65551 FUN65551:FVR65551 GEJ65551:GFN65551 GOF65551:GPJ65551 GYB65551:GZF65551 HHX65551:HJB65551 HRT65551:HSX65551 IBP65551:ICT65551 ILL65551:IMP65551 IVH65551:IWL65551 JFD65551:JGH65551 JOZ65551:JQD65551 JYV65551:JZZ65551 KIR65551:KJV65551 KSN65551:KTR65551 LCJ65551:LDN65551 LMF65551:LNJ65551 LWB65551:LXF65551 MFX65551:MHB65551 MPT65551:MQX65551 MZP65551:NAT65551 NJL65551:NKP65551 NTH65551:NUL65551 ODD65551:OEH65551 OMZ65551:OOD65551 OWV65551:OXZ65551 PGR65551:PHV65551 PQN65551:PRR65551 QAJ65551:QBN65551 QKF65551:QLJ65551 QUB65551:QVF65551 RDX65551:RFB65551 RNT65551:ROX65551 RXP65551:RYT65551 SHL65551:SIP65551 SRH65551:SSL65551 TBD65551:TCH65551 TKZ65551:TMD65551 TUV65551:TVZ65551 UER65551:UFV65551 UON65551:UPR65551 UYJ65551:UZN65551 VIF65551:VJJ65551 VSB65551:VTF65551 WBX65551:WDB65551 WLT65551:WMX65551 WVP65551:WWT65551 H131087:AL131087 JD131087:KH131087 SZ131087:UD131087 ACV131087:ADZ131087 AMR131087:ANV131087 AWN131087:AXR131087 BGJ131087:BHN131087 BQF131087:BRJ131087 CAB131087:CBF131087 CJX131087:CLB131087 CTT131087:CUX131087 DDP131087:DET131087 DNL131087:DOP131087 DXH131087:DYL131087 EHD131087:EIH131087 EQZ131087:ESD131087 FAV131087:FBZ131087 FKR131087:FLV131087 FUN131087:FVR131087 GEJ131087:GFN131087 GOF131087:GPJ131087 GYB131087:GZF131087 HHX131087:HJB131087 HRT131087:HSX131087 IBP131087:ICT131087 ILL131087:IMP131087 IVH131087:IWL131087 JFD131087:JGH131087 JOZ131087:JQD131087 JYV131087:JZZ131087 KIR131087:KJV131087 KSN131087:KTR131087 LCJ131087:LDN131087 LMF131087:LNJ131087 LWB131087:LXF131087 MFX131087:MHB131087 MPT131087:MQX131087 MZP131087:NAT131087 NJL131087:NKP131087 NTH131087:NUL131087 ODD131087:OEH131087 OMZ131087:OOD131087 OWV131087:OXZ131087 PGR131087:PHV131087 PQN131087:PRR131087 QAJ131087:QBN131087 QKF131087:QLJ131087 QUB131087:QVF131087 RDX131087:RFB131087 RNT131087:ROX131087 RXP131087:RYT131087 SHL131087:SIP131087 SRH131087:SSL131087 TBD131087:TCH131087 TKZ131087:TMD131087 TUV131087:TVZ131087 UER131087:UFV131087 UON131087:UPR131087 UYJ131087:UZN131087 VIF131087:VJJ131087 VSB131087:VTF131087 WBX131087:WDB131087 WLT131087:WMX131087 WVP131087:WWT131087 H196623:AL196623 JD196623:KH196623 SZ196623:UD196623 ACV196623:ADZ196623 AMR196623:ANV196623 AWN196623:AXR196623 BGJ196623:BHN196623 BQF196623:BRJ196623 CAB196623:CBF196623 CJX196623:CLB196623 CTT196623:CUX196623 DDP196623:DET196623 DNL196623:DOP196623 DXH196623:DYL196623 EHD196623:EIH196623 EQZ196623:ESD196623 FAV196623:FBZ196623 FKR196623:FLV196623 FUN196623:FVR196623 GEJ196623:GFN196623 GOF196623:GPJ196623 GYB196623:GZF196623 HHX196623:HJB196623 HRT196623:HSX196623 IBP196623:ICT196623 ILL196623:IMP196623 IVH196623:IWL196623 JFD196623:JGH196623 JOZ196623:JQD196623 JYV196623:JZZ196623 KIR196623:KJV196623 KSN196623:KTR196623 LCJ196623:LDN196623 LMF196623:LNJ196623 LWB196623:LXF196623 MFX196623:MHB196623 MPT196623:MQX196623 MZP196623:NAT196623 NJL196623:NKP196623 NTH196623:NUL196623 ODD196623:OEH196623 OMZ196623:OOD196623 OWV196623:OXZ196623 PGR196623:PHV196623 PQN196623:PRR196623 QAJ196623:QBN196623 QKF196623:QLJ196623 QUB196623:QVF196623 RDX196623:RFB196623 RNT196623:ROX196623 RXP196623:RYT196623 SHL196623:SIP196623 SRH196623:SSL196623 TBD196623:TCH196623 TKZ196623:TMD196623 TUV196623:TVZ196623 UER196623:UFV196623 UON196623:UPR196623 UYJ196623:UZN196623 VIF196623:VJJ196623 VSB196623:VTF196623 WBX196623:WDB196623 WLT196623:WMX196623 WVP196623:WWT196623 H262159:AL262159 JD262159:KH262159 SZ262159:UD262159 ACV262159:ADZ262159 AMR262159:ANV262159 AWN262159:AXR262159 BGJ262159:BHN262159 BQF262159:BRJ262159 CAB262159:CBF262159 CJX262159:CLB262159 CTT262159:CUX262159 DDP262159:DET262159 DNL262159:DOP262159 DXH262159:DYL262159 EHD262159:EIH262159 EQZ262159:ESD262159 FAV262159:FBZ262159 FKR262159:FLV262159 FUN262159:FVR262159 GEJ262159:GFN262159 GOF262159:GPJ262159 GYB262159:GZF262159 HHX262159:HJB262159 HRT262159:HSX262159 IBP262159:ICT262159 ILL262159:IMP262159 IVH262159:IWL262159 JFD262159:JGH262159 JOZ262159:JQD262159 JYV262159:JZZ262159 KIR262159:KJV262159 KSN262159:KTR262159 LCJ262159:LDN262159 LMF262159:LNJ262159 LWB262159:LXF262159 MFX262159:MHB262159 MPT262159:MQX262159 MZP262159:NAT262159 NJL262159:NKP262159 NTH262159:NUL262159 ODD262159:OEH262159 OMZ262159:OOD262159 OWV262159:OXZ262159 PGR262159:PHV262159 PQN262159:PRR262159 QAJ262159:QBN262159 QKF262159:QLJ262159 QUB262159:QVF262159 RDX262159:RFB262159 RNT262159:ROX262159 RXP262159:RYT262159 SHL262159:SIP262159 SRH262159:SSL262159 TBD262159:TCH262159 TKZ262159:TMD262159 TUV262159:TVZ262159 UER262159:UFV262159 UON262159:UPR262159 UYJ262159:UZN262159 VIF262159:VJJ262159 VSB262159:VTF262159 WBX262159:WDB262159 WLT262159:WMX262159 WVP262159:WWT262159 H327695:AL327695 JD327695:KH327695 SZ327695:UD327695 ACV327695:ADZ327695 AMR327695:ANV327695 AWN327695:AXR327695 BGJ327695:BHN327695 BQF327695:BRJ327695 CAB327695:CBF327695 CJX327695:CLB327695 CTT327695:CUX327695 DDP327695:DET327695 DNL327695:DOP327695 DXH327695:DYL327695 EHD327695:EIH327695 EQZ327695:ESD327695 FAV327695:FBZ327695 FKR327695:FLV327695 FUN327695:FVR327695 GEJ327695:GFN327695 GOF327695:GPJ327695 GYB327695:GZF327695 HHX327695:HJB327695 HRT327695:HSX327695 IBP327695:ICT327695 ILL327695:IMP327695 IVH327695:IWL327695 JFD327695:JGH327695 JOZ327695:JQD327695 JYV327695:JZZ327695 KIR327695:KJV327695 KSN327695:KTR327695 LCJ327695:LDN327695 LMF327695:LNJ327695 LWB327695:LXF327695 MFX327695:MHB327695 MPT327695:MQX327695 MZP327695:NAT327695 NJL327695:NKP327695 NTH327695:NUL327695 ODD327695:OEH327695 OMZ327695:OOD327695 OWV327695:OXZ327695 PGR327695:PHV327695 PQN327695:PRR327695 QAJ327695:QBN327695 QKF327695:QLJ327695 QUB327695:QVF327695 RDX327695:RFB327695 RNT327695:ROX327695 RXP327695:RYT327695 SHL327695:SIP327695 SRH327695:SSL327695 TBD327695:TCH327695 TKZ327695:TMD327695 TUV327695:TVZ327695 UER327695:UFV327695 UON327695:UPR327695 UYJ327695:UZN327695 VIF327695:VJJ327695 VSB327695:VTF327695 WBX327695:WDB327695 WLT327695:WMX327695 WVP327695:WWT327695 H393231:AL393231 JD393231:KH393231 SZ393231:UD393231 ACV393231:ADZ393231 AMR393231:ANV393231 AWN393231:AXR393231 BGJ393231:BHN393231 BQF393231:BRJ393231 CAB393231:CBF393231 CJX393231:CLB393231 CTT393231:CUX393231 DDP393231:DET393231 DNL393231:DOP393231 DXH393231:DYL393231 EHD393231:EIH393231 EQZ393231:ESD393231 FAV393231:FBZ393231 FKR393231:FLV393231 FUN393231:FVR393231 GEJ393231:GFN393231 GOF393231:GPJ393231 GYB393231:GZF393231 HHX393231:HJB393231 HRT393231:HSX393231 IBP393231:ICT393231 ILL393231:IMP393231 IVH393231:IWL393231 JFD393231:JGH393231 JOZ393231:JQD393231 JYV393231:JZZ393231 KIR393231:KJV393231 KSN393231:KTR393231 LCJ393231:LDN393231 LMF393231:LNJ393231 LWB393231:LXF393231 MFX393231:MHB393231 MPT393231:MQX393231 MZP393231:NAT393231 NJL393231:NKP393231 NTH393231:NUL393231 ODD393231:OEH393231 OMZ393231:OOD393231 OWV393231:OXZ393231 PGR393231:PHV393231 PQN393231:PRR393231 QAJ393231:QBN393231 QKF393231:QLJ393231 QUB393231:QVF393231 RDX393231:RFB393231 RNT393231:ROX393231 RXP393231:RYT393231 SHL393231:SIP393231 SRH393231:SSL393231 TBD393231:TCH393231 TKZ393231:TMD393231 TUV393231:TVZ393231 UER393231:UFV393231 UON393231:UPR393231 UYJ393231:UZN393231 VIF393231:VJJ393231 VSB393231:VTF393231 WBX393231:WDB393231 WLT393231:WMX393231 WVP393231:WWT393231 H458767:AL458767 JD458767:KH458767 SZ458767:UD458767 ACV458767:ADZ458767 AMR458767:ANV458767 AWN458767:AXR458767 BGJ458767:BHN458767 BQF458767:BRJ458767 CAB458767:CBF458767 CJX458767:CLB458767 CTT458767:CUX458767 DDP458767:DET458767 DNL458767:DOP458767 DXH458767:DYL458767 EHD458767:EIH458767 EQZ458767:ESD458767 FAV458767:FBZ458767 FKR458767:FLV458767 FUN458767:FVR458767 GEJ458767:GFN458767 GOF458767:GPJ458767 GYB458767:GZF458767 HHX458767:HJB458767 HRT458767:HSX458767 IBP458767:ICT458767 ILL458767:IMP458767 IVH458767:IWL458767 JFD458767:JGH458767 JOZ458767:JQD458767 JYV458767:JZZ458767 KIR458767:KJV458767 KSN458767:KTR458767 LCJ458767:LDN458767 LMF458767:LNJ458767 LWB458767:LXF458767 MFX458767:MHB458767 MPT458767:MQX458767 MZP458767:NAT458767 NJL458767:NKP458767 NTH458767:NUL458767 ODD458767:OEH458767 OMZ458767:OOD458767 OWV458767:OXZ458767 PGR458767:PHV458767 PQN458767:PRR458767 QAJ458767:QBN458767 QKF458767:QLJ458767 QUB458767:QVF458767 RDX458767:RFB458767 RNT458767:ROX458767 RXP458767:RYT458767 SHL458767:SIP458767 SRH458767:SSL458767 TBD458767:TCH458767 TKZ458767:TMD458767 TUV458767:TVZ458767 UER458767:UFV458767 UON458767:UPR458767 UYJ458767:UZN458767 VIF458767:VJJ458767 VSB458767:VTF458767 WBX458767:WDB458767 WLT458767:WMX458767 WVP458767:WWT458767 H524303:AL524303 JD524303:KH524303 SZ524303:UD524303 ACV524303:ADZ524303 AMR524303:ANV524303 AWN524303:AXR524303 BGJ524303:BHN524303 BQF524303:BRJ524303 CAB524303:CBF524303 CJX524303:CLB524303 CTT524303:CUX524303 DDP524303:DET524303 DNL524303:DOP524303 DXH524303:DYL524303 EHD524303:EIH524303 EQZ524303:ESD524303 FAV524303:FBZ524303 FKR524303:FLV524303 FUN524303:FVR524303 GEJ524303:GFN524303 GOF524303:GPJ524303 GYB524303:GZF524303 HHX524303:HJB524303 HRT524303:HSX524303 IBP524303:ICT524303 ILL524303:IMP524303 IVH524303:IWL524303 JFD524303:JGH524303 JOZ524303:JQD524303 JYV524303:JZZ524303 KIR524303:KJV524303 KSN524303:KTR524303 LCJ524303:LDN524303 LMF524303:LNJ524303 LWB524303:LXF524303 MFX524303:MHB524303 MPT524303:MQX524303 MZP524303:NAT524303 NJL524303:NKP524303 NTH524303:NUL524303 ODD524303:OEH524303 OMZ524303:OOD524303 OWV524303:OXZ524303 PGR524303:PHV524303 PQN524303:PRR524303 QAJ524303:QBN524303 QKF524303:QLJ524303 QUB524303:QVF524303 RDX524303:RFB524303 RNT524303:ROX524303 RXP524303:RYT524303 SHL524303:SIP524303 SRH524303:SSL524303 TBD524303:TCH524303 TKZ524303:TMD524303 TUV524303:TVZ524303 UER524303:UFV524303 UON524303:UPR524303 UYJ524303:UZN524303 VIF524303:VJJ524303 VSB524303:VTF524303 WBX524303:WDB524303 WLT524303:WMX524303 WVP524303:WWT524303 H589839:AL589839 JD589839:KH589839 SZ589839:UD589839 ACV589839:ADZ589839 AMR589839:ANV589839 AWN589839:AXR589839 BGJ589839:BHN589839 BQF589839:BRJ589839 CAB589839:CBF589839 CJX589839:CLB589839 CTT589839:CUX589839 DDP589839:DET589839 DNL589839:DOP589839 DXH589839:DYL589839 EHD589839:EIH589839 EQZ589839:ESD589839 FAV589839:FBZ589839 FKR589839:FLV589839 FUN589839:FVR589839 GEJ589839:GFN589839 GOF589839:GPJ589839 GYB589839:GZF589839 HHX589839:HJB589839 HRT589839:HSX589839 IBP589839:ICT589839 ILL589839:IMP589839 IVH589839:IWL589839 JFD589839:JGH589839 JOZ589839:JQD589839 JYV589839:JZZ589839 KIR589839:KJV589839 KSN589839:KTR589839 LCJ589839:LDN589839 LMF589839:LNJ589839 LWB589839:LXF589839 MFX589839:MHB589839 MPT589839:MQX589839 MZP589839:NAT589839 NJL589839:NKP589839 NTH589839:NUL589839 ODD589839:OEH589839 OMZ589839:OOD589839 OWV589839:OXZ589839 PGR589839:PHV589839 PQN589839:PRR589839 QAJ589839:QBN589839 QKF589839:QLJ589839 QUB589839:QVF589839 RDX589839:RFB589839 RNT589839:ROX589839 RXP589839:RYT589839 SHL589839:SIP589839 SRH589839:SSL589839 TBD589839:TCH589839 TKZ589839:TMD589839 TUV589839:TVZ589839 UER589839:UFV589839 UON589839:UPR589839 UYJ589839:UZN589839 VIF589839:VJJ589839 VSB589839:VTF589839 WBX589839:WDB589839 WLT589839:WMX589839 WVP589839:WWT589839 H655375:AL655375 JD655375:KH655375 SZ655375:UD655375 ACV655375:ADZ655375 AMR655375:ANV655375 AWN655375:AXR655375 BGJ655375:BHN655375 BQF655375:BRJ655375 CAB655375:CBF655375 CJX655375:CLB655375 CTT655375:CUX655375 DDP655375:DET655375 DNL655375:DOP655375 DXH655375:DYL655375 EHD655375:EIH655375 EQZ655375:ESD655375 FAV655375:FBZ655375 FKR655375:FLV655375 FUN655375:FVR655375 GEJ655375:GFN655375 GOF655375:GPJ655375 GYB655375:GZF655375 HHX655375:HJB655375 HRT655375:HSX655375 IBP655375:ICT655375 ILL655375:IMP655375 IVH655375:IWL655375 JFD655375:JGH655375 JOZ655375:JQD655375 JYV655375:JZZ655375 KIR655375:KJV655375 KSN655375:KTR655375 LCJ655375:LDN655375 LMF655375:LNJ655375 LWB655375:LXF655375 MFX655375:MHB655375 MPT655375:MQX655375 MZP655375:NAT655375 NJL655375:NKP655375 NTH655375:NUL655375 ODD655375:OEH655375 OMZ655375:OOD655375 OWV655375:OXZ655375 PGR655375:PHV655375 PQN655375:PRR655375 QAJ655375:QBN655375 QKF655375:QLJ655375 QUB655375:QVF655375 RDX655375:RFB655375 RNT655375:ROX655375 RXP655375:RYT655375 SHL655375:SIP655375 SRH655375:SSL655375 TBD655375:TCH655375 TKZ655375:TMD655375 TUV655375:TVZ655375 UER655375:UFV655375 UON655375:UPR655375 UYJ655375:UZN655375 VIF655375:VJJ655375 VSB655375:VTF655375 WBX655375:WDB655375 WLT655375:WMX655375 WVP655375:WWT655375 H720911:AL720911 JD720911:KH720911 SZ720911:UD720911 ACV720911:ADZ720911 AMR720911:ANV720911 AWN720911:AXR720911 BGJ720911:BHN720911 BQF720911:BRJ720911 CAB720911:CBF720911 CJX720911:CLB720911 CTT720911:CUX720911 DDP720911:DET720911 DNL720911:DOP720911 DXH720911:DYL720911 EHD720911:EIH720911 EQZ720911:ESD720911 FAV720911:FBZ720911 FKR720911:FLV720911 FUN720911:FVR720911 GEJ720911:GFN720911 GOF720911:GPJ720911 GYB720911:GZF720911 HHX720911:HJB720911 HRT720911:HSX720911 IBP720911:ICT720911 ILL720911:IMP720911 IVH720911:IWL720911 JFD720911:JGH720911 JOZ720911:JQD720911 JYV720911:JZZ720911 KIR720911:KJV720911 KSN720911:KTR720911 LCJ720911:LDN720911 LMF720911:LNJ720911 LWB720911:LXF720911 MFX720911:MHB720911 MPT720911:MQX720911 MZP720911:NAT720911 NJL720911:NKP720911 NTH720911:NUL720911 ODD720911:OEH720911 OMZ720911:OOD720911 OWV720911:OXZ720911 PGR720911:PHV720911 PQN720911:PRR720911 QAJ720911:QBN720911 QKF720911:QLJ720911 QUB720911:QVF720911 RDX720911:RFB720911 RNT720911:ROX720911 RXP720911:RYT720911 SHL720911:SIP720911 SRH720911:SSL720911 TBD720911:TCH720911 TKZ720911:TMD720911 TUV720911:TVZ720911 UER720911:UFV720911 UON720911:UPR720911 UYJ720911:UZN720911 VIF720911:VJJ720911 VSB720911:VTF720911 WBX720911:WDB720911 WLT720911:WMX720911 WVP720911:WWT720911 H786447:AL786447 JD786447:KH786447 SZ786447:UD786447 ACV786447:ADZ786447 AMR786447:ANV786447 AWN786447:AXR786447 BGJ786447:BHN786447 BQF786447:BRJ786447 CAB786447:CBF786447 CJX786447:CLB786447 CTT786447:CUX786447 DDP786447:DET786447 DNL786447:DOP786447 DXH786447:DYL786447 EHD786447:EIH786447 EQZ786447:ESD786447 FAV786447:FBZ786447 FKR786447:FLV786447 FUN786447:FVR786447 GEJ786447:GFN786447 GOF786447:GPJ786447 GYB786447:GZF786447 HHX786447:HJB786447 HRT786447:HSX786447 IBP786447:ICT786447 ILL786447:IMP786447 IVH786447:IWL786447 JFD786447:JGH786447 JOZ786447:JQD786447 JYV786447:JZZ786447 KIR786447:KJV786447 KSN786447:KTR786447 LCJ786447:LDN786447 LMF786447:LNJ786447 LWB786447:LXF786447 MFX786447:MHB786447 MPT786447:MQX786447 MZP786447:NAT786447 NJL786447:NKP786447 NTH786447:NUL786447 ODD786447:OEH786447 OMZ786447:OOD786447 OWV786447:OXZ786447 PGR786447:PHV786447 PQN786447:PRR786447 QAJ786447:QBN786447 QKF786447:QLJ786447 QUB786447:QVF786447 RDX786447:RFB786447 RNT786447:ROX786447 RXP786447:RYT786447 SHL786447:SIP786447 SRH786447:SSL786447 TBD786447:TCH786447 TKZ786447:TMD786447 TUV786447:TVZ786447 UER786447:UFV786447 UON786447:UPR786447 UYJ786447:UZN786447 VIF786447:VJJ786447 VSB786447:VTF786447 WBX786447:WDB786447 WLT786447:WMX786447 WVP786447:WWT786447 H851983:AL851983 JD851983:KH851983 SZ851983:UD851983 ACV851983:ADZ851983 AMR851983:ANV851983 AWN851983:AXR851983 BGJ851983:BHN851983 BQF851983:BRJ851983 CAB851983:CBF851983 CJX851983:CLB851983 CTT851983:CUX851983 DDP851983:DET851983 DNL851983:DOP851983 DXH851983:DYL851983 EHD851983:EIH851983 EQZ851983:ESD851983 FAV851983:FBZ851983 FKR851983:FLV851983 FUN851983:FVR851983 GEJ851983:GFN851983 GOF851983:GPJ851983 GYB851983:GZF851983 HHX851983:HJB851983 HRT851983:HSX851983 IBP851983:ICT851983 ILL851983:IMP851983 IVH851983:IWL851983 JFD851983:JGH851983 JOZ851983:JQD851983 JYV851983:JZZ851983 KIR851983:KJV851983 KSN851983:KTR851983 LCJ851983:LDN851983 LMF851983:LNJ851983 LWB851983:LXF851983 MFX851983:MHB851983 MPT851983:MQX851983 MZP851983:NAT851983 NJL851983:NKP851983 NTH851983:NUL851983 ODD851983:OEH851983 OMZ851983:OOD851983 OWV851983:OXZ851983 PGR851983:PHV851983 PQN851983:PRR851983 QAJ851983:QBN851983 QKF851983:QLJ851983 QUB851983:QVF851983 RDX851983:RFB851983 RNT851983:ROX851983 RXP851983:RYT851983 SHL851983:SIP851983 SRH851983:SSL851983 TBD851983:TCH851983 TKZ851983:TMD851983 TUV851983:TVZ851983 UER851983:UFV851983 UON851983:UPR851983 UYJ851983:UZN851983 VIF851983:VJJ851983 VSB851983:VTF851983 WBX851983:WDB851983 WLT851983:WMX851983 WVP851983:WWT851983 H917519:AL917519 JD917519:KH917519 SZ917519:UD917519 ACV917519:ADZ917519 AMR917519:ANV917519 AWN917519:AXR917519 BGJ917519:BHN917519 BQF917519:BRJ917519 CAB917519:CBF917519 CJX917519:CLB917519 CTT917519:CUX917519 DDP917519:DET917519 DNL917519:DOP917519 DXH917519:DYL917519 EHD917519:EIH917519 EQZ917519:ESD917519 FAV917519:FBZ917519 FKR917519:FLV917519 FUN917519:FVR917519 GEJ917519:GFN917519 GOF917519:GPJ917519 GYB917519:GZF917519 HHX917519:HJB917519 HRT917519:HSX917519 IBP917519:ICT917519 ILL917519:IMP917519 IVH917519:IWL917519 JFD917519:JGH917519 JOZ917519:JQD917519 JYV917519:JZZ917519 KIR917519:KJV917519 KSN917519:KTR917519 LCJ917519:LDN917519 LMF917519:LNJ917519 LWB917519:LXF917519 MFX917519:MHB917519 MPT917519:MQX917519 MZP917519:NAT917519 NJL917519:NKP917519 NTH917519:NUL917519 ODD917519:OEH917519 OMZ917519:OOD917519 OWV917519:OXZ917519 PGR917519:PHV917519 PQN917519:PRR917519 QAJ917519:QBN917519 QKF917519:QLJ917519 QUB917519:QVF917519 RDX917519:RFB917519 RNT917519:ROX917519 RXP917519:RYT917519 SHL917519:SIP917519 SRH917519:SSL917519 TBD917519:TCH917519 TKZ917519:TMD917519 TUV917519:TVZ917519 UER917519:UFV917519 UON917519:UPR917519 UYJ917519:UZN917519 VIF917519:VJJ917519 VSB917519:VTF917519 WBX917519:WDB917519 WLT917519:WMX917519 WVP917519:WWT917519 H983055:AL983055 JD983055:KH983055 SZ983055:UD983055 ACV983055:ADZ983055 AMR983055:ANV983055 AWN983055:AXR983055 BGJ983055:BHN983055 BQF983055:BRJ983055 CAB983055:CBF983055 CJX983055:CLB983055 CTT983055:CUX983055 DDP983055:DET983055 DNL983055:DOP983055 DXH983055:DYL983055 EHD983055:EIH983055 EQZ983055:ESD983055 FAV983055:FBZ983055 FKR983055:FLV983055 FUN983055:FVR983055 GEJ983055:GFN983055 GOF983055:GPJ983055 GYB983055:GZF983055 HHX983055:HJB983055 HRT983055:HSX983055 IBP983055:ICT983055 ILL983055:IMP983055 IVH983055:IWL983055 JFD983055:JGH983055 JOZ983055:JQD983055 JYV983055:JZZ983055 KIR983055:KJV983055 KSN983055:KTR983055 LCJ983055:LDN983055 LMF983055:LNJ983055 LWB983055:LXF983055 MFX983055:MHB983055 MPT983055:MQX983055 MZP983055:NAT983055 NJL983055:NKP983055 NTH983055:NUL983055 ODD983055:OEH983055 OMZ983055:OOD983055 OWV983055:OXZ983055 PGR983055:PHV983055 PQN983055:PRR983055 QAJ983055:QBN983055 QKF983055:QLJ983055 QUB983055:QVF983055 RDX983055:RFB983055 RNT983055:ROX983055 RXP983055:RYT983055 SHL983055:SIP983055 SRH983055:SSL983055 TBD983055:TCH983055 TKZ983055:TMD983055 TUV983055:TVZ983055 UER983055:UFV983055 UON983055:UPR983055 UYJ983055:UZN983055 VIF983055:VJJ983055 VSB983055:VTF983055 WBX983055:WDB983055 WLT983055:WMX983055 WVP983055:WWT983055" xr:uid="{74B64EA8-A7DD-4F17-86E0-2B77AAA4EE44}">
      <formula1>H65551:AK65559&lt;&gt;"休"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1:WWT983054 H65547:AL65550 JD65547:KH65550 SZ65547:UD65550 ACV65547:ADZ65550 AMR65547:ANV65550 AWN65547:AXR65550 BGJ65547:BHN65550 BQF65547:BRJ65550 CAB65547:CBF65550 CJX65547:CLB65550 CTT65547:CUX65550 DDP65547:DET65550 DNL65547:DOP65550 DXH65547:DYL65550 EHD65547:EIH65550 EQZ65547:ESD65550 FAV65547:FBZ65550 FKR65547:FLV65550 FUN65547:FVR65550 GEJ65547:GFN65550 GOF65547:GPJ65550 GYB65547:GZF65550 HHX65547:HJB65550 HRT65547:HSX65550 IBP65547:ICT65550 ILL65547:IMP65550 IVH65547:IWL65550 JFD65547:JGH65550 JOZ65547:JQD65550 JYV65547:JZZ65550 KIR65547:KJV65550 KSN65547:KTR65550 LCJ65547:LDN65550 LMF65547:LNJ65550 LWB65547:LXF65550 MFX65547:MHB65550 MPT65547:MQX65550 MZP65547:NAT65550 NJL65547:NKP65550 NTH65547:NUL65550 ODD65547:OEH65550 OMZ65547:OOD65550 OWV65547:OXZ65550 PGR65547:PHV65550 PQN65547:PRR65550 QAJ65547:QBN65550 QKF65547:QLJ65550 QUB65547:QVF65550 RDX65547:RFB65550 RNT65547:ROX65550 RXP65547:RYT65550 SHL65547:SIP65550 SRH65547:SSL65550 TBD65547:TCH65550 TKZ65547:TMD65550 TUV65547:TVZ65550 UER65547:UFV65550 UON65547:UPR65550 UYJ65547:UZN65550 VIF65547:VJJ65550 VSB65547:VTF65550 WBX65547:WDB65550 WLT65547:WMX65550 WVP65547:WWT65550 H131083:AL131086 JD131083:KH131086 SZ131083:UD131086 ACV131083:ADZ131086 AMR131083:ANV131086 AWN131083:AXR131086 BGJ131083:BHN131086 BQF131083:BRJ131086 CAB131083:CBF131086 CJX131083:CLB131086 CTT131083:CUX131086 DDP131083:DET131086 DNL131083:DOP131086 DXH131083:DYL131086 EHD131083:EIH131086 EQZ131083:ESD131086 FAV131083:FBZ131086 FKR131083:FLV131086 FUN131083:FVR131086 GEJ131083:GFN131086 GOF131083:GPJ131086 GYB131083:GZF131086 HHX131083:HJB131086 HRT131083:HSX131086 IBP131083:ICT131086 ILL131083:IMP131086 IVH131083:IWL131086 JFD131083:JGH131086 JOZ131083:JQD131086 JYV131083:JZZ131086 KIR131083:KJV131086 KSN131083:KTR131086 LCJ131083:LDN131086 LMF131083:LNJ131086 LWB131083:LXF131086 MFX131083:MHB131086 MPT131083:MQX131086 MZP131083:NAT131086 NJL131083:NKP131086 NTH131083:NUL131086 ODD131083:OEH131086 OMZ131083:OOD131086 OWV131083:OXZ131086 PGR131083:PHV131086 PQN131083:PRR131086 QAJ131083:QBN131086 QKF131083:QLJ131086 QUB131083:QVF131086 RDX131083:RFB131086 RNT131083:ROX131086 RXP131083:RYT131086 SHL131083:SIP131086 SRH131083:SSL131086 TBD131083:TCH131086 TKZ131083:TMD131086 TUV131083:TVZ131086 UER131083:UFV131086 UON131083:UPR131086 UYJ131083:UZN131086 VIF131083:VJJ131086 VSB131083:VTF131086 WBX131083:WDB131086 WLT131083:WMX131086 WVP131083:WWT131086 H196619:AL196622 JD196619:KH196622 SZ196619:UD196622 ACV196619:ADZ196622 AMR196619:ANV196622 AWN196619:AXR196622 BGJ196619:BHN196622 BQF196619:BRJ196622 CAB196619:CBF196622 CJX196619:CLB196622 CTT196619:CUX196622 DDP196619:DET196622 DNL196619:DOP196622 DXH196619:DYL196622 EHD196619:EIH196622 EQZ196619:ESD196622 FAV196619:FBZ196622 FKR196619:FLV196622 FUN196619:FVR196622 GEJ196619:GFN196622 GOF196619:GPJ196622 GYB196619:GZF196622 HHX196619:HJB196622 HRT196619:HSX196622 IBP196619:ICT196622 ILL196619:IMP196622 IVH196619:IWL196622 JFD196619:JGH196622 JOZ196619:JQD196622 JYV196619:JZZ196622 KIR196619:KJV196622 KSN196619:KTR196622 LCJ196619:LDN196622 LMF196619:LNJ196622 LWB196619:LXF196622 MFX196619:MHB196622 MPT196619:MQX196622 MZP196619:NAT196622 NJL196619:NKP196622 NTH196619:NUL196622 ODD196619:OEH196622 OMZ196619:OOD196622 OWV196619:OXZ196622 PGR196619:PHV196622 PQN196619:PRR196622 QAJ196619:QBN196622 QKF196619:QLJ196622 QUB196619:QVF196622 RDX196619:RFB196622 RNT196619:ROX196622 RXP196619:RYT196622 SHL196619:SIP196622 SRH196619:SSL196622 TBD196619:TCH196622 TKZ196619:TMD196622 TUV196619:TVZ196622 UER196619:UFV196622 UON196619:UPR196622 UYJ196619:UZN196622 VIF196619:VJJ196622 VSB196619:VTF196622 WBX196619:WDB196622 WLT196619:WMX196622 WVP196619:WWT196622 H262155:AL262158 JD262155:KH262158 SZ262155:UD262158 ACV262155:ADZ262158 AMR262155:ANV262158 AWN262155:AXR262158 BGJ262155:BHN262158 BQF262155:BRJ262158 CAB262155:CBF262158 CJX262155:CLB262158 CTT262155:CUX262158 DDP262155:DET262158 DNL262155:DOP262158 DXH262155:DYL262158 EHD262155:EIH262158 EQZ262155:ESD262158 FAV262155:FBZ262158 FKR262155:FLV262158 FUN262155:FVR262158 GEJ262155:GFN262158 GOF262155:GPJ262158 GYB262155:GZF262158 HHX262155:HJB262158 HRT262155:HSX262158 IBP262155:ICT262158 ILL262155:IMP262158 IVH262155:IWL262158 JFD262155:JGH262158 JOZ262155:JQD262158 JYV262155:JZZ262158 KIR262155:KJV262158 KSN262155:KTR262158 LCJ262155:LDN262158 LMF262155:LNJ262158 LWB262155:LXF262158 MFX262155:MHB262158 MPT262155:MQX262158 MZP262155:NAT262158 NJL262155:NKP262158 NTH262155:NUL262158 ODD262155:OEH262158 OMZ262155:OOD262158 OWV262155:OXZ262158 PGR262155:PHV262158 PQN262155:PRR262158 QAJ262155:QBN262158 QKF262155:QLJ262158 QUB262155:QVF262158 RDX262155:RFB262158 RNT262155:ROX262158 RXP262155:RYT262158 SHL262155:SIP262158 SRH262155:SSL262158 TBD262155:TCH262158 TKZ262155:TMD262158 TUV262155:TVZ262158 UER262155:UFV262158 UON262155:UPR262158 UYJ262155:UZN262158 VIF262155:VJJ262158 VSB262155:VTF262158 WBX262155:WDB262158 WLT262155:WMX262158 WVP262155:WWT262158 H327691:AL327694 JD327691:KH327694 SZ327691:UD327694 ACV327691:ADZ327694 AMR327691:ANV327694 AWN327691:AXR327694 BGJ327691:BHN327694 BQF327691:BRJ327694 CAB327691:CBF327694 CJX327691:CLB327694 CTT327691:CUX327694 DDP327691:DET327694 DNL327691:DOP327694 DXH327691:DYL327694 EHD327691:EIH327694 EQZ327691:ESD327694 FAV327691:FBZ327694 FKR327691:FLV327694 FUN327691:FVR327694 GEJ327691:GFN327694 GOF327691:GPJ327694 GYB327691:GZF327694 HHX327691:HJB327694 HRT327691:HSX327694 IBP327691:ICT327694 ILL327691:IMP327694 IVH327691:IWL327694 JFD327691:JGH327694 JOZ327691:JQD327694 JYV327691:JZZ327694 KIR327691:KJV327694 KSN327691:KTR327694 LCJ327691:LDN327694 LMF327691:LNJ327694 LWB327691:LXF327694 MFX327691:MHB327694 MPT327691:MQX327694 MZP327691:NAT327694 NJL327691:NKP327694 NTH327691:NUL327694 ODD327691:OEH327694 OMZ327691:OOD327694 OWV327691:OXZ327694 PGR327691:PHV327694 PQN327691:PRR327694 QAJ327691:QBN327694 QKF327691:QLJ327694 QUB327691:QVF327694 RDX327691:RFB327694 RNT327691:ROX327694 RXP327691:RYT327694 SHL327691:SIP327694 SRH327691:SSL327694 TBD327691:TCH327694 TKZ327691:TMD327694 TUV327691:TVZ327694 UER327691:UFV327694 UON327691:UPR327694 UYJ327691:UZN327694 VIF327691:VJJ327694 VSB327691:VTF327694 WBX327691:WDB327694 WLT327691:WMX327694 WVP327691:WWT327694 H393227:AL393230 JD393227:KH393230 SZ393227:UD393230 ACV393227:ADZ393230 AMR393227:ANV393230 AWN393227:AXR393230 BGJ393227:BHN393230 BQF393227:BRJ393230 CAB393227:CBF393230 CJX393227:CLB393230 CTT393227:CUX393230 DDP393227:DET393230 DNL393227:DOP393230 DXH393227:DYL393230 EHD393227:EIH393230 EQZ393227:ESD393230 FAV393227:FBZ393230 FKR393227:FLV393230 FUN393227:FVR393230 GEJ393227:GFN393230 GOF393227:GPJ393230 GYB393227:GZF393230 HHX393227:HJB393230 HRT393227:HSX393230 IBP393227:ICT393230 ILL393227:IMP393230 IVH393227:IWL393230 JFD393227:JGH393230 JOZ393227:JQD393230 JYV393227:JZZ393230 KIR393227:KJV393230 KSN393227:KTR393230 LCJ393227:LDN393230 LMF393227:LNJ393230 LWB393227:LXF393230 MFX393227:MHB393230 MPT393227:MQX393230 MZP393227:NAT393230 NJL393227:NKP393230 NTH393227:NUL393230 ODD393227:OEH393230 OMZ393227:OOD393230 OWV393227:OXZ393230 PGR393227:PHV393230 PQN393227:PRR393230 QAJ393227:QBN393230 QKF393227:QLJ393230 QUB393227:QVF393230 RDX393227:RFB393230 RNT393227:ROX393230 RXP393227:RYT393230 SHL393227:SIP393230 SRH393227:SSL393230 TBD393227:TCH393230 TKZ393227:TMD393230 TUV393227:TVZ393230 UER393227:UFV393230 UON393227:UPR393230 UYJ393227:UZN393230 VIF393227:VJJ393230 VSB393227:VTF393230 WBX393227:WDB393230 WLT393227:WMX393230 WVP393227:WWT393230 H458763:AL458766 JD458763:KH458766 SZ458763:UD458766 ACV458763:ADZ458766 AMR458763:ANV458766 AWN458763:AXR458766 BGJ458763:BHN458766 BQF458763:BRJ458766 CAB458763:CBF458766 CJX458763:CLB458766 CTT458763:CUX458766 DDP458763:DET458766 DNL458763:DOP458766 DXH458763:DYL458766 EHD458763:EIH458766 EQZ458763:ESD458766 FAV458763:FBZ458766 FKR458763:FLV458766 FUN458763:FVR458766 GEJ458763:GFN458766 GOF458763:GPJ458766 GYB458763:GZF458766 HHX458763:HJB458766 HRT458763:HSX458766 IBP458763:ICT458766 ILL458763:IMP458766 IVH458763:IWL458766 JFD458763:JGH458766 JOZ458763:JQD458766 JYV458763:JZZ458766 KIR458763:KJV458766 KSN458763:KTR458766 LCJ458763:LDN458766 LMF458763:LNJ458766 LWB458763:LXF458766 MFX458763:MHB458766 MPT458763:MQX458766 MZP458763:NAT458766 NJL458763:NKP458766 NTH458763:NUL458766 ODD458763:OEH458766 OMZ458763:OOD458766 OWV458763:OXZ458766 PGR458763:PHV458766 PQN458763:PRR458766 QAJ458763:QBN458766 QKF458763:QLJ458766 QUB458763:QVF458766 RDX458763:RFB458766 RNT458763:ROX458766 RXP458763:RYT458766 SHL458763:SIP458766 SRH458763:SSL458766 TBD458763:TCH458766 TKZ458763:TMD458766 TUV458763:TVZ458766 UER458763:UFV458766 UON458763:UPR458766 UYJ458763:UZN458766 VIF458763:VJJ458766 VSB458763:VTF458766 WBX458763:WDB458766 WLT458763:WMX458766 WVP458763:WWT458766 H524299:AL524302 JD524299:KH524302 SZ524299:UD524302 ACV524299:ADZ524302 AMR524299:ANV524302 AWN524299:AXR524302 BGJ524299:BHN524302 BQF524299:BRJ524302 CAB524299:CBF524302 CJX524299:CLB524302 CTT524299:CUX524302 DDP524299:DET524302 DNL524299:DOP524302 DXH524299:DYL524302 EHD524299:EIH524302 EQZ524299:ESD524302 FAV524299:FBZ524302 FKR524299:FLV524302 FUN524299:FVR524302 GEJ524299:GFN524302 GOF524299:GPJ524302 GYB524299:GZF524302 HHX524299:HJB524302 HRT524299:HSX524302 IBP524299:ICT524302 ILL524299:IMP524302 IVH524299:IWL524302 JFD524299:JGH524302 JOZ524299:JQD524302 JYV524299:JZZ524302 KIR524299:KJV524302 KSN524299:KTR524302 LCJ524299:LDN524302 LMF524299:LNJ524302 LWB524299:LXF524302 MFX524299:MHB524302 MPT524299:MQX524302 MZP524299:NAT524302 NJL524299:NKP524302 NTH524299:NUL524302 ODD524299:OEH524302 OMZ524299:OOD524302 OWV524299:OXZ524302 PGR524299:PHV524302 PQN524299:PRR524302 QAJ524299:QBN524302 QKF524299:QLJ524302 QUB524299:QVF524302 RDX524299:RFB524302 RNT524299:ROX524302 RXP524299:RYT524302 SHL524299:SIP524302 SRH524299:SSL524302 TBD524299:TCH524302 TKZ524299:TMD524302 TUV524299:TVZ524302 UER524299:UFV524302 UON524299:UPR524302 UYJ524299:UZN524302 VIF524299:VJJ524302 VSB524299:VTF524302 WBX524299:WDB524302 WLT524299:WMX524302 WVP524299:WWT524302 H589835:AL589838 JD589835:KH589838 SZ589835:UD589838 ACV589835:ADZ589838 AMR589835:ANV589838 AWN589835:AXR589838 BGJ589835:BHN589838 BQF589835:BRJ589838 CAB589835:CBF589838 CJX589835:CLB589838 CTT589835:CUX589838 DDP589835:DET589838 DNL589835:DOP589838 DXH589835:DYL589838 EHD589835:EIH589838 EQZ589835:ESD589838 FAV589835:FBZ589838 FKR589835:FLV589838 FUN589835:FVR589838 GEJ589835:GFN589838 GOF589835:GPJ589838 GYB589835:GZF589838 HHX589835:HJB589838 HRT589835:HSX589838 IBP589835:ICT589838 ILL589835:IMP589838 IVH589835:IWL589838 JFD589835:JGH589838 JOZ589835:JQD589838 JYV589835:JZZ589838 KIR589835:KJV589838 KSN589835:KTR589838 LCJ589835:LDN589838 LMF589835:LNJ589838 LWB589835:LXF589838 MFX589835:MHB589838 MPT589835:MQX589838 MZP589835:NAT589838 NJL589835:NKP589838 NTH589835:NUL589838 ODD589835:OEH589838 OMZ589835:OOD589838 OWV589835:OXZ589838 PGR589835:PHV589838 PQN589835:PRR589838 QAJ589835:QBN589838 QKF589835:QLJ589838 QUB589835:QVF589838 RDX589835:RFB589838 RNT589835:ROX589838 RXP589835:RYT589838 SHL589835:SIP589838 SRH589835:SSL589838 TBD589835:TCH589838 TKZ589835:TMD589838 TUV589835:TVZ589838 UER589835:UFV589838 UON589835:UPR589838 UYJ589835:UZN589838 VIF589835:VJJ589838 VSB589835:VTF589838 WBX589835:WDB589838 WLT589835:WMX589838 WVP589835:WWT589838 H655371:AL655374 JD655371:KH655374 SZ655371:UD655374 ACV655371:ADZ655374 AMR655371:ANV655374 AWN655371:AXR655374 BGJ655371:BHN655374 BQF655371:BRJ655374 CAB655371:CBF655374 CJX655371:CLB655374 CTT655371:CUX655374 DDP655371:DET655374 DNL655371:DOP655374 DXH655371:DYL655374 EHD655371:EIH655374 EQZ655371:ESD655374 FAV655371:FBZ655374 FKR655371:FLV655374 FUN655371:FVR655374 GEJ655371:GFN655374 GOF655371:GPJ655374 GYB655371:GZF655374 HHX655371:HJB655374 HRT655371:HSX655374 IBP655371:ICT655374 ILL655371:IMP655374 IVH655371:IWL655374 JFD655371:JGH655374 JOZ655371:JQD655374 JYV655371:JZZ655374 KIR655371:KJV655374 KSN655371:KTR655374 LCJ655371:LDN655374 LMF655371:LNJ655374 LWB655371:LXF655374 MFX655371:MHB655374 MPT655371:MQX655374 MZP655371:NAT655374 NJL655371:NKP655374 NTH655371:NUL655374 ODD655371:OEH655374 OMZ655371:OOD655374 OWV655371:OXZ655374 PGR655371:PHV655374 PQN655371:PRR655374 QAJ655371:QBN655374 QKF655371:QLJ655374 QUB655371:QVF655374 RDX655371:RFB655374 RNT655371:ROX655374 RXP655371:RYT655374 SHL655371:SIP655374 SRH655371:SSL655374 TBD655371:TCH655374 TKZ655371:TMD655374 TUV655371:TVZ655374 UER655371:UFV655374 UON655371:UPR655374 UYJ655371:UZN655374 VIF655371:VJJ655374 VSB655371:VTF655374 WBX655371:WDB655374 WLT655371:WMX655374 WVP655371:WWT655374 H720907:AL720910 JD720907:KH720910 SZ720907:UD720910 ACV720907:ADZ720910 AMR720907:ANV720910 AWN720907:AXR720910 BGJ720907:BHN720910 BQF720907:BRJ720910 CAB720907:CBF720910 CJX720907:CLB720910 CTT720907:CUX720910 DDP720907:DET720910 DNL720907:DOP720910 DXH720907:DYL720910 EHD720907:EIH720910 EQZ720907:ESD720910 FAV720907:FBZ720910 FKR720907:FLV720910 FUN720907:FVR720910 GEJ720907:GFN720910 GOF720907:GPJ720910 GYB720907:GZF720910 HHX720907:HJB720910 HRT720907:HSX720910 IBP720907:ICT720910 ILL720907:IMP720910 IVH720907:IWL720910 JFD720907:JGH720910 JOZ720907:JQD720910 JYV720907:JZZ720910 KIR720907:KJV720910 KSN720907:KTR720910 LCJ720907:LDN720910 LMF720907:LNJ720910 LWB720907:LXF720910 MFX720907:MHB720910 MPT720907:MQX720910 MZP720907:NAT720910 NJL720907:NKP720910 NTH720907:NUL720910 ODD720907:OEH720910 OMZ720907:OOD720910 OWV720907:OXZ720910 PGR720907:PHV720910 PQN720907:PRR720910 QAJ720907:QBN720910 QKF720907:QLJ720910 QUB720907:QVF720910 RDX720907:RFB720910 RNT720907:ROX720910 RXP720907:RYT720910 SHL720907:SIP720910 SRH720907:SSL720910 TBD720907:TCH720910 TKZ720907:TMD720910 TUV720907:TVZ720910 UER720907:UFV720910 UON720907:UPR720910 UYJ720907:UZN720910 VIF720907:VJJ720910 VSB720907:VTF720910 WBX720907:WDB720910 WLT720907:WMX720910 WVP720907:WWT720910 H786443:AL786446 JD786443:KH786446 SZ786443:UD786446 ACV786443:ADZ786446 AMR786443:ANV786446 AWN786443:AXR786446 BGJ786443:BHN786446 BQF786443:BRJ786446 CAB786443:CBF786446 CJX786443:CLB786446 CTT786443:CUX786446 DDP786443:DET786446 DNL786443:DOP786446 DXH786443:DYL786446 EHD786443:EIH786446 EQZ786443:ESD786446 FAV786443:FBZ786446 FKR786443:FLV786446 FUN786443:FVR786446 GEJ786443:GFN786446 GOF786443:GPJ786446 GYB786443:GZF786446 HHX786443:HJB786446 HRT786443:HSX786446 IBP786443:ICT786446 ILL786443:IMP786446 IVH786443:IWL786446 JFD786443:JGH786446 JOZ786443:JQD786446 JYV786443:JZZ786446 KIR786443:KJV786446 KSN786443:KTR786446 LCJ786443:LDN786446 LMF786443:LNJ786446 LWB786443:LXF786446 MFX786443:MHB786446 MPT786443:MQX786446 MZP786443:NAT786446 NJL786443:NKP786446 NTH786443:NUL786446 ODD786443:OEH786446 OMZ786443:OOD786446 OWV786443:OXZ786446 PGR786443:PHV786446 PQN786443:PRR786446 QAJ786443:QBN786446 QKF786443:QLJ786446 QUB786443:QVF786446 RDX786443:RFB786446 RNT786443:ROX786446 RXP786443:RYT786446 SHL786443:SIP786446 SRH786443:SSL786446 TBD786443:TCH786446 TKZ786443:TMD786446 TUV786443:TVZ786446 UER786443:UFV786446 UON786443:UPR786446 UYJ786443:UZN786446 VIF786443:VJJ786446 VSB786443:VTF786446 WBX786443:WDB786446 WLT786443:WMX786446 WVP786443:WWT786446 H851979:AL851982 JD851979:KH851982 SZ851979:UD851982 ACV851979:ADZ851982 AMR851979:ANV851982 AWN851979:AXR851982 BGJ851979:BHN851982 BQF851979:BRJ851982 CAB851979:CBF851982 CJX851979:CLB851982 CTT851979:CUX851982 DDP851979:DET851982 DNL851979:DOP851982 DXH851979:DYL851982 EHD851979:EIH851982 EQZ851979:ESD851982 FAV851979:FBZ851982 FKR851979:FLV851982 FUN851979:FVR851982 GEJ851979:GFN851982 GOF851979:GPJ851982 GYB851979:GZF851982 HHX851979:HJB851982 HRT851979:HSX851982 IBP851979:ICT851982 ILL851979:IMP851982 IVH851979:IWL851982 JFD851979:JGH851982 JOZ851979:JQD851982 JYV851979:JZZ851982 KIR851979:KJV851982 KSN851979:KTR851982 LCJ851979:LDN851982 LMF851979:LNJ851982 LWB851979:LXF851982 MFX851979:MHB851982 MPT851979:MQX851982 MZP851979:NAT851982 NJL851979:NKP851982 NTH851979:NUL851982 ODD851979:OEH851982 OMZ851979:OOD851982 OWV851979:OXZ851982 PGR851979:PHV851982 PQN851979:PRR851982 QAJ851979:QBN851982 QKF851979:QLJ851982 QUB851979:QVF851982 RDX851979:RFB851982 RNT851979:ROX851982 RXP851979:RYT851982 SHL851979:SIP851982 SRH851979:SSL851982 TBD851979:TCH851982 TKZ851979:TMD851982 TUV851979:TVZ851982 UER851979:UFV851982 UON851979:UPR851982 UYJ851979:UZN851982 VIF851979:VJJ851982 VSB851979:VTF851982 WBX851979:WDB851982 WLT851979:WMX851982 WVP851979:WWT851982 H917515:AL917518 JD917515:KH917518 SZ917515:UD917518 ACV917515:ADZ917518 AMR917515:ANV917518 AWN917515:AXR917518 BGJ917515:BHN917518 BQF917515:BRJ917518 CAB917515:CBF917518 CJX917515:CLB917518 CTT917515:CUX917518 DDP917515:DET917518 DNL917515:DOP917518 DXH917515:DYL917518 EHD917515:EIH917518 EQZ917515:ESD917518 FAV917515:FBZ917518 FKR917515:FLV917518 FUN917515:FVR917518 GEJ917515:GFN917518 GOF917515:GPJ917518 GYB917515:GZF917518 HHX917515:HJB917518 HRT917515:HSX917518 IBP917515:ICT917518 ILL917515:IMP917518 IVH917515:IWL917518 JFD917515:JGH917518 JOZ917515:JQD917518 JYV917515:JZZ917518 KIR917515:KJV917518 KSN917515:KTR917518 LCJ917515:LDN917518 LMF917515:LNJ917518 LWB917515:LXF917518 MFX917515:MHB917518 MPT917515:MQX917518 MZP917515:NAT917518 NJL917515:NKP917518 NTH917515:NUL917518 ODD917515:OEH917518 OMZ917515:OOD917518 OWV917515:OXZ917518 PGR917515:PHV917518 PQN917515:PRR917518 QAJ917515:QBN917518 QKF917515:QLJ917518 QUB917515:QVF917518 RDX917515:RFB917518 RNT917515:ROX917518 RXP917515:RYT917518 SHL917515:SIP917518 SRH917515:SSL917518 TBD917515:TCH917518 TKZ917515:TMD917518 TUV917515:TVZ917518 UER917515:UFV917518 UON917515:UPR917518 UYJ917515:UZN917518 VIF917515:VJJ917518 VSB917515:VTF917518 WBX917515:WDB917518 WLT917515:WMX917518 WVP917515:WWT917518 H983051:AL983054 JD983051:KH983054 SZ983051:UD983054 ACV983051:ADZ983054 AMR983051:ANV983054 AWN983051:AXR983054 BGJ983051:BHN983054 BQF983051:BRJ983054 CAB983051:CBF983054 CJX983051:CLB983054 CTT983051:CUX983054 DDP983051:DET983054 DNL983051:DOP983054 DXH983051:DYL983054 EHD983051:EIH983054 EQZ983051:ESD983054 FAV983051:FBZ983054 FKR983051:FLV983054 FUN983051:FVR983054 GEJ983051:GFN983054 GOF983051:GPJ983054 GYB983051:GZF983054 HHX983051:HJB983054 HRT983051:HSX983054 IBP983051:ICT983054 ILL983051:IMP983054 IVH983051:IWL983054 JFD983051:JGH983054 JOZ983051:JQD983054 JYV983051:JZZ983054 KIR983051:KJV983054 KSN983051:KTR983054 LCJ983051:LDN983054 LMF983051:LNJ983054 LWB983051:LXF983054 MFX983051:MHB983054 MPT983051:MQX983054 MZP983051:NAT983054 NJL983051:NKP983054 NTH983051:NUL983054 ODD983051:OEH983054 OMZ983051:OOD983054 OWV983051:OXZ983054 PGR983051:PHV983054 PQN983051:PRR983054 QAJ983051:QBN983054 QKF983051:QLJ983054 QUB983051:QVF983054 RDX983051:RFB983054 RNT983051:ROX983054 RXP983051:RYT983054 SHL983051:SIP983054 SRH983051:SSL983054 TBD983051:TCH983054 TKZ983051:TMD983054 TUV983051:TVZ983054 UER983051:UFV983054 UON983051:UPR983054 UYJ983051:UZN983054 VIF983051:VJJ983054 VSB983051:VTF983054 WBX983051:WDB983054 WLT983051:WMX983054 WVP14:WVP16 AJ14:AJ16 KF14:KF16 UB14:UB16 ADX14:ADX16 ANT14:ANT16 AXP14:AXP16 BHL14:BHL16 BRH14:BRH16 CBD14:CBD16 CKZ14:CKZ16 CUV14:CUV16 DER14:DER16 DON14:DON16 DYJ14:DYJ16 EIF14:EIF16 ESB14:ESB16 FBX14:FBX16 FLT14:FLT16 FVP14:FVP16 GFL14:GFL16 GPH14:GPH16 GZD14:GZD16 HIZ14:HIZ16 HSV14:HSV16 ICR14:ICR16 IMN14:IMN16 IWJ14:IWJ16 JGF14:JGF16 JQB14:JQB16 JZX14:JZX16 KJT14:KJT16 KTP14:KTP16 LDL14:LDL16 LNH14:LNH16 LXD14:LXD16 MGZ14:MGZ16 MQV14:MQV16 NAR14:NAR16 NKN14:NKN16 NUJ14:NUJ16 OEF14:OEF16 OOB14:OOB16 OXX14:OXX16 PHT14:PHT16 PRP14:PRP16 QBL14:QBL16 QLH14:QLH16 QVD14:QVD16 REZ14:REZ16 ROV14:ROV16 RYR14:RYR16 SIN14:SIN16 SSJ14:SSJ16 TCF14:TCF16 TMB14:TMB16 TVX14:TVX16 UFT14:UFT16 UPP14:UPP16 UZL14:UZL16 VJH14:VJH16 VTD14:VTD16 WCZ14:WCZ16 WMV14:WMV16 WWR14:WWR16 AC14:AC16 JY14:JY16 TU14:TU16 ADQ14:ADQ16 ANM14:ANM16 AXI14:AXI16 BHE14:BHE16 BRA14:BRA16 CAW14:CAW16 CKS14:CKS16 CUO14:CUO16 DEK14:DEK16 DOG14:DOG16 DYC14:DYC16 EHY14:EHY16 ERU14:ERU16 FBQ14:FBQ16 FLM14:FLM16 FVI14:FVI16 GFE14:GFE16 GPA14:GPA16 GYW14:GYW16 HIS14:HIS16 HSO14:HSO16 ICK14:ICK16 IMG14:IMG16 IWC14:IWC16 JFY14:JFY16 JPU14:JPU16 JZQ14:JZQ16 KJM14:KJM16 KTI14:KTI16 LDE14:LDE16 LNA14:LNA16 LWW14:LWW16 MGS14:MGS16 MQO14:MQO16 NAK14:NAK16 NKG14:NKG16 NUC14:NUC16 ODY14:ODY16 ONU14:ONU16 OXQ14:OXQ16 PHM14:PHM16 PRI14:PRI16 QBE14:QBE16 QLA14:QLA16 QUW14:QUW16 RES14:RES16 ROO14:ROO16 RYK14:RYK16 SIG14:SIG16 SSC14:SSC16 TBY14:TBY16 TLU14:TLU16 TVQ14:TVQ16 UFM14:UFM16 UPI14:UPI16 UZE14:UZE16 VJA14:VJA16 VSW14:VSW16 WCS14:WCS16 WMO14:WMO16 WWK14:WWK16 V14:V16 JR14:JR16 TN14:TN16 ADJ14:ADJ16 ANF14:ANF16 AXB14:AXB16 BGX14:BGX16 BQT14:BQT16 CAP14:CAP16 CKL14:CKL16 CUH14:CUH16 DED14:DED16 DNZ14:DNZ16 DXV14:DXV16 EHR14:EHR16 ERN14:ERN16 FBJ14:FBJ16 FLF14:FLF16 FVB14:FVB16 GEX14:GEX16 GOT14:GOT16 GYP14:GYP16 HIL14:HIL16 HSH14:HSH16 ICD14:ICD16 ILZ14:ILZ16 IVV14:IVV16 JFR14:JFR16 JPN14:JPN16 JZJ14:JZJ16 KJF14:KJF16 KTB14:KTB16 LCX14:LCX16 LMT14:LMT16 LWP14:LWP16 MGL14:MGL16 MQH14:MQH16 NAD14:NAD16 NJZ14:NJZ16 NTV14:NTV16 ODR14:ODR16 ONN14:ONN16 OXJ14:OXJ16 PHF14:PHF16 PRB14:PRB16 QAX14:QAX16 QKT14:QKT16 QUP14:QUP16 REL14:REL16 ROH14:ROH16 RYD14:RYD16 SHZ14:SHZ16 SRV14:SRV16 TBR14:TBR16 TLN14:TLN16 TVJ14:TVJ16 UFF14:UFF16 UPB14:UPB16 UYX14:UYX16 VIT14:VIT16 VSP14:VSP16 WCL14:WCL16 WMH14:WMH16 WWD14:WWD16 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xr:uid="{B0F2C729-3E50-499C-9DDE-1FB5B113CE77}">
      <formula1>H14:AK23&lt;&gt;"休"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H18 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AC17:AC18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H9 V9 O9 AC9 AJ9" xr:uid="{69964594-7ED1-4903-9A44-C40BC1119807}">
      <formula1>H9:AK14&lt;&gt;"休"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Q983059:WWT98305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xr:uid="{71CB3357-CAB6-4FF8-ADB7-414472276DC2}">
      <formula1>I19:AM23&lt;&gt;"休"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588F8305-70FF-410D-B5BF-93294880309D}">
      <formula1>H19:AK23&lt;&gt;"休"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B019533C-53F3-434C-A9AA-534E89F8D816}">
      <formula1>I20:AM23&lt;&gt;"休"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33610FE7-C4D4-4BF2-8695-F2607DA58181}">
      <formula1>H20:AK23&lt;&gt;"休"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65552:AL65552 JD65552:KH65552 SZ65552:UD65552 ACV65552:ADZ65552 AMR65552:ANV65552 AWN65552:AXR65552 BGJ65552:BHN65552 BQF65552:BRJ65552 CAB65552:CBF65552 CJX65552:CLB65552 CTT65552:CUX65552 DDP65552:DET65552 DNL65552:DOP65552 DXH65552:DYL65552 EHD65552:EIH65552 EQZ65552:ESD65552 FAV65552:FBZ65552 FKR65552:FLV65552 FUN65552:FVR65552 GEJ65552:GFN65552 GOF65552:GPJ65552 GYB65552:GZF65552 HHX65552:HJB65552 HRT65552:HSX65552 IBP65552:ICT65552 ILL65552:IMP65552 IVH65552:IWL65552 JFD65552:JGH65552 JOZ65552:JQD65552 JYV65552:JZZ65552 KIR65552:KJV65552 KSN65552:KTR65552 LCJ65552:LDN65552 LMF65552:LNJ65552 LWB65552:LXF65552 MFX65552:MHB65552 MPT65552:MQX65552 MZP65552:NAT65552 NJL65552:NKP65552 NTH65552:NUL65552 ODD65552:OEH65552 OMZ65552:OOD65552 OWV65552:OXZ65552 PGR65552:PHV65552 PQN65552:PRR65552 QAJ65552:QBN65552 QKF65552:QLJ65552 QUB65552:QVF65552 RDX65552:RFB65552 RNT65552:ROX65552 RXP65552:RYT65552 SHL65552:SIP65552 SRH65552:SSL65552 TBD65552:TCH65552 TKZ65552:TMD65552 TUV65552:TVZ65552 UER65552:UFV65552 UON65552:UPR65552 UYJ65552:UZN65552 VIF65552:VJJ65552 VSB65552:VTF65552 WBX65552:WDB65552 WLT65552:WMX65552 WVP65552:WWT65552 H131088:AL131088 JD131088:KH131088 SZ131088:UD131088 ACV131088:ADZ131088 AMR131088:ANV131088 AWN131088:AXR131088 BGJ131088:BHN131088 BQF131088:BRJ131088 CAB131088:CBF131088 CJX131088:CLB131088 CTT131088:CUX131088 DDP131088:DET131088 DNL131088:DOP131088 DXH131088:DYL131088 EHD131088:EIH131088 EQZ131088:ESD131088 FAV131088:FBZ131088 FKR131088:FLV131088 FUN131088:FVR131088 GEJ131088:GFN131088 GOF131088:GPJ131088 GYB131088:GZF131088 HHX131088:HJB131088 HRT131088:HSX131088 IBP131088:ICT131088 ILL131088:IMP131088 IVH131088:IWL131088 JFD131088:JGH131088 JOZ131088:JQD131088 JYV131088:JZZ131088 KIR131088:KJV131088 KSN131088:KTR131088 LCJ131088:LDN131088 LMF131088:LNJ131088 LWB131088:LXF131088 MFX131088:MHB131088 MPT131088:MQX131088 MZP131088:NAT131088 NJL131088:NKP131088 NTH131088:NUL131088 ODD131088:OEH131088 OMZ131088:OOD131088 OWV131088:OXZ131088 PGR131088:PHV131088 PQN131088:PRR131088 QAJ131088:QBN131088 QKF131088:QLJ131088 QUB131088:QVF131088 RDX131088:RFB131088 RNT131088:ROX131088 RXP131088:RYT131088 SHL131088:SIP131088 SRH131088:SSL131088 TBD131088:TCH131088 TKZ131088:TMD131088 TUV131088:TVZ131088 UER131088:UFV131088 UON131088:UPR131088 UYJ131088:UZN131088 VIF131088:VJJ131088 VSB131088:VTF131088 WBX131088:WDB131088 WLT131088:WMX131088 WVP131088:WWT131088 H196624:AL196624 JD196624:KH196624 SZ196624:UD196624 ACV196624:ADZ196624 AMR196624:ANV196624 AWN196624:AXR196624 BGJ196624:BHN196624 BQF196624:BRJ196624 CAB196624:CBF196624 CJX196624:CLB196624 CTT196624:CUX196624 DDP196624:DET196624 DNL196624:DOP196624 DXH196624:DYL196624 EHD196624:EIH196624 EQZ196624:ESD196624 FAV196624:FBZ196624 FKR196624:FLV196624 FUN196624:FVR196624 GEJ196624:GFN196624 GOF196624:GPJ196624 GYB196624:GZF196624 HHX196624:HJB196624 HRT196624:HSX196624 IBP196624:ICT196624 ILL196624:IMP196624 IVH196624:IWL196624 JFD196624:JGH196624 JOZ196624:JQD196624 JYV196624:JZZ196624 KIR196624:KJV196624 KSN196624:KTR196624 LCJ196624:LDN196624 LMF196624:LNJ196624 LWB196624:LXF196624 MFX196624:MHB196624 MPT196624:MQX196624 MZP196624:NAT196624 NJL196624:NKP196624 NTH196624:NUL196624 ODD196624:OEH196624 OMZ196624:OOD196624 OWV196624:OXZ196624 PGR196624:PHV196624 PQN196624:PRR196624 QAJ196624:QBN196624 QKF196624:QLJ196624 QUB196624:QVF196624 RDX196624:RFB196624 RNT196624:ROX196624 RXP196624:RYT196624 SHL196624:SIP196624 SRH196624:SSL196624 TBD196624:TCH196624 TKZ196624:TMD196624 TUV196624:TVZ196624 UER196624:UFV196624 UON196624:UPR196624 UYJ196624:UZN196624 VIF196624:VJJ196624 VSB196624:VTF196624 WBX196624:WDB196624 WLT196624:WMX196624 WVP196624:WWT196624 H262160:AL262160 JD262160:KH262160 SZ262160:UD262160 ACV262160:ADZ262160 AMR262160:ANV262160 AWN262160:AXR262160 BGJ262160:BHN262160 BQF262160:BRJ262160 CAB262160:CBF262160 CJX262160:CLB262160 CTT262160:CUX262160 DDP262160:DET262160 DNL262160:DOP262160 DXH262160:DYL262160 EHD262160:EIH262160 EQZ262160:ESD262160 FAV262160:FBZ262160 FKR262160:FLV262160 FUN262160:FVR262160 GEJ262160:GFN262160 GOF262160:GPJ262160 GYB262160:GZF262160 HHX262160:HJB262160 HRT262160:HSX262160 IBP262160:ICT262160 ILL262160:IMP262160 IVH262160:IWL262160 JFD262160:JGH262160 JOZ262160:JQD262160 JYV262160:JZZ262160 KIR262160:KJV262160 KSN262160:KTR262160 LCJ262160:LDN262160 LMF262160:LNJ262160 LWB262160:LXF262160 MFX262160:MHB262160 MPT262160:MQX262160 MZP262160:NAT262160 NJL262160:NKP262160 NTH262160:NUL262160 ODD262160:OEH262160 OMZ262160:OOD262160 OWV262160:OXZ262160 PGR262160:PHV262160 PQN262160:PRR262160 QAJ262160:QBN262160 QKF262160:QLJ262160 QUB262160:QVF262160 RDX262160:RFB262160 RNT262160:ROX262160 RXP262160:RYT262160 SHL262160:SIP262160 SRH262160:SSL262160 TBD262160:TCH262160 TKZ262160:TMD262160 TUV262160:TVZ262160 UER262160:UFV262160 UON262160:UPR262160 UYJ262160:UZN262160 VIF262160:VJJ262160 VSB262160:VTF262160 WBX262160:WDB262160 WLT262160:WMX262160 WVP262160:WWT262160 H327696:AL327696 JD327696:KH327696 SZ327696:UD327696 ACV327696:ADZ327696 AMR327696:ANV327696 AWN327696:AXR327696 BGJ327696:BHN327696 BQF327696:BRJ327696 CAB327696:CBF327696 CJX327696:CLB327696 CTT327696:CUX327696 DDP327696:DET327696 DNL327696:DOP327696 DXH327696:DYL327696 EHD327696:EIH327696 EQZ327696:ESD327696 FAV327696:FBZ327696 FKR327696:FLV327696 FUN327696:FVR327696 GEJ327696:GFN327696 GOF327696:GPJ327696 GYB327696:GZF327696 HHX327696:HJB327696 HRT327696:HSX327696 IBP327696:ICT327696 ILL327696:IMP327696 IVH327696:IWL327696 JFD327696:JGH327696 JOZ327696:JQD327696 JYV327696:JZZ327696 KIR327696:KJV327696 KSN327696:KTR327696 LCJ327696:LDN327696 LMF327696:LNJ327696 LWB327696:LXF327696 MFX327696:MHB327696 MPT327696:MQX327696 MZP327696:NAT327696 NJL327696:NKP327696 NTH327696:NUL327696 ODD327696:OEH327696 OMZ327696:OOD327696 OWV327696:OXZ327696 PGR327696:PHV327696 PQN327696:PRR327696 QAJ327696:QBN327696 QKF327696:QLJ327696 QUB327696:QVF327696 RDX327696:RFB327696 RNT327696:ROX327696 RXP327696:RYT327696 SHL327696:SIP327696 SRH327696:SSL327696 TBD327696:TCH327696 TKZ327696:TMD327696 TUV327696:TVZ327696 UER327696:UFV327696 UON327696:UPR327696 UYJ327696:UZN327696 VIF327696:VJJ327696 VSB327696:VTF327696 WBX327696:WDB327696 WLT327696:WMX327696 WVP327696:WWT327696 H393232:AL393232 JD393232:KH393232 SZ393232:UD393232 ACV393232:ADZ393232 AMR393232:ANV393232 AWN393232:AXR393232 BGJ393232:BHN393232 BQF393232:BRJ393232 CAB393232:CBF393232 CJX393232:CLB393232 CTT393232:CUX393232 DDP393232:DET393232 DNL393232:DOP393232 DXH393232:DYL393232 EHD393232:EIH393232 EQZ393232:ESD393232 FAV393232:FBZ393232 FKR393232:FLV393232 FUN393232:FVR393232 GEJ393232:GFN393232 GOF393232:GPJ393232 GYB393232:GZF393232 HHX393232:HJB393232 HRT393232:HSX393232 IBP393232:ICT393232 ILL393232:IMP393232 IVH393232:IWL393232 JFD393232:JGH393232 JOZ393232:JQD393232 JYV393232:JZZ393232 KIR393232:KJV393232 KSN393232:KTR393232 LCJ393232:LDN393232 LMF393232:LNJ393232 LWB393232:LXF393232 MFX393232:MHB393232 MPT393232:MQX393232 MZP393232:NAT393232 NJL393232:NKP393232 NTH393232:NUL393232 ODD393232:OEH393232 OMZ393232:OOD393232 OWV393232:OXZ393232 PGR393232:PHV393232 PQN393232:PRR393232 QAJ393232:QBN393232 QKF393232:QLJ393232 QUB393232:QVF393232 RDX393232:RFB393232 RNT393232:ROX393232 RXP393232:RYT393232 SHL393232:SIP393232 SRH393232:SSL393232 TBD393232:TCH393232 TKZ393232:TMD393232 TUV393232:TVZ393232 UER393232:UFV393232 UON393232:UPR393232 UYJ393232:UZN393232 VIF393232:VJJ393232 VSB393232:VTF393232 WBX393232:WDB393232 WLT393232:WMX393232 WVP393232:WWT393232 H458768:AL458768 JD458768:KH458768 SZ458768:UD458768 ACV458768:ADZ458768 AMR458768:ANV458768 AWN458768:AXR458768 BGJ458768:BHN458768 BQF458768:BRJ458768 CAB458768:CBF458768 CJX458768:CLB458768 CTT458768:CUX458768 DDP458768:DET458768 DNL458768:DOP458768 DXH458768:DYL458768 EHD458768:EIH458768 EQZ458768:ESD458768 FAV458768:FBZ458768 FKR458768:FLV458768 FUN458768:FVR458768 GEJ458768:GFN458768 GOF458768:GPJ458768 GYB458768:GZF458768 HHX458768:HJB458768 HRT458768:HSX458768 IBP458768:ICT458768 ILL458768:IMP458768 IVH458768:IWL458768 JFD458768:JGH458768 JOZ458768:JQD458768 JYV458768:JZZ458768 KIR458768:KJV458768 KSN458768:KTR458768 LCJ458768:LDN458768 LMF458768:LNJ458768 LWB458768:LXF458768 MFX458768:MHB458768 MPT458768:MQX458768 MZP458768:NAT458768 NJL458768:NKP458768 NTH458768:NUL458768 ODD458768:OEH458768 OMZ458768:OOD458768 OWV458768:OXZ458768 PGR458768:PHV458768 PQN458768:PRR458768 QAJ458768:QBN458768 QKF458768:QLJ458768 QUB458768:QVF458768 RDX458768:RFB458768 RNT458768:ROX458768 RXP458768:RYT458768 SHL458768:SIP458768 SRH458768:SSL458768 TBD458768:TCH458768 TKZ458768:TMD458768 TUV458768:TVZ458768 UER458768:UFV458768 UON458768:UPR458768 UYJ458768:UZN458768 VIF458768:VJJ458768 VSB458768:VTF458768 WBX458768:WDB458768 WLT458768:WMX458768 WVP458768:WWT458768 H524304:AL524304 JD524304:KH524304 SZ524304:UD524304 ACV524304:ADZ524304 AMR524304:ANV524304 AWN524304:AXR524304 BGJ524304:BHN524304 BQF524304:BRJ524304 CAB524304:CBF524304 CJX524304:CLB524304 CTT524304:CUX524304 DDP524304:DET524304 DNL524304:DOP524304 DXH524304:DYL524304 EHD524304:EIH524304 EQZ524304:ESD524304 FAV524304:FBZ524304 FKR524304:FLV524304 FUN524304:FVR524304 GEJ524304:GFN524304 GOF524304:GPJ524304 GYB524304:GZF524304 HHX524304:HJB524304 HRT524304:HSX524304 IBP524304:ICT524304 ILL524304:IMP524304 IVH524304:IWL524304 JFD524304:JGH524304 JOZ524304:JQD524304 JYV524304:JZZ524304 KIR524304:KJV524304 KSN524304:KTR524304 LCJ524304:LDN524304 LMF524304:LNJ524304 LWB524304:LXF524304 MFX524304:MHB524304 MPT524304:MQX524304 MZP524304:NAT524304 NJL524304:NKP524304 NTH524304:NUL524304 ODD524304:OEH524304 OMZ524304:OOD524304 OWV524304:OXZ524304 PGR524304:PHV524304 PQN524304:PRR524304 QAJ524304:QBN524304 QKF524304:QLJ524304 QUB524304:QVF524304 RDX524304:RFB524304 RNT524304:ROX524304 RXP524304:RYT524304 SHL524304:SIP524304 SRH524304:SSL524304 TBD524304:TCH524304 TKZ524304:TMD524304 TUV524304:TVZ524304 UER524304:UFV524304 UON524304:UPR524304 UYJ524304:UZN524304 VIF524304:VJJ524304 VSB524304:VTF524304 WBX524304:WDB524304 WLT524304:WMX524304 WVP524304:WWT524304 H589840:AL589840 JD589840:KH589840 SZ589840:UD589840 ACV589840:ADZ589840 AMR589840:ANV589840 AWN589840:AXR589840 BGJ589840:BHN589840 BQF589840:BRJ589840 CAB589840:CBF589840 CJX589840:CLB589840 CTT589840:CUX589840 DDP589840:DET589840 DNL589840:DOP589840 DXH589840:DYL589840 EHD589840:EIH589840 EQZ589840:ESD589840 FAV589840:FBZ589840 FKR589840:FLV589840 FUN589840:FVR589840 GEJ589840:GFN589840 GOF589840:GPJ589840 GYB589840:GZF589840 HHX589840:HJB589840 HRT589840:HSX589840 IBP589840:ICT589840 ILL589840:IMP589840 IVH589840:IWL589840 JFD589840:JGH589840 JOZ589840:JQD589840 JYV589840:JZZ589840 KIR589840:KJV589840 KSN589840:KTR589840 LCJ589840:LDN589840 LMF589840:LNJ589840 LWB589840:LXF589840 MFX589840:MHB589840 MPT589840:MQX589840 MZP589840:NAT589840 NJL589840:NKP589840 NTH589840:NUL589840 ODD589840:OEH589840 OMZ589840:OOD589840 OWV589840:OXZ589840 PGR589840:PHV589840 PQN589840:PRR589840 QAJ589840:QBN589840 QKF589840:QLJ589840 QUB589840:QVF589840 RDX589840:RFB589840 RNT589840:ROX589840 RXP589840:RYT589840 SHL589840:SIP589840 SRH589840:SSL589840 TBD589840:TCH589840 TKZ589840:TMD589840 TUV589840:TVZ589840 UER589840:UFV589840 UON589840:UPR589840 UYJ589840:UZN589840 VIF589840:VJJ589840 VSB589840:VTF589840 WBX589840:WDB589840 WLT589840:WMX589840 WVP589840:WWT589840 H655376:AL655376 JD655376:KH655376 SZ655376:UD655376 ACV655376:ADZ655376 AMR655376:ANV655376 AWN655376:AXR655376 BGJ655376:BHN655376 BQF655376:BRJ655376 CAB655376:CBF655376 CJX655376:CLB655376 CTT655376:CUX655376 DDP655376:DET655376 DNL655376:DOP655376 DXH655376:DYL655376 EHD655376:EIH655376 EQZ655376:ESD655376 FAV655376:FBZ655376 FKR655376:FLV655376 FUN655376:FVR655376 GEJ655376:GFN655376 GOF655376:GPJ655376 GYB655376:GZF655376 HHX655376:HJB655376 HRT655376:HSX655376 IBP655376:ICT655376 ILL655376:IMP655376 IVH655376:IWL655376 JFD655376:JGH655376 JOZ655376:JQD655376 JYV655376:JZZ655376 KIR655376:KJV655376 KSN655376:KTR655376 LCJ655376:LDN655376 LMF655376:LNJ655376 LWB655376:LXF655376 MFX655376:MHB655376 MPT655376:MQX655376 MZP655376:NAT655376 NJL655376:NKP655376 NTH655376:NUL655376 ODD655376:OEH655376 OMZ655376:OOD655376 OWV655376:OXZ655376 PGR655376:PHV655376 PQN655376:PRR655376 QAJ655376:QBN655376 QKF655376:QLJ655376 QUB655376:QVF655376 RDX655376:RFB655376 RNT655376:ROX655376 RXP655376:RYT655376 SHL655376:SIP655376 SRH655376:SSL655376 TBD655376:TCH655376 TKZ655376:TMD655376 TUV655376:TVZ655376 UER655376:UFV655376 UON655376:UPR655376 UYJ655376:UZN655376 VIF655376:VJJ655376 VSB655376:VTF655376 WBX655376:WDB655376 WLT655376:WMX655376 WVP655376:WWT655376 H720912:AL720912 JD720912:KH720912 SZ720912:UD720912 ACV720912:ADZ720912 AMR720912:ANV720912 AWN720912:AXR720912 BGJ720912:BHN720912 BQF720912:BRJ720912 CAB720912:CBF720912 CJX720912:CLB720912 CTT720912:CUX720912 DDP720912:DET720912 DNL720912:DOP720912 DXH720912:DYL720912 EHD720912:EIH720912 EQZ720912:ESD720912 FAV720912:FBZ720912 FKR720912:FLV720912 FUN720912:FVR720912 GEJ720912:GFN720912 GOF720912:GPJ720912 GYB720912:GZF720912 HHX720912:HJB720912 HRT720912:HSX720912 IBP720912:ICT720912 ILL720912:IMP720912 IVH720912:IWL720912 JFD720912:JGH720912 JOZ720912:JQD720912 JYV720912:JZZ720912 KIR720912:KJV720912 KSN720912:KTR720912 LCJ720912:LDN720912 LMF720912:LNJ720912 LWB720912:LXF720912 MFX720912:MHB720912 MPT720912:MQX720912 MZP720912:NAT720912 NJL720912:NKP720912 NTH720912:NUL720912 ODD720912:OEH720912 OMZ720912:OOD720912 OWV720912:OXZ720912 PGR720912:PHV720912 PQN720912:PRR720912 QAJ720912:QBN720912 QKF720912:QLJ720912 QUB720912:QVF720912 RDX720912:RFB720912 RNT720912:ROX720912 RXP720912:RYT720912 SHL720912:SIP720912 SRH720912:SSL720912 TBD720912:TCH720912 TKZ720912:TMD720912 TUV720912:TVZ720912 UER720912:UFV720912 UON720912:UPR720912 UYJ720912:UZN720912 VIF720912:VJJ720912 VSB720912:VTF720912 WBX720912:WDB720912 WLT720912:WMX720912 WVP720912:WWT720912 H786448:AL786448 JD786448:KH786448 SZ786448:UD786448 ACV786448:ADZ786448 AMR786448:ANV786448 AWN786448:AXR786448 BGJ786448:BHN786448 BQF786448:BRJ786448 CAB786448:CBF786448 CJX786448:CLB786448 CTT786448:CUX786448 DDP786448:DET786448 DNL786448:DOP786448 DXH786448:DYL786448 EHD786448:EIH786448 EQZ786448:ESD786448 FAV786448:FBZ786448 FKR786448:FLV786448 FUN786448:FVR786448 GEJ786448:GFN786448 GOF786448:GPJ786448 GYB786448:GZF786448 HHX786448:HJB786448 HRT786448:HSX786448 IBP786448:ICT786448 ILL786448:IMP786448 IVH786448:IWL786448 JFD786448:JGH786448 JOZ786448:JQD786448 JYV786448:JZZ786448 KIR786448:KJV786448 KSN786448:KTR786448 LCJ786448:LDN786448 LMF786448:LNJ786448 LWB786448:LXF786448 MFX786448:MHB786448 MPT786448:MQX786448 MZP786448:NAT786448 NJL786448:NKP786448 NTH786448:NUL786448 ODD786448:OEH786448 OMZ786448:OOD786448 OWV786448:OXZ786448 PGR786448:PHV786448 PQN786448:PRR786448 QAJ786448:QBN786448 QKF786448:QLJ786448 QUB786448:QVF786448 RDX786448:RFB786448 RNT786448:ROX786448 RXP786448:RYT786448 SHL786448:SIP786448 SRH786448:SSL786448 TBD786448:TCH786448 TKZ786448:TMD786448 TUV786448:TVZ786448 UER786448:UFV786448 UON786448:UPR786448 UYJ786448:UZN786448 VIF786448:VJJ786448 VSB786448:VTF786448 WBX786448:WDB786448 WLT786448:WMX786448 WVP786448:WWT786448 H851984:AL851984 JD851984:KH851984 SZ851984:UD851984 ACV851984:ADZ851984 AMR851984:ANV851984 AWN851984:AXR851984 BGJ851984:BHN851984 BQF851984:BRJ851984 CAB851984:CBF851984 CJX851984:CLB851984 CTT851984:CUX851984 DDP851984:DET851984 DNL851984:DOP851984 DXH851984:DYL851984 EHD851984:EIH851984 EQZ851984:ESD851984 FAV851984:FBZ851984 FKR851984:FLV851984 FUN851984:FVR851984 GEJ851984:GFN851984 GOF851984:GPJ851984 GYB851984:GZF851984 HHX851984:HJB851984 HRT851984:HSX851984 IBP851984:ICT851984 ILL851984:IMP851984 IVH851984:IWL851984 JFD851984:JGH851984 JOZ851984:JQD851984 JYV851984:JZZ851984 KIR851984:KJV851984 KSN851984:KTR851984 LCJ851984:LDN851984 LMF851984:LNJ851984 LWB851984:LXF851984 MFX851984:MHB851984 MPT851984:MQX851984 MZP851984:NAT851984 NJL851984:NKP851984 NTH851984:NUL851984 ODD851984:OEH851984 OMZ851984:OOD851984 OWV851984:OXZ851984 PGR851984:PHV851984 PQN851984:PRR851984 QAJ851984:QBN851984 QKF851984:QLJ851984 QUB851984:QVF851984 RDX851984:RFB851984 RNT851984:ROX851984 RXP851984:RYT851984 SHL851984:SIP851984 SRH851984:SSL851984 TBD851984:TCH851984 TKZ851984:TMD851984 TUV851984:TVZ851984 UER851984:UFV851984 UON851984:UPR851984 UYJ851984:UZN851984 VIF851984:VJJ851984 VSB851984:VTF851984 WBX851984:WDB851984 WLT851984:WMX851984 WVP851984:WWT851984 H917520:AL917520 JD917520:KH917520 SZ917520:UD917520 ACV917520:ADZ917520 AMR917520:ANV917520 AWN917520:AXR917520 BGJ917520:BHN917520 BQF917520:BRJ917520 CAB917520:CBF917520 CJX917520:CLB917520 CTT917520:CUX917520 DDP917520:DET917520 DNL917520:DOP917520 DXH917520:DYL917520 EHD917520:EIH917520 EQZ917520:ESD917520 FAV917520:FBZ917520 FKR917520:FLV917520 FUN917520:FVR917520 GEJ917520:GFN917520 GOF917520:GPJ917520 GYB917520:GZF917520 HHX917520:HJB917520 HRT917520:HSX917520 IBP917520:ICT917520 ILL917520:IMP917520 IVH917520:IWL917520 JFD917520:JGH917520 JOZ917520:JQD917520 JYV917520:JZZ917520 KIR917520:KJV917520 KSN917520:KTR917520 LCJ917520:LDN917520 LMF917520:LNJ917520 LWB917520:LXF917520 MFX917520:MHB917520 MPT917520:MQX917520 MZP917520:NAT917520 NJL917520:NKP917520 NTH917520:NUL917520 ODD917520:OEH917520 OMZ917520:OOD917520 OWV917520:OXZ917520 PGR917520:PHV917520 PQN917520:PRR917520 QAJ917520:QBN917520 QKF917520:QLJ917520 QUB917520:QVF917520 RDX917520:RFB917520 RNT917520:ROX917520 RXP917520:RYT917520 SHL917520:SIP917520 SRH917520:SSL917520 TBD917520:TCH917520 TKZ917520:TMD917520 TUV917520:TVZ917520 UER917520:UFV917520 UON917520:UPR917520 UYJ917520:UZN917520 VIF917520:VJJ917520 VSB917520:VTF917520 WBX917520:WDB917520 WLT917520:WMX917520 WVP917520:WWT917520 H983056:AL983056 JD983056:KH983056 SZ983056:UD983056 ACV983056:ADZ983056 AMR983056:ANV983056 AWN983056:AXR983056 BGJ983056:BHN983056 BQF983056:BRJ983056 CAB983056:CBF983056 CJX983056:CLB983056 CTT983056:CUX983056 DDP983056:DET983056 DNL983056:DOP983056 DXH983056:DYL983056 EHD983056:EIH983056 EQZ983056:ESD983056 FAV983056:FBZ983056 FKR983056:FLV983056 FUN983056:FVR983056 GEJ983056:GFN983056 GOF983056:GPJ983056 GYB983056:GZF983056 HHX983056:HJB983056 HRT983056:HSX983056 IBP983056:ICT983056 ILL983056:IMP983056 IVH983056:IWL983056 JFD983056:JGH983056 JOZ983056:JQD983056 JYV983056:JZZ983056 KIR983056:KJV983056 KSN983056:KTR983056 LCJ983056:LDN983056 LMF983056:LNJ983056 LWB983056:LXF983056 MFX983056:MHB983056 MPT983056:MQX983056 MZP983056:NAT983056 NJL983056:NKP983056 NTH983056:NUL983056 ODD983056:OEH983056 OMZ983056:OOD983056 OWV983056:OXZ983056 PGR983056:PHV983056 PQN983056:PRR983056 QAJ983056:QBN983056 QKF983056:QLJ983056 QUB983056:QVF983056 RDX983056:RFB983056 RNT983056:ROX983056 RXP983056:RYT983056 SHL983056:SIP983056 SRH983056:SSL983056 TBD983056:TCH983056 TKZ983056:TMD983056 TUV983056:TVZ983056 UER983056:UFV983056 UON983056:UPR983056 UYJ983056:UZN983056 VIF983056:VJJ983056 VSB983056:VTF983056 WBX983056:WDB983056 WLT983056:WMX983056 WVP983056:WWT983056" xr:uid="{C30D49F9-A8EC-4926-BF3A-BC20DE48001A}">
      <formula1>H65552:AK65559&lt;&gt;"休"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65553:AI65553 JZ65553:KE65553 TV65553:UA65553 ADR65553:ADW65553 ANN65553:ANS65553 AXJ65553:AXO65553 BHF65553:BHK65553 BRB65553:BRG65553 CAX65553:CBC65553 CKT65553:CKY65553 CUP65553:CUU65553 DEL65553:DEQ65553 DOH65553:DOM65553 DYD65553:DYI65553 EHZ65553:EIE65553 ERV65553:ESA65553 FBR65553:FBW65553 FLN65553:FLS65553 FVJ65553:FVO65553 GFF65553:GFK65553 GPB65553:GPG65553 GYX65553:GZC65553 HIT65553:HIY65553 HSP65553:HSU65553 ICL65553:ICQ65553 IMH65553:IMM65553 IWD65553:IWI65553 JFZ65553:JGE65553 JPV65553:JQA65553 JZR65553:JZW65553 KJN65553:KJS65553 KTJ65553:KTO65553 LDF65553:LDK65553 LNB65553:LNG65553 LWX65553:LXC65553 MGT65553:MGY65553 MQP65553:MQU65553 NAL65553:NAQ65553 NKH65553:NKM65553 NUD65553:NUI65553 ODZ65553:OEE65553 ONV65553:OOA65553 OXR65553:OXW65553 PHN65553:PHS65553 PRJ65553:PRO65553 QBF65553:QBK65553 QLB65553:QLG65553 QUX65553:QVC65553 RET65553:REY65553 ROP65553:ROU65553 RYL65553:RYQ65553 SIH65553:SIM65553 SSD65553:SSI65553 TBZ65553:TCE65553 TLV65553:TMA65553 TVR65553:TVW65553 UFN65553:UFS65553 UPJ65553:UPO65553 UZF65553:UZK65553 VJB65553:VJG65553 VSX65553:VTC65553 WCT65553:WCY65553 WMP65553:WMU65553 WWL65553:WWQ65553 AD131089:AI131089 JZ131089:KE131089 TV131089:UA131089 ADR131089:ADW131089 ANN131089:ANS131089 AXJ131089:AXO131089 BHF131089:BHK131089 BRB131089:BRG131089 CAX131089:CBC131089 CKT131089:CKY131089 CUP131089:CUU131089 DEL131089:DEQ131089 DOH131089:DOM131089 DYD131089:DYI131089 EHZ131089:EIE131089 ERV131089:ESA131089 FBR131089:FBW131089 FLN131089:FLS131089 FVJ131089:FVO131089 GFF131089:GFK131089 GPB131089:GPG131089 GYX131089:GZC131089 HIT131089:HIY131089 HSP131089:HSU131089 ICL131089:ICQ131089 IMH131089:IMM131089 IWD131089:IWI131089 JFZ131089:JGE131089 JPV131089:JQA131089 JZR131089:JZW131089 KJN131089:KJS131089 KTJ131089:KTO131089 LDF131089:LDK131089 LNB131089:LNG131089 LWX131089:LXC131089 MGT131089:MGY131089 MQP131089:MQU131089 NAL131089:NAQ131089 NKH131089:NKM131089 NUD131089:NUI131089 ODZ131089:OEE131089 ONV131089:OOA131089 OXR131089:OXW131089 PHN131089:PHS131089 PRJ131089:PRO131089 QBF131089:QBK131089 QLB131089:QLG131089 QUX131089:QVC131089 RET131089:REY131089 ROP131089:ROU131089 RYL131089:RYQ131089 SIH131089:SIM131089 SSD131089:SSI131089 TBZ131089:TCE131089 TLV131089:TMA131089 TVR131089:TVW131089 UFN131089:UFS131089 UPJ131089:UPO131089 UZF131089:UZK131089 VJB131089:VJG131089 VSX131089:VTC131089 WCT131089:WCY131089 WMP131089:WMU131089 WWL131089:WWQ131089 AD196625:AI196625 JZ196625:KE196625 TV196625:UA196625 ADR196625:ADW196625 ANN196625:ANS196625 AXJ196625:AXO196625 BHF196625:BHK196625 BRB196625:BRG196625 CAX196625:CBC196625 CKT196625:CKY196625 CUP196625:CUU196625 DEL196625:DEQ196625 DOH196625:DOM196625 DYD196625:DYI196625 EHZ196625:EIE196625 ERV196625:ESA196625 FBR196625:FBW196625 FLN196625:FLS196625 FVJ196625:FVO196625 GFF196625:GFK196625 GPB196625:GPG196625 GYX196625:GZC196625 HIT196625:HIY196625 HSP196625:HSU196625 ICL196625:ICQ196625 IMH196625:IMM196625 IWD196625:IWI196625 JFZ196625:JGE196625 JPV196625:JQA196625 JZR196625:JZW196625 KJN196625:KJS196625 KTJ196625:KTO196625 LDF196625:LDK196625 LNB196625:LNG196625 LWX196625:LXC196625 MGT196625:MGY196625 MQP196625:MQU196625 NAL196625:NAQ196625 NKH196625:NKM196625 NUD196625:NUI196625 ODZ196625:OEE196625 ONV196625:OOA196625 OXR196625:OXW196625 PHN196625:PHS196625 PRJ196625:PRO196625 QBF196625:QBK196625 QLB196625:QLG196625 QUX196625:QVC196625 RET196625:REY196625 ROP196625:ROU196625 RYL196625:RYQ196625 SIH196625:SIM196625 SSD196625:SSI196625 TBZ196625:TCE196625 TLV196625:TMA196625 TVR196625:TVW196625 UFN196625:UFS196625 UPJ196625:UPO196625 UZF196625:UZK196625 VJB196625:VJG196625 VSX196625:VTC196625 WCT196625:WCY196625 WMP196625:WMU196625 WWL196625:WWQ196625 AD262161:AI262161 JZ262161:KE262161 TV262161:UA262161 ADR262161:ADW262161 ANN262161:ANS262161 AXJ262161:AXO262161 BHF262161:BHK262161 BRB262161:BRG262161 CAX262161:CBC262161 CKT262161:CKY262161 CUP262161:CUU262161 DEL262161:DEQ262161 DOH262161:DOM262161 DYD262161:DYI262161 EHZ262161:EIE262161 ERV262161:ESA262161 FBR262161:FBW262161 FLN262161:FLS262161 FVJ262161:FVO262161 GFF262161:GFK262161 GPB262161:GPG262161 GYX262161:GZC262161 HIT262161:HIY262161 HSP262161:HSU262161 ICL262161:ICQ262161 IMH262161:IMM262161 IWD262161:IWI262161 JFZ262161:JGE262161 JPV262161:JQA262161 JZR262161:JZW262161 KJN262161:KJS262161 KTJ262161:KTO262161 LDF262161:LDK262161 LNB262161:LNG262161 LWX262161:LXC262161 MGT262161:MGY262161 MQP262161:MQU262161 NAL262161:NAQ262161 NKH262161:NKM262161 NUD262161:NUI262161 ODZ262161:OEE262161 ONV262161:OOA262161 OXR262161:OXW262161 PHN262161:PHS262161 PRJ262161:PRO262161 QBF262161:QBK262161 QLB262161:QLG262161 QUX262161:QVC262161 RET262161:REY262161 ROP262161:ROU262161 RYL262161:RYQ262161 SIH262161:SIM262161 SSD262161:SSI262161 TBZ262161:TCE262161 TLV262161:TMA262161 TVR262161:TVW262161 UFN262161:UFS262161 UPJ262161:UPO262161 UZF262161:UZK262161 VJB262161:VJG262161 VSX262161:VTC262161 WCT262161:WCY262161 WMP262161:WMU262161 WWL262161:WWQ262161 AD327697:AI327697 JZ327697:KE327697 TV327697:UA327697 ADR327697:ADW327697 ANN327697:ANS327697 AXJ327697:AXO327697 BHF327697:BHK327697 BRB327697:BRG327697 CAX327697:CBC327697 CKT327697:CKY327697 CUP327697:CUU327697 DEL327697:DEQ327697 DOH327697:DOM327697 DYD327697:DYI327697 EHZ327697:EIE327697 ERV327697:ESA327697 FBR327697:FBW327697 FLN327697:FLS327697 FVJ327697:FVO327697 GFF327697:GFK327697 GPB327697:GPG327697 GYX327697:GZC327697 HIT327697:HIY327697 HSP327697:HSU327697 ICL327697:ICQ327697 IMH327697:IMM327697 IWD327697:IWI327697 JFZ327697:JGE327697 JPV327697:JQA327697 JZR327697:JZW327697 KJN327697:KJS327697 KTJ327697:KTO327697 LDF327697:LDK327697 LNB327697:LNG327697 LWX327697:LXC327697 MGT327697:MGY327697 MQP327697:MQU327697 NAL327697:NAQ327697 NKH327697:NKM327697 NUD327697:NUI327697 ODZ327697:OEE327697 ONV327697:OOA327697 OXR327697:OXW327697 PHN327697:PHS327697 PRJ327697:PRO327697 QBF327697:QBK327697 QLB327697:QLG327697 QUX327697:QVC327697 RET327697:REY327697 ROP327697:ROU327697 RYL327697:RYQ327697 SIH327697:SIM327697 SSD327697:SSI327697 TBZ327697:TCE327697 TLV327697:TMA327697 TVR327697:TVW327697 UFN327697:UFS327697 UPJ327697:UPO327697 UZF327697:UZK327697 VJB327697:VJG327697 VSX327697:VTC327697 WCT327697:WCY327697 WMP327697:WMU327697 WWL327697:WWQ327697 AD393233:AI393233 JZ393233:KE393233 TV393233:UA393233 ADR393233:ADW393233 ANN393233:ANS393233 AXJ393233:AXO393233 BHF393233:BHK393233 BRB393233:BRG393233 CAX393233:CBC393233 CKT393233:CKY393233 CUP393233:CUU393233 DEL393233:DEQ393233 DOH393233:DOM393233 DYD393233:DYI393233 EHZ393233:EIE393233 ERV393233:ESA393233 FBR393233:FBW393233 FLN393233:FLS393233 FVJ393233:FVO393233 GFF393233:GFK393233 GPB393233:GPG393233 GYX393233:GZC393233 HIT393233:HIY393233 HSP393233:HSU393233 ICL393233:ICQ393233 IMH393233:IMM393233 IWD393233:IWI393233 JFZ393233:JGE393233 JPV393233:JQA393233 JZR393233:JZW393233 KJN393233:KJS393233 KTJ393233:KTO393233 LDF393233:LDK393233 LNB393233:LNG393233 LWX393233:LXC393233 MGT393233:MGY393233 MQP393233:MQU393233 NAL393233:NAQ393233 NKH393233:NKM393233 NUD393233:NUI393233 ODZ393233:OEE393233 ONV393233:OOA393233 OXR393233:OXW393233 PHN393233:PHS393233 PRJ393233:PRO393233 QBF393233:QBK393233 QLB393233:QLG393233 QUX393233:QVC393233 RET393233:REY393233 ROP393233:ROU393233 RYL393233:RYQ393233 SIH393233:SIM393233 SSD393233:SSI393233 TBZ393233:TCE393233 TLV393233:TMA393233 TVR393233:TVW393233 UFN393233:UFS393233 UPJ393233:UPO393233 UZF393233:UZK393233 VJB393233:VJG393233 VSX393233:VTC393233 WCT393233:WCY393233 WMP393233:WMU393233 WWL393233:WWQ393233 AD458769:AI458769 JZ458769:KE458769 TV458769:UA458769 ADR458769:ADW458769 ANN458769:ANS458769 AXJ458769:AXO458769 BHF458769:BHK458769 BRB458769:BRG458769 CAX458769:CBC458769 CKT458769:CKY458769 CUP458769:CUU458769 DEL458769:DEQ458769 DOH458769:DOM458769 DYD458769:DYI458769 EHZ458769:EIE458769 ERV458769:ESA458769 FBR458769:FBW458769 FLN458769:FLS458769 FVJ458769:FVO458769 GFF458769:GFK458769 GPB458769:GPG458769 GYX458769:GZC458769 HIT458769:HIY458769 HSP458769:HSU458769 ICL458769:ICQ458769 IMH458769:IMM458769 IWD458769:IWI458769 JFZ458769:JGE458769 JPV458769:JQA458769 JZR458769:JZW458769 KJN458769:KJS458769 KTJ458769:KTO458769 LDF458769:LDK458769 LNB458769:LNG458769 LWX458769:LXC458769 MGT458769:MGY458769 MQP458769:MQU458769 NAL458769:NAQ458769 NKH458769:NKM458769 NUD458769:NUI458769 ODZ458769:OEE458769 ONV458769:OOA458769 OXR458769:OXW458769 PHN458769:PHS458769 PRJ458769:PRO458769 QBF458769:QBK458769 QLB458769:QLG458769 QUX458769:QVC458769 RET458769:REY458769 ROP458769:ROU458769 RYL458769:RYQ458769 SIH458769:SIM458769 SSD458769:SSI458769 TBZ458769:TCE458769 TLV458769:TMA458769 TVR458769:TVW458769 UFN458769:UFS458769 UPJ458769:UPO458769 UZF458769:UZK458769 VJB458769:VJG458769 VSX458769:VTC458769 WCT458769:WCY458769 WMP458769:WMU458769 WWL458769:WWQ458769 AD524305:AI524305 JZ524305:KE524305 TV524305:UA524305 ADR524305:ADW524305 ANN524305:ANS524305 AXJ524305:AXO524305 BHF524305:BHK524305 BRB524305:BRG524305 CAX524305:CBC524305 CKT524305:CKY524305 CUP524305:CUU524305 DEL524305:DEQ524305 DOH524305:DOM524305 DYD524305:DYI524305 EHZ524305:EIE524305 ERV524305:ESA524305 FBR524305:FBW524305 FLN524305:FLS524305 FVJ524305:FVO524305 GFF524305:GFK524305 GPB524305:GPG524305 GYX524305:GZC524305 HIT524305:HIY524305 HSP524305:HSU524305 ICL524305:ICQ524305 IMH524305:IMM524305 IWD524305:IWI524305 JFZ524305:JGE524305 JPV524305:JQA524305 JZR524305:JZW524305 KJN524305:KJS524305 KTJ524305:KTO524305 LDF524305:LDK524305 LNB524305:LNG524305 LWX524305:LXC524305 MGT524305:MGY524305 MQP524305:MQU524305 NAL524305:NAQ524305 NKH524305:NKM524305 NUD524305:NUI524305 ODZ524305:OEE524305 ONV524305:OOA524305 OXR524305:OXW524305 PHN524305:PHS524305 PRJ524305:PRO524305 QBF524305:QBK524305 QLB524305:QLG524305 QUX524305:QVC524305 RET524305:REY524305 ROP524305:ROU524305 RYL524305:RYQ524305 SIH524305:SIM524305 SSD524305:SSI524305 TBZ524305:TCE524305 TLV524305:TMA524305 TVR524305:TVW524305 UFN524305:UFS524305 UPJ524305:UPO524305 UZF524305:UZK524305 VJB524305:VJG524305 VSX524305:VTC524305 WCT524305:WCY524305 WMP524305:WMU524305 WWL524305:WWQ524305 AD589841:AI589841 JZ589841:KE589841 TV589841:UA589841 ADR589841:ADW589841 ANN589841:ANS589841 AXJ589841:AXO589841 BHF589841:BHK589841 BRB589841:BRG589841 CAX589841:CBC589841 CKT589841:CKY589841 CUP589841:CUU589841 DEL589841:DEQ589841 DOH589841:DOM589841 DYD589841:DYI589841 EHZ589841:EIE589841 ERV589841:ESA589841 FBR589841:FBW589841 FLN589841:FLS589841 FVJ589841:FVO589841 GFF589841:GFK589841 GPB589841:GPG589841 GYX589841:GZC589841 HIT589841:HIY589841 HSP589841:HSU589841 ICL589841:ICQ589841 IMH589841:IMM589841 IWD589841:IWI589841 JFZ589841:JGE589841 JPV589841:JQA589841 JZR589841:JZW589841 KJN589841:KJS589841 KTJ589841:KTO589841 LDF589841:LDK589841 LNB589841:LNG589841 LWX589841:LXC589841 MGT589841:MGY589841 MQP589841:MQU589841 NAL589841:NAQ589841 NKH589841:NKM589841 NUD589841:NUI589841 ODZ589841:OEE589841 ONV589841:OOA589841 OXR589841:OXW589841 PHN589841:PHS589841 PRJ589841:PRO589841 QBF589841:QBK589841 QLB589841:QLG589841 QUX589841:QVC589841 RET589841:REY589841 ROP589841:ROU589841 RYL589841:RYQ589841 SIH589841:SIM589841 SSD589841:SSI589841 TBZ589841:TCE589841 TLV589841:TMA589841 TVR589841:TVW589841 UFN589841:UFS589841 UPJ589841:UPO589841 UZF589841:UZK589841 VJB589841:VJG589841 VSX589841:VTC589841 WCT589841:WCY589841 WMP589841:WMU589841 WWL589841:WWQ589841 AD655377:AI655377 JZ655377:KE655377 TV655377:UA655377 ADR655377:ADW655377 ANN655377:ANS655377 AXJ655377:AXO655377 BHF655377:BHK655377 BRB655377:BRG655377 CAX655377:CBC655377 CKT655377:CKY655377 CUP655377:CUU655377 DEL655377:DEQ655377 DOH655377:DOM655377 DYD655377:DYI655377 EHZ655377:EIE655377 ERV655377:ESA655377 FBR655377:FBW655377 FLN655377:FLS655377 FVJ655377:FVO655377 GFF655377:GFK655377 GPB655377:GPG655377 GYX655377:GZC655377 HIT655377:HIY655377 HSP655377:HSU655377 ICL655377:ICQ655377 IMH655377:IMM655377 IWD655377:IWI655377 JFZ655377:JGE655377 JPV655377:JQA655377 JZR655377:JZW655377 KJN655377:KJS655377 KTJ655377:KTO655377 LDF655377:LDK655377 LNB655377:LNG655377 LWX655377:LXC655377 MGT655377:MGY655377 MQP655377:MQU655377 NAL655377:NAQ655377 NKH655377:NKM655377 NUD655377:NUI655377 ODZ655377:OEE655377 ONV655377:OOA655377 OXR655377:OXW655377 PHN655377:PHS655377 PRJ655377:PRO655377 QBF655377:QBK655377 QLB655377:QLG655377 QUX655377:QVC655377 RET655377:REY655377 ROP655377:ROU655377 RYL655377:RYQ655377 SIH655377:SIM655377 SSD655377:SSI655377 TBZ655377:TCE655377 TLV655377:TMA655377 TVR655377:TVW655377 UFN655377:UFS655377 UPJ655377:UPO655377 UZF655377:UZK655377 VJB655377:VJG655377 VSX655377:VTC655377 WCT655377:WCY655377 WMP655377:WMU655377 WWL655377:WWQ655377 AD720913:AI720913 JZ720913:KE720913 TV720913:UA720913 ADR720913:ADW720913 ANN720913:ANS720913 AXJ720913:AXO720913 BHF720913:BHK720913 BRB720913:BRG720913 CAX720913:CBC720913 CKT720913:CKY720913 CUP720913:CUU720913 DEL720913:DEQ720913 DOH720913:DOM720913 DYD720913:DYI720913 EHZ720913:EIE720913 ERV720913:ESA720913 FBR720913:FBW720913 FLN720913:FLS720913 FVJ720913:FVO720913 GFF720913:GFK720913 GPB720913:GPG720913 GYX720913:GZC720913 HIT720913:HIY720913 HSP720913:HSU720913 ICL720913:ICQ720913 IMH720913:IMM720913 IWD720913:IWI720913 JFZ720913:JGE720913 JPV720913:JQA720913 JZR720913:JZW720913 KJN720913:KJS720913 KTJ720913:KTO720913 LDF720913:LDK720913 LNB720913:LNG720913 LWX720913:LXC720913 MGT720913:MGY720913 MQP720913:MQU720913 NAL720913:NAQ720913 NKH720913:NKM720913 NUD720913:NUI720913 ODZ720913:OEE720913 ONV720913:OOA720913 OXR720913:OXW720913 PHN720913:PHS720913 PRJ720913:PRO720913 QBF720913:QBK720913 QLB720913:QLG720913 QUX720913:QVC720913 RET720913:REY720913 ROP720913:ROU720913 RYL720913:RYQ720913 SIH720913:SIM720913 SSD720913:SSI720913 TBZ720913:TCE720913 TLV720913:TMA720913 TVR720913:TVW720913 UFN720913:UFS720913 UPJ720913:UPO720913 UZF720913:UZK720913 VJB720913:VJG720913 VSX720913:VTC720913 WCT720913:WCY720913 WMP720913:WMU720913 WWL720913:WWQ720913 AD786449:AI786449 JZ786449:KE786449 TV786449:UA786449 ADR786449:ADW786449 ANN786449:ANS786449 AXJ786449:AXO786449 BHF786449:BHK786449 BRB786449:BRG786449 CAX786449:CBC786449 CKT786449:CKY786449 CUP786449:CUU786449 DEL786449:DEQ786449 DOH786449:DOM786449 DYD786449:DYI786449 EHZ786449:EIE786449 ERV786449:ESA786449 FBR786449:FBW786449 FLN786449:FLS786449 FVJ786449:FVO786449 GFF786449:GFK786449 GPB786449:GPG786449 GYX786449:GZC786449 HIT786449:HIY786449 HSP786449:HSU786449 ICL786449:ICQ786449 IMH786449:IMM786449 IWD786449:IWI786449 JFZ786449:JGE786449 JPV786449:JQA786449 JZR786449:JZW786449 KJN786449:KJS786449 KTJ786449:KTO786449 LDF786449:LDK786449 LNB786449:LNG786449 LWX786449:LXC786449 MGT786449:MGY786449 MQP786449:MQU786449 NAL786449:NAQ786449 NKH786449:NKM786449 NUD786449:NUI786449 ODZ786449:OEE786449 ONV786449:OOA786449 OXR786449:OXW786449 PHN786449:PHS786449 PRJ786449:PRO786449 QBF786449:QBK786449 QLB786449:QLG786449 QUX786449:QVC786449 RET786449:REY786449 ROP786449:ROU786449 RYL786449:RYQ786449 SIH786449:SIM786449 SSD786449:SSI786449 TBZ786449:TCE786449 TLV786449:TMA786449 TVR786449:TVW786449 UFN786449:UFS786449 UPJ786449:UPO786449 UZF786449:UZK786449 VJB786449:VJG786449 VSX786449:VTC786449 WCT786449:WCY786449 WMP786449:WMU786449 WWL786449:WWQ786449 AD851985:AI851985 JZ851985:KE851985 TV851985:UA851985 ADR851985:ADW851985 ANN851985:ANS851985 AXJ851985:AXO851985 BHF851985:BHK851985 BRB851985:BRG851985 CAX851985:CBC851985 CKT851985:CKY851985 CUP851985:CUU851985 DEL851985:DEQ851985 DOH851985:DOM851985 DYD851985:DYI851985 EHZ851985:EIE851985 ERV851985:ESA851985 FBR851985:FBW851985 FLN851985:FLS851985 FVJ851985:FVO851985 GFF851985:GFK851985 GPB851985:GPG851985 GYX851985:GZC851985 HIT851985:HIY851985 HSP851985:HSU851985 ICL851985:ICQ851985 IMH851985:IMM851985 IWD851985:IWI851985 JFZ851985:JGE851985 JPV851985:JQA851985 JZR851985:JZW851985 KJN851985:KJS851985 KTJ851985:KTO851985 LDF851985:LDK851985 LNB851985:LNG851985 LWX851985:LXC851985 MGT851985:MGY851985 MQP851985:MQU851985 NAL851985:NAQ851985 NKH851985:NKM851985 NUD851985:NUI851985 ODZ851985:OEE851985 ONV851985:OOA851985 OXR851985:OXW851985 PHN851985:PHS851985 PRJ851985:PRO851985 QBF851985:QBK851985 QLB851985:QLG851985 QUX851985:QVC851985 RET851985:REY851985 ROP851985:ROU851985 RYL851985:RYQ851985 SIH851985:SIM851985 SSD851985:SSI851985 TBZ851985:TCE851985 TLV851985:TMA851985 TVR851985:TVW851985 UFN851985:UFS851985 UPJ851985:UPO851985 UZF851985:UZK851985 VJB851985:VJG851985 VSX851985:VTC851985 WCT851985:WCY851985 WMP851985:WMU851985 WWL851985:WWQ851985 AD917521:AI917521 JZ917521:KE917521 TV917521:UA917521 ADR917521:ADW917521 ANN917521:ANS917521 AXJ917521:AXO917521 BHF917521:BHK917521 BRB917521:BRG917521 CAX917521:CBC917521 CKT917521:CKY917521 CUP917521:CUU917521 DEL917521:DEQ917521 DOH917521:DOM917521 DYD917521:DYI917521 EHZ917521:EIE917521 ERV917521:ESA917521 FBR917521:FBW917521 FLN917521:FLS917521 FVJ917521:FVO917521 GFF917521:GFK917521 GPB917521:GPG917521 GYX917521:GZC917521 HIT917521:HIY917521 HSP917521:HSU917521 ICL917521:ICQ917521 IMH917521:IMM917521 IWD917521:IWI917521 JFZ917521:JGE917521 JPV917521:JQA917521 JZR917521:JZW917521 KJN917521:KJS917521 KTJ917521:KTO917521 LDF917521:LDK917521 LNB917521:LNG917521 LWX917521:LXC917521 MGT917521:MGY917521 MQP917521:MQU917521 NAL917521:NAQ917521 NKH917521:NKM917521 NUD917521:NUI917521 ODZ917521:OEE917521 ONV917521:OOA917521 OXR917521:OXW917521 PHN917521:PHS917521 PRJ917521:PRO917521 QBF917521:QBK917521 QLB917521:QLG917521 QUX917521:QVC917521 RET917521:REY917521 ROP917521:ROU917521 RYL917521:RYQ917521 SIH917521:SIM917521 SSD917521:SSI917521 TBZ917521:TCE917521 TLV917521:TMA917521 TVR917521:TVW917521 UFN917521:UFS917521 UPJ917521:UPO917521 UZF917521:UZK917521 VJB917521:VJG917521 VSX917521:VTC917521 WCT917521:WCY917521 WMP917521:WMU917521 WWL917521:WWQ917521 AD983057:AI983057 JZ983057:KE983057 TV983057:UA983057 ADR983057:ADW983057 ANN983057:ANS983057 AXJ983057:AXO983057 BHF983057:BHK983057 BRB983057:BRG983057 CAX983057:CBC983057 CKT983057:CKY983057 CUP983057:CUU983057 DEL983057:DEQ983057 DOH983057:DOM983057 DYD983057:DYI983057 EHZ983057:EIE983057 ERV983057:ESA983057 FBR983057:FBW983057 FLN983057:FLS983057 FVJ983057:FVO983057 GFF983057:GFK983057 GPB983057:GPG983057 GYX983057:GZC983057 HIT983057:HIY983057 HSP983057:HSU983057 ICL983057:ICQ983057 IMH983057:IMM983057 IWD983057:IWI983057 JFZ983057:JGE983057 JPV983057:JQA983057 JZR983057:JZW983057 KJN983057:KJS983057 KTJ983057:KTO983057 LDF983057:LDK983057 LNB983057:LNG983057 LWX983057:LXC983057 MGT983057:MGY983057 MQP983057:MQU983057 NAL983057:NAQ983057 NKH983057:NKM983057 NUD983057:NUI983057 ODZ983057:OEE983057 ONV983057:OOA983057 OXR983057:OXW983057 PHN983057:PHS983057 PRJ983057:PRO983057 QBF983057:QBK983057 QLB983057:QLG983057 QUX983057:QVC983057 RET983057:REY983057 ROP983057:ROU983057 RYL983057:RYQ983057 SIH983057:SIM983057 SSD983057:SSI983057 TBZ983057:TCE983057 TLV983057:TMA983057 TVR983057:TVW983057 UFN983057:UFS983057 UPJ983057:UPO983057 UZF983057:UZK983057 VJB983057:VJG983057 VSX983057:VTC983057 WCT983057:WCY983057 WMP983057:WMU983057 WWL983057:WWQ983057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WWS983057:WWT983057 W65553:AB65553 JS65553:JX65553 TO65553:TT65553 ADK65553:ADP65553 ANG65553:ANL65553 AXC65553:AXH65553 BGY65553:BHD65553 BQU65553:BQZ65553 CAQ65553:CAV65553 CKM65553:CKR65553 CUI65553:CUN65553 DEE65553:DEJ65553 DOA65553:DOF65553 DXW65553:DYB65553 EHS65553:EHX65553 ERO65553:ERT65553 FBK65553:FBP65553 FLG65553:FLL65553 FVC65553:FVH65553 GEY65553:GFD65553 GOU65553:GOZ65553 GYQ65553:GYV65553 HIM65553:HIR65553 HSI65553:HSN65553 ICE65553:ICJ65553 IMA65553:IMF65553 IVW65553:IWB65553 JFS65553:JFX65553 JPO65553:JPT65553 JZK65553:JZP65553 KJG65553:KJL65553 KTC65553:KTH65553 LCY65553:LDD65553 LMU65553:LMZ65553 LWQ65553:LWV65553 MGM65553:MGR65553 MQI65553:MQN65553 NAE65553:NAJ65553 NKA65553:NKF65553 NTW65553:NUB65553 ODS65553:ODX65553 ONO65553:ONT65553 OXK65553:OXP65553 PHG65553:PHL65553 PRC65553:PRH65553 QAY65553:QBD65553 QKU65553:QKZ65553 QUQ65553:QUV65553 REM65553:RER65553 ROI65553:RON65553 RYE65553:RYJ65553 SIA65553:SIF65553 SRW65553:SSB65553 TBS65553:TBX65553 TLO65553:TLT65553 TVK65553:TVP65553 UFG65553:UFL65553 UPC65553:UPH65553 UYY65553:UZD65553 VIU65553:VIZ65553 VSQ65553:VSV65553 WCM65553:WCR65553 WMI65553:WMN65553 WWE65553:WWJ65553 W131089:AB131089 JS131089:JX131089 TO131089:TT131089 ADK131089:ADP131089 ANG131089:ANL131089 AXC131089:AXH131089 BGY131089:BHD131089 BQU131089:BQZ131089 CAQ131089:CAV131089 CKM131089:CKR131089 CUI131089:CUN131089 DEE131089:DEJ131089 DOA131089:DOF131089 DXW131089:DYB131089 EHS131089:EHX131089 ERO131089:ERT131089 FBK131089:FBP131089 FLG131089:FLL131089 FVC131089:FVH131089 GEY131089:GFD131089 GOU131089:GOZ131089 GYQ131089:GYV131089 HIM131089:HIR131089 HSI131089:HSN131089 ICE131089:ICJ131089 IMA131089:IMF131089 IVW131089:IWB131089 JFS131089:JFX131089 JPO131089:JPT131089 JZK131089:JZP131089 KJG131089:KJL131089 KTC131089:KTH131089 LCY131089:LDD131089 LMU131089:LMZ131089 LWQ131089:LWV131089 MGM131089:MGR131089 MQI131089:MQN131089 NAE131089:NAJ131089 NKA131089:NKF131089 NTW131089:NUB131089 ODS131089:ODX131089 ONO131089:ONT131089 OXK131089:OXP131089 PHG131089:PHL131089 PRC131089:PRH131089 QAY131089:QBD131089 QKU131089:QKZ131089 QUQ131089:QUV131089 REM131089:RER131089 ROI131089:RON131089 RYE131089:RYJ131089 SIA131089:SIF131089 SRW131089:SSB131089 TBS131089:TBX131089 TLO131089:TLT131089 TVK131089:TVP131089 UFG131089:UFL131089 UPC131089:UPH131089 UYY131089:UZD131089 VIU131089:VIZ131089 VSQ131089:VSV131089 WCM131089:WCR131089 WMI131089:WMN131089 WWE131089:WWJ131089 W196625:AB196625 JS196625:JX196625 TO196625:TT196625 ADK196625:ADP196625 ANG196625:ANL196625 AXC196625:AXH196625 BGY196625:BHD196625 BQU196625:BQZ196625 CAQ196625:CAV196625 CKM196625:CKR196625 CUI196625:CUN196625 DEE196625:DEJ196625 DOA196625:DOF196625 DXW196625:DYB196625 EHS196625:EHX196625 ERO196625:ERT196625 FBK196625:FBP196625 FLG196625:FLL196625 FVC196625:FVH196625 GEY196625:GFD196625 GOU196625:GOZ196625 GYQ196625:GYV196625 HIM196625:HIR196625 HSI196625:HSN196625 ICE196625:ICJ196625 IMA196625:IMF196625 IVW196625:IWB196625 JFS196625:JFX196625 JPO196625:JPT196625 JZK196625:JZP196625 KJG196625:KJL196625 KTC196625:KTH196625 LCY196625:LDD196625 LMU196625:LMZ196625 LWQ196625:LWV196625 MGM196625:MGR196625 MQI196625:MQN196625 NAE196625:NAJ196625 NKA196625:NKF196625 NTW196625:NUB196625 ODS196625:ODX196625 ONO196625:ONT196625 OXK196625:OXP196625 PHG196625:PHL196625 PRC196625:PRH196625 QAY196625:QBD196625 QKU196625:QKZ196625 QUQ196625:QUV196625 REM196625:RER196625 ROI196625:RON196625 RYE196625:RYJ196625 SIA196625:SIF196625 SRW196625:SSB196625 TBS196625:TBX196625 TLO196625:TLT196625 TVK196625:TVP196625 UFG196625:UFL196625 UPC196625:UPH196625 UYY196625:UZD196625 VIU196625:VIZ196625 VSQ196625:VSV196625 WCM196625:WCR196625 WMI196625:WMN196625 WWE196625:WWJ196625 W262161:AB262161 JS262161:JX262161 TO262161:TT262161 ADK262161:ADP262161 ANG262161:ANL262161 AXC262161:AXH262161 BGY262161:BHD262161 BQU262161:BQZ262161 CAQ262161:CAV262161 CKM262161:CKR262161 CUI262161:CUN262161 DEE262161:DEJ262161 DOA262161:DOF262161 DXW262161:DYB262161 EHS262161:EHX262161 ERO262161:ERT262161 FBK262161:FBP262161 FLG262161:FLL262161 FVC262161:FVH262161 GEY262161:GFD262161 GOU262161:GOZ262161 GYQ262161:GYV262161 HIM262161:HIR262161 HSI262161:HSN262161 ICE262161:ICJ262161 IMA262161:IMF262161 IVW262161:IWB262161 JFS262161:JFX262161 JPO262161:JPT262161 JZK262161:JZP262161 KJG262161:KJL262161 KTC262161:KTH262161 LCY262161:LDD262161 LMU262161:LMZ262161 LWQ262161:LWV262161 MGM262161:MGR262161 MQI262161:MQN262161 NAE262161:NAJ262161 NKA262161:NKF262161 NTW262161:NUB262161 ODS262161:ODX262161 ONO262161:ONT262161 OXK262161:OXP262161 PHG262161:PHL262161 PRC262161:PRH262161 QAY262161:QBD262161 QKU262161:QKZ262161 QUQ262161:QUV262161 REM262161:RER262161 ROI262161:RON262161 RYE262161:RYJ262161 SIA262161:SIF262161 SRW262161:SSB262161 TBS262161:TBX262161 TLO262161:TLT262161 TVK262161:TVP262161 UFG262161:UFL262161 UPC262161:UPH262161 UYY262161:UZD262161 VIU262161:VIZ262161 VSQ262161:VSV262161 WCM262161:WCR262161 WMI262161:WMN262161 WWE262161:WWJ262161 W327697:AB327697 JS327697:JX327697 TO327697:TT327697 ADK327697:ADP327697 ANG327697:ANL327697 AXC327697:AXH327697 BGY327697:BHD327697 BQU327697:BQZ327697 CAQ327697:CAV327697 CKM327697:CKR327697 CUI327697:CUN327697 DEE327697:DEJ327697 DOA327697:DOF327697 DXW327697:DYB327697 EHS327697:EHX327697 ERO327697:ERT327697 FBK327697:FBP327697 FLG327697:FLL327697 FVC327697:FVH327697 GEY327697:GFD327697 GOU327697:GOZ327697 GYQ327697:GYV327697 HIM327697:HIR327697 HSI327697:HSN327697 ICE327697:ICJ327697 IMA327697:IMF327697 IVW327697:IWB327697 JFS327697:JFX327697 JPO327697:JPT327697 JZK327697:JZP327697 KJG327697:KJL327697 KTC327697:KTH327697 LCY327697:LDD327697 LMU327697:LMZ327697 LWQ327697:LWV327697 MGM327697:MGR327697 MQI327697:MQN327697 NAE327697:NAJ327697 NKA327697:NKF327697 NTW327697:NUB327697 ODS327697:ODX327697 ONO327697:ONT327697 OXK327697:OXP327697 PHG327697:PHL327697 PRC327697:PRH327697 QAY327697:QBD327697 QKU327697:QKZ327697 QUQ327697:QUV327697 REM327697:RER327697 ROI327697:RON327697 RYE327697:RYJ327697 SIA327697:SIF327697 SRW327697:SSB327697 TBS327697:TBX327697 TLO327697:TLT327697 TVK327697:TVP327697 UFG327697:UFL327697 UPC327697:UPH327697 UYY327697:UZD327697 VIU327697:VIZ327697 VSQ327697:VSV327697 WCM327697:WCR327697 WMI327697:WMN327697 WWE327697:WWJ327697 W393233:AB393233 JS393233:JX393233 TO393233:TT393233 ADK393233:ADP393233 ANG393233:ANL393233 AXC393233:AXH393233 BGY393233:BHD393233 BQU393233:BQZ393233 CAQ393233:CAV393233 CKM393233:CKR393233 CUI393233:CUN393233 DEE393233:DEJ393233 DOA393233:DOF393233 DXW393233:DYB393233 EHS393233:EHX393233 ERO393233:ERT393233 FBK393233:FBP393233 FLG393233:FLL393233 FVC393233:FVH393233 GEY393233:GFD393233 GOU393233:GOZ393233 GYQ393233:GYV393233 HIM393233:HIR393233 HSI393233:HSN393233 ICE393233:ICJ393233 IMA393233:IMF393233 IVW393233:IWB393233 JFS393233:JFX393233 JPO393233:JPT393233 JZK393233:JZP393233 KJG393233:KJL393233 KTC393233:KTH393233 LCY393233:LDD393233 LMU393233:LMZ393233 LWQ393233:LWV393233 MGM393233:MGR393233 MQI393233:MQN393233 NAE393233:NAJ393233 NKA393233:NKF393233 NTW393233:NUB393233 ODS393233:ODX393233 ONO393233:ONT393233 OXK393233:OXP393233 PHG393233:PHL393233 PRC393233:PRH393233 QAY393233:QBD393233 QKU393233:QKZ393233 QUQ393233:QUV393233 REM393233:RER393233 ROI393233:RON393233 RYE393233:RYJ393233 SIA393233:SIF393233 SRW393233:SSB393233 TBS393233:TBX393233 TLO393233:TLT393233 TVK393233:TVP393233 UFG393233:UFL393233 UPC393233:UPH393233 UYY393233:UZD393233 VIU393233:VIZ393233 VSQ393233:VSV393233 WCM393233:WCR393233 WMI393233:WMN393233 WWE393233:WWJ393233 W458769:AB458769 JS458769:JX458769 TO458769:TT458769 ADK458769:ADP458769 ANG458769:ANL458769 AXC458769:AXH458769 BGY458769:BHD458769 BQU458769:BQZ458769 CAQ458769:CAV458769 CKM458769:CKR458769 CUI458769:CUN458769 DEE458769:DEJ458769 DOA458769:DOF458769 DXW458769:DYB458769 EHS458769:EHX458769 ERO458769:ERT458769 FBK458769:FBP458769 FLG458769:FLL458769 FVC458769:FVH458769 GEY458769:GFD458769 GOU458769:GOZ458769 GYQ458769:GYV458769 HIM458769:HIR458769 HSI458769:HSN458769 ICE458769:ICJ458769 IMA458769:IMF458769 IVW458769:IWB458769 JFS458769:JFX458769 JPO458769:JPT458769 JZK458769:JZP458769 KJG458769:KJL458769 KTC458769:KTH458769 LCY458769:LDD458769 LMU458769:LMZ458769 LWQ458769:LWV458769 MGM458769:MGR458769 MQI458769:MQN458769 NAE458769:NAJ458769 NKA458769:NKF458769 NTW458769:NUB458769 ODS458769:ODX458769 ONO458769:ONT458769 OXK458769:OXP458769 PHG458769:PHL458769 PRC458769:PRH458769 QAY458769:QBD458769 QKU458769:QKZ458769 QUQ458769:QUV458769 REM458769:RER458769 ROI458769:RON458769 RYE458769:RYJ458769 SIA458769:SIF458769 SRW458769:SSB458769 TBS458769:TBX458769 TLO458769:TLT458769 TVK458769:TVP458769 UFG458769:UFL458769 UPC458769:UPH458769 UYY458769:UZD458769 VIU458769:VIZ458769 VSQ458769:VSV458769 WCM458769:WCR458769 WMI458769:WMN458769 WWE458769:WWJ458769 W524305:AB524305 JS524305:JX524305 TO524305:TT524305 ADK524305:ADP524305 ANG524305:ANL524305 AXC524305:AXH524305 BGY524305:BHD524305 BQU524305:BQZ524305 CAQ524305:CAV524305 CKM524305:CKR524305 CUI524305:CUN524305 DEE524305:DEJ524305 DOA524305:DOF524305 DXW524305:DYB524305 EHS524305:EHX524305 ERO524305:ERT524305 FBK524305:FBP524305 FLG524305:FLL524305 FVC524305:FVH524305 GEY524305:GFD524305 GOU524305:GOZ524305 GYQ524305:GYV524305 HIM524305:HIR524305 HSI524305:HSN524305 ICE524305:ICJ524305 IMA524305:IMF524305 IVW524305:IWB524305 JFS524305:JFX524305 JPO524305:JPT524305 JZK524305:JZP524305 KJG524305:KJL524305 KTC524305:KTH524305 LCY524305:LDD524305 LMU524305:LMZ524305 LWQ524305:LWV524305 MGM524305:MGR524305 MQI524305:MQN524305 NAE524305:NAJ524305 NKA524305:NKF524305 NTW524305:NUB524305 ODS524305:ODX524305 ONO524305:ONT524305 OXK524305:OXP524305 PHG524305:PHL524305 PRC524305:PRH524305 QAY524305:QBD524305 QKU524305:QKZ524305 QUQ524305:QUV524305 REM524305:RER524305 ROI524305:RON524305 RYE524305:RYJ524305 SIA524305:SIF524305 SRW524305:SSB524305 TBS524305:TBX524305 TLO524305:TLT524305 TVK524305:TVP524305 UFG524305:UFL524305 UPC524305:UPH524305 UYY524305:UZD524305 VIU524305:VIZ524305 VSQ524305:VSV524305 WCM524305:WCR524305 WMI524305:WMN524305 WWE524305:WWJ524305 W589841:AB589841 JS589841:JX589841 TO589841:TT589841 ADK589841:ADP589841 ANG589841:ANL589841 AXC589841:AXH589841 BGY589841:BHD589841 BQU589841:BQZ589841 CAQ589841:CAV589841 CKM589841:CKR589841 CUI589841:CUN589841 DEE589841:DEJ589841 DOA589841:DOF589841 DXW589841:DYB589841 EHS589841:EHX589841 ERO589841:ERT589841 FBK589841:FBP589841 FLG589841:FLL589841 FVC589841:FVH589841 GEY589841:GFD589841 GOU589841:GOZ589841 GYQ589841:GYV589841 HIM589841:HIR589841 HSI589841:HSN589841 ICE589841:ICJ589841 IMA589841:IMF589841 IVW589841:IWB589841 JFS589841:JFX589841 JPO589841:JPT589841 JZK589841:JZP589841 KJG589841:KJL589841 KTC589841:KTH589841 LCY589841:LDD589841 LMU589841:LMZ589841 LWQ589841:LWV589841 MGM589841:MGR589841 MQI589841:MQN589841 NAE589841:NAJ589841 NKA589841:NKF589841 NTW589841:NUB589841 ODS589841:ODX589841 ONO589841:ONT589841 OXK589841:OXP589841 PHG589841:PHL589841 PRC589841:PRH589841 QAY589841:QBD589841 QKU589841:QKZ589841 QUQ589841:QUV589841 REM589841:RER589841 ROI589841:RON589841 RYE589841:RYJ589841 SIA589841:SIF589841 SRW589841:SSB589841 TBS589841:TBX589841 TLO589841:TLT589841 TVK589841:TVP589841 UFG589841:UFL589841 UPC589841:UPH589841 UYY589841:UZD589841 VIU589841:VIZ589841 VSQ589841:VSV589841 WCM589841:WCR589841 WMI589841:WMN589841 WWE589841:WWJ589841 W655377:AB655377 JS655377:JX655377 TO655377:TT655377 ADK655377:ADP655377 ANG655377:ANL655377 AXC655377:AXH655377 BGY655377:BHD655377 BQU655377:BQZ655377 CAQ655377:CAV655377 CKM655377:CKR655377 CUI655377:CUN655377 DEE655377:DEJ655377 DOA655377:DOF655377 DXW655377:DYB655377 EHS655377:EHX655377 ERO655377:ERT655377 FBK655377:FBP655377 FLG655377:FLL655377 FVC655377:FVH655377 GEY655377:GFD655377 GOU655377:GOZ655377 GYQ655377:GYV655377 HIM655377:HIR655377 HSI655377:HSN655377 ICE655377:ICJ655377 IMA655377:IMF655377 IVW655377:IWB655377 JFS655377:JFX655377 JPO655377:JPT655377 JZK655377:JZP655377 KJG655377:KJL655377 KTC655377:KTH655377 LCY655377:LDD655377 LMU655377:LMZ655377 LWQ655377:LWV655377 MGM655377:MGR655377 MQI655377:MQN655377 NAE655377:NAJ655377 NKA655377:NKF655377 NTW655377:NUB655377 ODS655377:ODX655377 ONO655377:ONT655377 OXK655377:OXP655377 PHG655377:PHL655377 PRC655377:PRH655377 QAY655377:QBD655377 QKU655377:QKZ655377 QUQ655377:QUV655377 REM655377:RER655377 ROI655377:RON655377 RYE655377:RYJ655377 SIA655377:SIF655377 SRW655377:SSB655377 TBS655377:TBX655377 TLO655377:TLT655377 TVK655377:TVP655377 UFG655377:UFL655377 UPC655377:UPH655377 UYY655377:UZD655377 VIU655377:VIZ655377 VSQ655377:VSV655377 WCM655377:WCR655377 WMI655377:WMN655377 WWE655377:WWJ655377 W720913:AB720913 JS720913:JX720913 TO720913:TT720913 ADK720913:ADP720913 ANG720913:ANL720913 AXC720913:AXH720913 BGY720913:BHD720913 BQU720913:BQZ720913 CAQ720913:CAV720913 CKM720913:CKR720913 CUI720913:CUN720913 DEE720913:DEJ720913 DOA720913:DOF720913 DXW720913:DYB720913 EHS720913:EHX720913 ERO720913:ERT720913 FBK720913:FBP720913 FLG720913:FLL720913 FVC720913:FVH720913 GEY720913:GFD720913 GOU720913:GOZ720913 GYQ720913:GYV720913 HIM720913:HIR720913 HSI720913:HSN720913 ICE720913:ICJ720913 IMA720913:IMF720913 IVW720913:IWB720913 JFS720913:JFX720913 JPO720913:JPT720913 JZK720913:JZP720913 KJG720913:KJL720913 KTC720913:KTH720913 LCY720913:LDD720913 LMU720913:LMZ720913 LWQ720913:LWV720913 MGM720913:MGR720913 MQI720913:MQN720913 NAE720913:NAJ720913 NKA720913:NKF720913 NTW720913:NUB720913 ODS720913:ODX720913 ONO720913:ONT720913 OXK720913:OXP720913 PHG720913:PHL720913 PRC720913:PRH720913 QAY720913:QBD720913 QKU720913:QKZ720913 QUQ720913:QUV720913 REM720913:RER720913 ROI720913:RON720913 RYE720913:RYJ720913 SIA720913:SIF720913 SRW720913:SSB720913 TBS720913:TBX720913 TLO720913:TLT720913 TVK720913:TVP720913 UFG720913:UFL720913 UPC720913:UPH720913 UYY720913:UZD720913 VIU720913:VIZ720913 VSQ720913:VSV720913 WCM720913:WCR720913 WMI720913:WMN720913 WWE720913:WWJ720913 W786449:AB786449 JS786449:JX786449 TO786449:TT786449 ADK786449:ADP786449 ANG786449:ANL786449 AXC786449:AXH786449 BGY786449:BHD786449 BQU786449:BQZ786449 CAQ786449:CAV786449 CKM786449:CKR786449 CUI786449:CUN786449 DEE786449:DEJ786449 DOA786449:DOF786449 DXW786449:DYB786449 EHS786449:EHX786449 ERO786449:ERT786449 FBK786449:FBP786449 FLG786449:FLL786449 FVC786449:FVH786449 GEY786449:GFD786449 GOU786449:GOZ786449 GYQ786449:GYV786449 HIM786449:HIR786449 HSI786449:HSN786449 ICE786449:ICJ786449 IMA786449:IMF786449 IVW786449:IWB786449 JFS786449:JFX786449 JPO786449:JPT786449 JZK786449:JZP786449 KJG786449:KJL786449 KTC786449:KTH786449 LCY786449:LDD786449 LMU786449:LMZ786449 LWQ786449:LWV786449 MGM786449:MGR786449 MQI786449:MQN786449 NAE786449:NAJ786449 NKA786449:NKF786449 NTW786449:NUB786449 ODS786449:ODX786449 ONO786449:ONT786449 OXK786449:OXP786449 PHG786449:PHL786449 PRC786449:PRH786449 QAY786449:QBD786449 QKU786449:QKZ786449 QUQ786449:QUV786449 REM786449:RER786449 ROI786449:RON786449 RYE786449:RYJ786449 SIA786449:SIF786449 SRW786449:SSB786449 TBS786449:TBX786449 TLO786449:TLT786449 TVK786449:TVP786449 UFG786449:UFL786449 UPC786449:UPH786449 UYY786449:UZD786449 VIU786449:VIZ786449 VSQ786449:VSV786449 WCM786449:WCR786449 WMI786449:WMN786449 WWE786449:WWJ786449 W851985:AB851985 JS851985:JX851985 TO851985:TT851985 ADK851985:ADP851985 ANG851985:ANL851985 AXC851985:AXH851985 BGY851985:BHD851985 BQU851985:BQZ851985 CAQ851985:CAV851985 CKM851985:CKR851985 CUI851985:CUN851985 DEE851985:DEJ851985 DOA851985:DOF851985 DXW851985:DYB851985 EHS851985:EHX851985 ERO851985:ERT851985 FBK851985:FBP851985 FLG851985:FLL851985 FVC851985:FVH851985 GEY851985:GFD851985 GOU851985:GOZ851985 GYQ851985:GYV851985 HIM851985:HIR851985 HSI851985:HSN851985 ICE851985:ICJ851985 IMA851985:IMF851985 IVW851985:IWB851985 JFS851985:JFX851985 JPO851985:JPT851985 JZK851985:JZP851985 KJG851985:KJL851985 KTC851985:KTH851985 LCY851985:LDD851985 LMU851985:LMZ851985 LWQ851985:LWV851985 MGM851985:MGR851985 MQI851985:MQN851985 NAE851985:NAJ851985 NKA851985:NKF851985 NTW851985:NUB851985 ODS851985:ODX851985 ONO851985:ONT851985 OXK851985:OXP851985 PHG851985:PHL851985 PRC851985:PRH851985 QAY851985:QBD851985 QKU851985:QKZ851985 QUQ851985:QUV851985 REM851985:RER851985 ROI851985:RON851985 RYE851985:RYJ851985 SIA851985:SIF851985 SRW851985:SSB851985 TBS851985:TBX851985 TLO851985:TLT851985 TVK851985:TVP851985 UFG851985:UFL851985 UPC851985:UPH851985 UYY851985:UZD851985 VIU851985:VIZ851985 VSQ851985:VSV851985 WCM851985:WCR851985 WMI851985:WMN851985 WWE851985:WWJ851985 W917521:AB917521 JS917521:JX917521 TO917521:TT917521 ADK917521:ADP917521 ANG917521:ANL917521 AXC917521:AXH917521 BGY917521:BHD917521 BQU917521:BQZ917521 CAQ917521:CAV917521 CKM917521:CKR917521 CUI917521:CUN917521 DEE917521:DEJ917521 DOA917521:DOF917521 DXW917521:DYB917521 EHS917521:EHX917521 ERO917521:ERT917521 FBK917521:FBP917521 FLG917521:FLL917521 FVC917521:FVH917521 GEY917521:GFD917521 GOU917521:GOZ917521 GYQ917521:GYV917521 HIM917521:HIR917521 HSI917521:HSN917521 ICE917521:ICJ917521 IMA917521:IMF917521 IVW917521:IWB917521 JFS917521:JFX917521 JPO917521:JPT917521 JZK917521:JZP917521 KJG917521:KJL917521 KTC917521:KTH917521 LCY917521:LDD917521 LMU917521:LMZ917521 LWQ917521:LWV917521 MGM917521:MGR917521 MQI917521:MQN917521 NAE917521:NAJ917521 NKA917521:NKF917521 NTW917521:NUB917521 ODS917521:ODX917521 ONO917521:ONT917521 OXK917521:OXP917521 PHG917521:PHL917521 PRC917521:PRH917521 QAY917521:QBD917521 QKU917521:QKZ917521 QUQ917521:QUV917521 REM917521:RER917521 ROI917521:RON917521 RYE917521:RYJ917521 SIA917521:SIF917521 SRW917521:SSB917521 TBS917521:TBX917521 TLO917521:TLT917521 TVK917521:TVP917521 UFG917521:UFL917521 UPC917521:UPH917521 UYY917521:UZD917521 VIU917521:VIZ917521 VSQ917521:VSV917521 WCM917521:WCR917521 WMI917521:WMN917521 WWE917521:WWJ917521 W983057:AB983057 JS983057:JX983057 TO983057:TT983057 ADK983057:ADP983057 ANG983057:ANL983057 AXC983057:AXH983057 BGY983057:BHD983057 BQU983057:BQZ983057 CAQ983057:CAV983057 CKM983057:CKR983057 CUI983057:CUN983057 DEE983057:DEJ983057 DOA983057:DOF983057 DXW983057:DYB983057 EHS983057:EHX983057 ERO983057:ERT983057 FBK983057:FBP983057 FLG983057:FLL983057 FVC983057:FVH983057 GEY983057:GFD983057 GOU983057:GOZ983057 GYQ983057:GYV983057 HIM983057:HIR983057 HSI983057:HSN983057 ICE983057:ICJ983057 IMA983057:IMF983057 IVW983057:IWB983057 JFS983057:JFX983057 JPO983057:JPT983057 JZK983057:JZP983057 KJG983057:KJL983057 KTC983057:KTH983057 LCY983057:LDD983057 LMU983057:LMZ983057 LWQ983057:LWV983057 MGM983057:MGR983057 MQI983057:MQN983057 NAE983057:NAJ983057 NKA983057:NKF983057 NTW983057:NUB983057 ODS983057:ODX983057 ONO983057:ONT983057 OXK983057:OXP983057 PHG983057:PHL983057 PRC983057:PRH983057 QAY983057:QBD983057 QKU983057:QKZ983057 QUQ983057:QUV983057 REM983057:RER983057 ROI983057:RON983057 RYE983057:RYJ983057 SIA983057:SIF983057 SRW983057:SSB983057 TBS983057:TBX983057 TLO983057:TLT983057 TVK983057:TVP983057 UFG983057:UFL983057 UPC983057:UPH983057 UYY983057:UZD983057 VIU983057:VIZ983057 VSQ983057:VSV983057 WCM983057:WCR983057 WMI983057:WMN983057 WWE983057:WWJ983057 P65553:U65553 JL65553:JQ65553 TH65553:TM65553 ADD65553:ADI65553 AMZ65553:ANE65553 AWV65553:AXA65553 BGR65553:BGW65553 BQN65553:BQS65553 CAJ65553:CAO65553 CKF65553:CKK65553 CUB65553:CUG65553 DDX65553:DEC65553 DNT65553:DNY65553 DXP65553:DXU65553 EHL65553:EHQ65553 ERH65553:ERM65553 FBD65553:FBI65553 FKZ65553:FLE65553 FUV65553:FVA65553 GER65553:GEW65553 GON65553:GOS65553 GYJ65553:GYO65553 HIF65553:HIK65553 HSB65553:HSG65553 IBX65553:ICC65553 ILT65553:ILY65553 IVP65553:IVU65553 JFL65553:JFQ65553 JPH65553:JPM65553 JZD65553:JZI65553 KIZ65553:KJE65553 KSV65553:KTA65553 LCR65553:LCW65553 LMN65553:LMS65553 LWJ65553:LWO65553 MGF65553:MGK65553 MQB65553:MQG65553 MZX65553:NAC65553 NJT65553:NJY65553 NTP65553:NTU65553 ODL65553:ODQ65553 ONH65553:ONM65553 OXD65553:OXI65553 PGZ65553:PHE65553 PQV65553:PRA65553 QAR65553:QAW65553 QKN65553:QKS65553 QUJ65553:QUO65553 REF65553:REK65553 ROB65553:ROG65553 RXX65553:RYC65553 SHT65553:SHY65553 SRP65553:SRU65553 TBL65553:TBQ65553 TLH65553:TLM65553 TVD65553:TVI65553 UEZ65553:UFE65553 UOV65553:UPA65553 UYR65553:UYW65553 VIN65553:VIS65553 VSJ65553:VSO65553 WCF65553:WCK65553 WMB65553:WMG65553 WVX65553:WWC65553 P131089:U131089 JL131089:JQ131089 TH131089:TM131089 ADD131089:ADI131089 AMZ131089:ANE131089 AWV131089:AXA131089 BGR131089:BGW131089 BQN131089:BQS131089 CAJ131089:CAO131089 CKF131089:CKK131089 CUB131089:CUG131089 DDX131089:DEC131089 DNT131089:DNY131089 DXP131089:DXU131089 EHL131089:EHQ131089 ERH131089:ERM131089 FBD131089:FBI131089 FKZ131089:FLE131089 FUV131089:FVA131089 GER131089:GEW131089 GON131089:GOS131089 GYJ131089:GYO131089 HIF131089:HIK131089 HSB131089:HSG131089 IBX131089:ICC131089 ILT131089:ILY131089 IVP131089:IVU131089 JFL131089:JFQ131089 JPH131089:JPM131089 JZD131089:JZI131089 KIZ131089:KJE131089 KSV131089:KTA131089 LCR131089:LCW131089 LMN131089:LMS131089 LWJ131089:LWO131089 MGF131089:MGK131089 MQB131089:MQG131089 MZX131089:NAC131089 NJT131089:NJY131089 NTP131089:NTU131089 ODL131089:ODQ131089 ONH131089:ONM131089 OXD131089:OXI131089 PGZ131089:PHE131089 PQV131089:PRA131089 QAR131089:QAW131089 QKN131089:QKS131089 QUJ131089:QUO131089 REF131089:REK131089 ROB131089:ROG131089 RXX131089:RYC131089 SHT131089:SHY131089 SRP131089:SRU131089 TBL131089:TBQ131089 TLH131089:TLM131089 TVD131089:TVI131089 UEZ131089:UFE131089 UOV131089:UPA131089 UYR131089:UYW131089 VIN131089:VIS131089 VSJ131089:VSO131089 WCF131089:WCK131089 WMB131089:WMG131089 WVX131089:WWC131089 P196625:U196625 JL196625:JQ196625 TH196625:TM196625 ADD196625:ADI196625 AMZ196625:ANE196625 AWV196625:AXA196625 BGR196625:BGW196625 BQN196625:BQS196625 CAJ196625:CAO196625 CKF196625:CKK196625 CUB196625:CUG196625 DDX196625:DEC196625 DNT196625:DNY196625 DXP196625:DXU196625 EHL196625:EHQ196625 ERH196625:ERM196625 FBD196625:FBI196625 FKZ196625:FLE196625 FUV196625:FVA196625 GER196625:GEW196625 GON196625:GOS196625 GYJ196625:GYO196625 HIF196625:HIK196625 HSB196625:HSG196625 IBX196625:ICC196625 ILT196625:ILY196625 IVP196625:IVU196625 JFL196625:JFQ196625 JPH196625:JPM196625 JZD196625:JZI196625 KIZ196625:KJE196625 KSV196625:KTA196625 LCR196625:LCW196625 LMN196625:LMS196625 LWJ196625:LWO196625 MGF196625:MGK196625 MQB196625:MQG196625 MZX196625:NAC196625 NJT196625:NJY196625 NTP196625:NTU196625 ODL196625:ODQ196625 ONH196625:ONM196625 OXD196625:OXI196625 PGZ196625:PHE196625 PQV196625:PRA196625 QAR196625:QAW196625 QKN196625:QKS196625 QUJ196625:QUO196625 REF196625:REK196625 ROB196625:ROG196625 RXX196625:RYC196625 SHT196625:SHY196625 SRP196625:SRU196625 TBL196625:TBQ196625 TLH196625:TLM196625 TVD196625:TVI196625 UEZ196625:UFE196625 UOV196625:UPA196625 UYR196625:UYW196625 VIN196625:VIS196625 VSJ196625:VSO196625 WCF196625:WCK196625 WMB196625:WMG196625 WVX196625:WWC196625 P262161:U262161 JL262161:JQ262161 TH262161:TM262161 ADD262161:ADI262161 AMZ262161:ANE262161 AWV262161:AXA262161 BGR262161:BGW262161 BQN262161:BQS262161 CAJ262161:CAO262161 CKF262161:CKK262161 CUB262161:CUG262161 DDX262161:DEC262161 DNT262161:DNY262161 DXP262161:DXU262161 EHL262161:EHQ262161 ERH262161:ERM262161 FBD262161:FBI262161 FKZ262161:FLE262161 FUV262161:FVA262161 GER262161:GEW262161 GON262161:GOS262161 GYJ262161:GYO262161 HIF262161:HIK262161 HSB262161:HSG262161 IBX262161:ICC262161 ILT262161:ILY262161 IVP262161:IVU262161 JFL262161:JFQ262161 JPH262161:JPM262161 JZD262161:JZI262161 KIZ262161:KJE262161 KSV262161:KTA262161 LCR262161:LCW262161 LMN262161:LMS262161 LWJ262161:LWO262161 MGF262161:MGK262161 MQB262161:MQG262161 MZX262161:NAC262161 NJT262161:NJY262161 NTP262161:NTU262161 ODL262161:ODQ262161 ONH262161:ONM262161 OXD262161:OXI262161 PGZ262161:PHE262161 PQV262161:PRA262161 QAR262161:QAW262161 QKN262161:QKS262161 QUJ262161:QUO262161 REF262161:REK262161 ROB262161:ROG262161 RXX262161:RYC262161 SHT262161:SHY262161 SRP262161:SRU262161 TBL262161:TBQ262161 TLH262161:TLM262161 TVD262161:TVI262161 UEZ262161:UFE262161 UOV262161:UPA262161 UYR262161:UYW262161 VIN262161:VIS262161 VSJ262161:VSO262161 WCF262161:WCK262161 WMB262161:WMG262161 WVX262161:WWC262161 P327697:U327697 JL327697:JQ327697 TH327697:TM327697 ADD327697:ADI327697 AMZ327697:ANE327697 AWV327697:AXA327697 BGR327697:BGW327697 BQN327697:BQS327697 CAJ327697:CAO327697 CKF327697:CKK327697 CUB327697:CUG327697 DDX327697:DEC327697 DNT327697:DNY327697 DXP327697:DXU327697 EHL327697:EHQ327697 ERH327697:ERM327697 FBD327697:FBI327697 FKZ327697:FLE327697 FUV327697:FVA327697 GER327697:GEW327697 GON327697:GOS327697 GYJ327697:GYO327697 HIF327697:HIK327697 HSB327697:HSG327697 IBX327697:ICC327697 ILT327697:ILY327697 IVP327697:IVU327697 JFL327697:JFQ327697 JPH327697:JPM327697 JZD327697:JZI327697 KIZ327697:KJE327697 KSV327697:KTA327697 LCR327697:LCW327697 LMN327697:LMS327697 LWJ327697:LWO327697 MGF327697:MGK327697 MQB327697:MQG327697 MZX327697:NAC327697 NJT327697:NJY327697 NTP327697:NTU327697 ODL327697:ODQ327697 ONH327697:ONM327697 OXD327697:OXI327697 PGZ327697:PHE327697 PQV327697:PRA327697 QAR327697:QAW327697 QKN327697:QKS327697 QUJ327697:QUO327697 REF327697:REK327697 ROB327697:ROG327697 RXX327697:RYC327697 SHT327697:SHY327697 SRP327697:SRU327697 TBL327697:TBQ327697 TLH327697:TLM327697 TVD327697:TVI327697 UEZ327697:UFE327697 UOV327697:UPA327697 UYR327697:UYW327697 VIN327697:VIS327697 VSJ327697:VSO327697 WCF327697:WCK327697 WMB327697:WMG327697 WVX327697:WWC327697 P393233:U393233 JL393233:JQ393233 TH393233:TM393233 ADD393233:ADI393233 AMZ393233:ANE393233 AWV393233:AXA393233 BGR393233:BGW393233 BQN393233:BQS393233 CAJ393233:CAO393233 CKF393233:CKK393233 CUB393233:CUG393233 DDX393233:DEC393233 DNT393233:DNY393233 DXP393233:DXU393233 EHL393233:EHQ393233 ERH393233:ERM393233 FBD393233:FBI393233 FKZ393233:FLE393233 FUV393233:FVA393233 GER393233:GEW393233 GON393233:GOS393233 GYJ393233:GYO393233 HIF393233:HIK393233 HSB393233:HSG393233 IBX393233:ICC393233 ILT393233:ILY393233 IVP393233:IVU393233 JFL393233:JFQ393233 JPH393233:JPM393233 JZD393233:JZI393233 KIZ393233:KJE393233 KSV393233:KTA393233 LCR393233:LCW393233 LMN393233:LMS393233 LWJ393233:LWO393233 MGF393233:MGK393233 MQB393233:MQG393233 MZX393233:NAC393233 NJT393233:NJY393233 NTP393233:NTU393233 ODL393233:ODQ393233 ONH393233:ONM393233 OXD393233:OXI393233 PGZ393233:PHE393233 PQV393233:PRA393233 QAR393233:QAW393233 QKN393233:QKS393233 QUJ393233:QUO393233 REF393233:REK393233 ROB393233:ROG393233 RXX393233:RYC393233 SHT393233:SHY393233 SRP393233:SRU393233 TBL393233:TBQ393233 TLH393233:TLM393233 TVD393233:TVI393233 UEZ393233:UFE393233 UOV393233:UPA393233 UYR393233:UYW393233 VIN393233:VIS393233 VSJ393233:VSO393233 WCF393233:WCK393233 WMB393233:WMG393233 WVX393233:WWC393233 P458769:U458769 JL458769:JQ458769 TH458769:TM458769 ADD458769:ADI458769 AMZ458769:ANE458769 AWV458769:AXA458769 BGR458769:BGW458769 BQN458769:BQS458769 CAJ458769:CAO458769 CKF458769:CKK458769 CUB458769:CUG458769 DDX458769:DEC458769 DNT458769:DNY458769 DXP458769:DXU458769 EHL458769:EHQ458769 ERH458769:ERM458769 FBD458769:FBI458769 FKZ458769:FLE458769 FUV458769:FVA458769 GER458769:GEW458769 GON458769:GOS458769 GYJ458769:GYO458769 HIF458769:HIK458769 HSB458769:HSG458769 IBX458769:ICC458769 ILT458769:ILY458769 IVP458769:IVU458769 JFL458769:JFQ458769 JPH458769:JPM458769 JZD458769:JZI458769 KIZ458769:KJE458769 KSV458769:KTA458769 LCR458769:LCW458769 LMN458769:LMS458769 LWJ458769:LWO458769 MGF458769:MGK458769 MQB458769:MQG458769 MZX458769:NAC458769 NJT458769:NJY458769 NTP458769:NTU458769 ODL458769:ODQ458769 ONH458769:ONM458769 OXD458769:OXI458769 PGZ458769:PHE458769 PQV458769:PRA458769 QAR458769:QAW458769 QKN458769:QKS458769 QUJ458769:QUO458769 REF458769:REK458769 ROB458769:ROG458769 RXX458769:RYC458769 SHT458769:SHY458769 SRP458769:SRU458769 TBL458769:TBQ458769 TLH458769:TLM458769 TVD458769:TVI458769 UEZ458769:UFE458769 UOV458769:UPA458769 UYR458769:UYW458769 VIN458769:VIS458769 VSJ458769:VSO458769 WCF458769:WCK458769 WMB458769:WMG458769 WVX458769:WWC458769 P524305:U524305 JL524305:JQ524305 TH524305:TM524305 ADD524305:ADI524305 AMZ524305:ANE524305 AWV524305:AXA524305 BGR524305:BGW524305 BQN524305:BQS524305 CAJ524305:CAO524305 CKF524305:CKK524305 CUB524305:CUG524305 DDX524305:DEC524305 DNT524305:DNY524305 DXP524305:DXU524305 EHL524305:EHQ524305 ERH524305:ERM524305 FBD524305:FBI524305 FKZ524305:FLE524305 FUV524305:FVA524305 GER524305:GEW524305 GON524305:GOS524305 GYJ524305:GYO524305 HIF524305:HIK524305 HSB524305:HSG524305 IBX524305:ICC524305 ILT524305:ILY524305 IVP524305:IVU524305 JFL524305:JFQ524305 JPH524305:JPM524305 JZD524305:JZI524305 KIZ524305:KJE524305 KSV524305:KTA524305 LCR524305:LCW524305 LMN524305:LMS524305 LWJ524305:LWO524305 MGF524305:MGK524305 MQB524305:MQG524305 MZX524305:NAC524305 NJT524305:NJY524305 NTP524305:NTU524305 ODL524305:ODQ524305 ONH524305:ONM524305 OXD524305:OXI524305 PGZ524305:PHE524305 PQV524305:PRA524305 QAR524305:QAW524305 QKN524305:QKS524305 QUJ524305:QUO524305 REF524305:REK524305 ROB524305:ROG524305 RXX524305:RYC524305 SHT524305:SHY524305 SRP524305:SRU524305 TBL524305:TBQ524305 TLH524305:TLM524305 TVD524305:TVI524305 UEZ524305:UFE524305 UOV524305:UPA524305 UYR524305:UYW524305 VIN524305:VIS524305 VSJ524305:VSO524305 WCF524305:WCK524305 WMB524305:WMG524305 WVX524305:WWC524305 P589841:U589841 JL589841:JQ589841 TH589841:TM589841 ADD589841:ADI589841 AMZ589841:ANE589841 AWV589841:AXA589841 BGR589841:BGW589841 BQN589841:BQS589841 CAJ589841:CAO589841 CKF589841:CKK589841 CUB589841:CUG589841 DDX589841:DEC589841 DNT589841:DNY589841 DXP589841:DXU589841 EHL589841:EHQ589841 ERH589841:ERM589841 FBD589841:FBI589841 FKZ589841:FLE589841 FUV589841:FVA589841 GER589841:GEW589841 GON589841:GOS589841 GYJ589841:GYO589841 HIF589841:HIK589841 HSB589841:HSG589841 IBX589841:ICC589841 ILT589841:ILY589841 IVP589841:IVU589841 JFL589841:JFQ589841 JPH589841:JPM589841 JZD589841:JZI589841 KIZ589841:KJE589841 KSV589841:KTA589841 LCR589841:LCW589841 LMN589841:LMS589841 LWJ589841:LWO589841 MGF589841:MGK589841 MQB589841:MQG589841 MZX589841:NAC589841 NJT589841:NJY589841 NTP589841:NTU589841 ODL589841:ODQ589841 ONH589841:ONM589841 OXD589841:OXI589841 PGZ589841:PHE589841 PQV589841:PRA589841 QAR589841:QAW589841 QKN589841:QKS589841 QUJ589841:QUO589841 REF589841:REK589841 ROB589841:ROG589841 RXX589841:RYC589841 SHT589841:SHY589841 SRP589841:SRU589841 TBL589841:TBQ589841 TLH589841:TLM589841 TVD589841:TVI589841 UEZ589841:UFE589841 UOV589841:UPA589841 UYR589841:UYW589841 VIN589841:VIS589841 VSJ589841:VSO589841 WCF589841:WCK589841 WMB589841:WMG589841 WVX589841:WWC589841 P655377:U655377 JL655377:JQ655377 TH655377:TM655377 ADD655377:ADI655377 AMZ655377:ANE655377 AWV655377:AXA655377 BGR655377:BGW655377 BQN655377:BQS655377 CAJ655377:CAO655377 CKF655377:CKK655377 CUB655377:CUG655377 DDX655377:DEC655377 DNT655377:DNY655377 DXP655377:DXU655377 EHL655377:EHQ655377 ERH655377:ERM655377 FBD655377:FBI655377 FKZ655377:FLE655377 FUV655377:FVA655377 GER655377:GEW655377 GON655377:GOS655377 GYJ655377:GYO655377 HIF655377:HIK655377 HSB655377:HSG655377 IBX655377:ICC655377 ILT655377:ILY655377 IVP655377:IVU655377 JFL655377:JFQ655377 JPH655377:JPM655377 JZD655377:JZI655377 KIZ655377:KJE655377 KSV655377:KTA655377 LCR655377:LCW655377 LMN655377:LMS655377 LWJ655377:LWO655377 MGF655377:MGK655377 MQB655377:MQG655377 MZX655377:NAC655377 NJT655377:NJY655377 NTP655377:NTU655377 ODL655377:ODQ655377 ONH655377:ONM655377 OXD655377:OXI655377 PGZ655377:PHE655377 PQV655377:PRA655377 QAR655377:QAW655377 QKN655377:QKS655377 QUJ655377:QUO655377 REF655377:REK655377 ROB655377:ROG655377 RXX655377:RYC655377 SHT655377:SHY655377 SRP655377:SRU655377 TBL655377:TBQ655377 TLH655377:TLM655377 TVD655377:TVI655377 UEZ655377:UFE655377 UOV655377:UPA655377 UYR655377:UYW655377 VIN655377:VIS655377 VSJ655377:VSO655377 WCF655377:WCK655377 WMB655377:WMG655377 WVX655377:WWC655377 P720913:U720913 JL720913:JQ720913 TH720913:TM720913 ADD720913:ADI720913 AMZ720913:ANE720913 AWV720913:AXA720913 BGR720913:BGW720913 BQN720913:BQS720913 CAJ720913:CAO720913 CKF720913:CKK720913 CUB720913:CUG720913 DDX720913:DEC720913 DNT720913:DNY720913 DXP720913:DXU720913 EHL720913:EHQ720913 ERH720913:ERM720913 FBD720913:FBI720913 FKZ720913:FLE720913 FUV720913:FVA720913 GER720913:GEW720913 GON720913:GOS720913 GYJ720913:GYO720913 HIF720913:HIK720913 HSB720913:HSG720913 IBX720913:ICC720913 ILT720913:ILY720913 IVP720913:IVU720913 JFL720913:JFQ720913 JPH720913:JPM720913 JZD720913:JZI720913 KIZ720913:KJE720913 KSV720913:KTA720913 LCR720913:LCW720913 LMN720913:LMS720913 LWJ720913:LWO720913 MGF720913:MGK720913 MQB720913:MQG720913 MZX720913:NAC720913 NJT720913:NJY720913 NTP720913:NTU720913 ODL720913:ODQ720913 ONH720913:ONM720913 OXD720913:OXI720913 PGZ720913:PHE720913 PQV720913:PRA720913 QAR720913:QAW720913 QKN720913:QKS720913 QUJ720913:QUO720913 REF720913:REK720913 ROB720913:ROG720913 RXX720913:RYC720913 SHT720913:SHY720913 SRP720913:SRU720913 TBL720913:TBQ720913 TLH720913:TLM720913 TVD720913:TVI720913 UEZ720913:UFE720913 UOV720913:UPA720913 UYR720913:UYW720913 VIN720913:VIS720913 VSJ720913:VSO720913 WCF720913:WCK720913 WMB720913:WMG720913 WVX720913:WWC720913 P786449:U786449 JL786449:JQ786449 TH786449:TM786449 ADD786449:ADI786449 AMZ786449:ANE786449 AWV786449:AXA786449 BGR786449:BGW786449 BQN786449:BQS786449 CAJ786449:CAO786449 CKF786449:CKK786449 CUB786449:CUG786449 DDX786449:DEC786449 DNT786449:DNY786449 DXP786449:DXU786449 EHL786449:EHQ786449 ERH786449:ERM786449 FBD786449:FBI786449 FKZ786449:FLE786449 FUV786449:FVA786449 GER786449:GEW786449 GON786449:GOS786449 GYJ786449:GYO786449 HIF786449:HIK786449 HSB786449:HSG786449 IBX786449:ICC786449 ILT786449:ILY786449 IVP786449:IVU786449 JFL786449:JFQ786449 JPH786449:JPM786449 JZD786449:JZI786449 KIZ786449:KJE786449 KSV786449:KTA786449 LCR786449:LCW786449 LMN786449:LMS786449 LWJ786449:LWO786449 MGF786449:MGK786449 MQB786449:MQG786449 MZX786449:NAC786449 NJT786449:NJY786449 NTP786449:NTU786449 ODL786449:ODQ786449 ONH786449:ONM786449 OXD786449:OXI786449 PGZ786449:PHE786449 PQV786449:PRA786449 QAR786449:QAW786449 QKN786449:QKS786449 QUJ786449:QUO786449 REF786449:REK786449 ROB786449:ROG786449 RXX786449:RYC786449 SHT786449:SHY786449 SRP786449:SRU786449 TBL786449:TBQ786449 TLH786449:TLM786449 TVD786449:TVI786449 UEZ786449:UFE786449 UOV786449:UPA786449 UYR786449:UYW786449 VIN786449:VIS786449 VSJ786449:VSO786449 WCF786449:WCK786449 WMB786449:WMG786449 WVX786449:WWC786449 P851985:U851985 JL851985:JQ851985 TH851985:TM851985 ADD851985:ADI851985 AMZ851985:ANE851985 AWV851985:AXA851985 BGR851985:BGW851985 BQN851985:BQS851985 CAJ851985:CAO851985 CKF851985:CKK851985 CUB851985:CUG851985 DDX851985:DEC851985 DNT851985:DNY851985 DXP851985:DXU851985 EHL851985:EHQ851985 ERH851985:ERM851985 FBD851985:FBI851985 FKZ851985:FLE851985 FUV851985:FVA851985 GER851985:GEW851985 GON851985:GOS851985 GYJ851985:GYO851985 HIF851985:HIK851985 HSB851985:HSG851985 IBX851985:ICC851985 ILT851985:ILY851985 IVP851985:IVU851985 JFL851985:JFQ851985 JPH851985:JPM851985 JZD851985:JZI851985 KIZ851985:KJE851985 KSV851985:KTA851985 LCR851985:LCW851985 LMN851985:LMS851985 LWJ851985:LWO851985 MGF851985:MGK851985 MQB851985:MQG851985 MZX851985:NAC851985 NJT851985:NJY851985 NTP851985:NTU851985 ODL851985:ODQ851985 ONH851985:ONM851985 OXD851985:OXI851985 PGZ851985:PHE851985 PQV851985:PRA851985 QAR851985:QAW851985 QKN851985:QKS851985 QUJ851985:QUO851985 REF851985:REK851985 ROB851985:ROG851985 RXX851985:RYC851985 SHT851985:SHY851985 SRP851985:SRU851985 TBL851985:TBQ851985 TLH851985:TLM851985 TVD851985:TVI851985 UEZ851985:UFE851985 UOV851985:UPA851985 UYR851985:UYW851985 VIN851985:VIS851985 VSJ851985:VSO851985 WCF851985:WCK851985 WMB851985:WMG851985 WVX851985:WWC851985 P917521:U917521 JL917521:JQ917521 TH917521:TM917521 ADD917521:ADI917521 AMZ917521:ANE917521 AWV917521:AXA917521 BGR917521:BGW917521 BQN917521:BQS917521 CAJ917521:CAO917521 CKF917521:CKK917521 CUB917521:CUG917521 DDX917521:DEC917521 DNT917521:DNY917521 DXP917521:DXU917521 EHL917521:EHQ917521 ERH917521:ERM917521 FBD917521:FBI917521 FKZ917521:FLE917521 FUV917521:FVA917521 GER917521:GEW917521 GON917521:GOS917521 GYJ917521:GYO917521 HIF917521:HIK917521 HSB917521:HSG917521 IBX917521:ICC917521 ILT917521:ILY917521 IVP917521:IVU917521 JFL917521:JFQ917521 JPH917521:JPM917521 JZD917521:JZI917521 KIZ917521:KJE917521 KSV917521:KTA917521 LCR917521:LCW917521 LMN917521:LMS917521 LWJ917521:LWO917521 MGF917521:MGK917521 MQB917521:MQG917521 MZX917521:NAC917521 NJT917521:NJY917521 NTP917521:NTU917521 ODL917521:ODQ917521 ONH917521:ONM917521 OXD917521:OXI917521 PGZ917521:PHE917521 PQV917521:PRA917521 QAR917521:QAW917521 QKN917521:QKS917521 QUJ917521:QUO917521 REF917521:REK917521 ROB917521:ROG917521 RXX917521:RYC917521 SHT917521:SHY917521 SRP917521:SRU917521 TBL917521:TBQ917521 TLH917521:TLM917521 TVD917521:TVI917521 UEZ917521:UFE917521 UOV917521:UPA917521 UYR917521:UYW917521 VIN917521:VIS917521 VSJ917521:VSO917521 WCF917521:WCK917521 WMB917521:WMG917521 WVX917521:WWC917521 P983057:U983057 JL983057:JQ983057 TH983057:TM983057 ADD983057:ADI983057 AMZ983057:ANE983057 AWV983057:AXA983057 BGR983057:BGW983057 BQN983057:BQS983057 CAJ983057:CAO983057 CKF983057:CKK983057 CUB983057:CUG983057 DDX983057:DEC983057 DNT983057:DNY983057 DXP983057:DXU983057 EHL983057:EHQ983057 ERH983057:ERM983057 FBD983057:FBI983057 FKZ983057:FLE983057 FUV983057:FVA983057 GER983057:GEW983057 GON983057:GOS983057 GYJ983057:GYO983057 HIF983057:HIK983057 HSB983057:HSG983057 IBX983057:ICC983057 ILT983057:ILY983057 IVP983057:IVU983057 JFL983057:JFQ983057 JPH983057:JPM983057 JZD983057:JZI983057 KIZ983057:KJE983057 KSV983057:KTA983057 LCR983057:LCW983057 LMN983057:LMS983057 LWJ983057:LWO983057 MGF983057:MGK983057 MQB983057:MQG983057 MZX983057:NAC983057 NJT983057:NJY983057 NTP983057:NTU983057 ODL983057:ODQ983057 ONH983057:ONM983057 OXD983057:OXI983057 PGZ983057:PHE983057 PQV983057:PRA983057 QAR983057:QAW983057 QKN983057:QKS983057 QUJ983057:QUO983057 REF983057:REK983057 ROB983057:ROG983057 RXX983057:RYC983057 SHT983057:SHY983057 SRP983057:SRU983057 TBL983057:TBQ983057 TLH983057:TLM983057 TVD983057:TVI983057 UEZ983057:UFE983057 UOV983057:UPA983057 UYR983057:UYW983057 VIN983057:VIS983057 VSJ983057:VSO983057 WCF983057:WCK983057 WMB983057:WMG983057 WVX983057:WWC983057 I65553:N65553 JE65553:JJ65553 TA65553:TF65553 ACW65553:ADB65553 AMS65553:AMX65553 AWO65553:AWT65553 BGK65553:BGP65553 BQG65553:BQL65553 CAC65553:CAH65553 CJY65553:CKD65553 CTU65553:CTZ65553 DDQ65553:DDV65553 DNM65553:DNR65553 DXI65553:DXN65553 EHE65553:EHJ65553 ERA65553:ERF65553 FAW65553:FBB65553 FKS65553:FKX65553 FUO65553:FUT65553 GEK65553:GEP65553 GOG65553:GOL65553 GYC65553:GYH65553 HHY65553:HID65553 HRU65553:HRZ65553 IBQ65553:IBV65553 ILM65553:ILR65553 IVI65553:IVN65553 JFE65553:JFJ65553 JPA65553:JPF65553 JYW65553:JZB65553 KIS65553:KIX65553 KSO65553:KST65553 LCK65553:LCP65553 LMG65553:LML65553 LWC65553:LWH65553 MFY65553:MGD65553 MPU65553:MPZ65553 MZQ65553:MZV65553 NJM65553:NJR65553 NTI65553:NTN65553 ODE65553:ODJ65553 ONA65553:ONF65553 OWW65553:OXB65553 PGS65553:PGX65553 PQO65553:PQT65553 QAK65553:QAP65553 QKG65553:QKL65553 QUC65553:QUH65553 RDY65553:RED65553 RNU65553:RNZ65553 RXQ65553:RXV65553 SHM65553:SHR65553 SRI65553:SRN65553 TBE65553:TBJ65553 TLA65553:TLF65553 TUW65553:TVB65553 UES65553:UEX65553 UOO65553:UOT65553 UYK65553:UYP65553 VIG65553:VIL65553 VSC65553:VSH65553 WBY65553:WCD65553 WLU65553:WLZ65553 WVQ65553:WVV65553 I131089:N131089 JE131089:JJ131089 TA131089:TF131089 ACW131089:ADB131089 AMS131089:AMX131089 AWO131089:AWT131089 BGK131089:BGP131089 BQG131089:BQL131089 CAC131089:CAH131089 CJY131089:CKD131089 CTU131089:CTZ131089 DDQ131089:DDV131089 DNM131089:DNR131089 DXI131089:DXN131089 EHE131089:EHJ131089 ERA131089:ERF131089 FAW131089:FBB131089 FKS131089:FKX131089 FUO131089:FUT131089 GEK131089:GEP131089 GOG131089:GOL131089 GYC131089:GYH131089 HHY131089:HID131089 HRU131089:HRZ131089 IBQ131089:IBV131089 ILM131089:ILR131089 IVI131089:IVN131089 JFE131089:JFJ131089 JPA131089:JPF131089 JYW131089:JZB131089 KIS131089:KIX131089 KSO131089:KST131089 LCK131089:LCP131089 LMG131089:LML131089 LWC131089:LWH131089 MFY131089:MGD131089 MPU131089:MPZ131089 MZQ131089:MZV131089 NJM131089:NJR131089 NTI131089:NTN131089 ODE131089:ODJ131089 ONA131089:ONF131089 OWW131089:OXB131089 PGS131089:PGX131089 PQO131089:PQT131089 QAK131089:QAP131089 QKG131089:QKL131089 QUC131089:QUH131089 RDY131089:RED131089 RNU131089:RNZ131089 RXQ131089:RXV131089 SHM131089:SHR131089 SRI131089:SRN131089 TBE131089:TBJ131089 TLA131089:TLF131089 TUW131089:TVB131089 UES131089:UEX131089 UOO131089:UOT131089 UYK131089:UYP131089 VIG131089:VIL131089 VSC131089:VSH131089 WBY131089:WCD131089 WLU131089:WLZ131089 WVQ131089:WVV131089 I196625:N196625 JE196625:JJ196625 TA196625:TF196625 ACW196625:ADB196625 AMS196625:AMX196625 AWO196625:AWT196625 BGK196625:BGP196625 BQG196625:BQL196625 CAC196625:CAH196625 CJY196625:CKD196625 CTU196625:CTZ196625 DDQ196625:DDV196625 DNM196625:DNR196625 DXI196625:DXN196625 EHE196625:EHJ196625 ERA196625:ERF196625 FAW196625:FBB196625 FKS196625:FKX196625 FUO196625:FUT196625 GEK196625:GEP196625 GOG196625:GOL196625 GYC196625:GYH196625 HHY196625:HID196625 HRU196625:HRZ196625 IBQ196625:IBV196625 ILM196625:ILR196625 IVI196625:IVN196625 JFE196625:JFJ196625 JPA196625:JPF196625 JYW196625:JZB196625 KIS196625:KIX196625 KSO196625:KST196625 LCK196625:LCP196625 LMG196625:LML196625 LWC196625:LWH196625 MFY196625:MGD196625 MPU196625:MPZ196625 MZQ196625:MZV196625 NJM196625:NJR196625 NTI196625:NTN196625 ODE196625:ODJ196625 ONA196625:ONF196625 OWW196625:OXB196625 PGS196625:PGX196625 PQO196625:PQT196625 QAK196625:QAP196625 QKG196625:QKL196625 QUC196625:QUH196625 RDY196625:RED196625 RNU196625:RNZ196625 RXQ196625:RXV196625 SHM196625:SHR196625 SRI196625:SRN196625 TBE196625:TBJ196625 TLA196625:TLF196625 TUW196625:TVB196625 UES196625:UEX196625 UOO196625:UOT196625 UYK196625:UYP196625 VIG196625:VIL196625 VSC196625:VSH196625 WBY196625:WCD196625 WLU196625:WLZ196625 WVQ196625:WVV196625 I262161:N262161 JE262161:JJ262161 TA262161:TF262161 ACW262161:ADB262161 AMS262161:AMX262161 AWO262161:AWT262161 BGK262161:BGP262161 BQG262161:BQL262161 CAC262161:CAH262161 CJY262161:CKD262161 CTU262161:CTZ262161 DDQ262161:DDV262161 DNM262161:DNR262161 DXI262161:DXN262161 EHE262161:EHJ262161 ERA262161:ERF262161 FAW262161:FBB262161 FKS262161:FKX262161 FUO262161:FUT262161 GEK262161:GEP262161 GOG262161:GOL262161 GYC262161:GYH262161 HHY262161:HID262161 HRU262161:HRZ262161 IBQ262161:IBV262161 ILM262161:ILR262161 IVI262161:IVN262161 JFE262161:JFJ262161 JPA262161:JPF262161 JYW262161:JZB262161 KIS262161:KIX262161 KSO262161:KST262161 LCK262161:LCP262161 LMG262161:LML262161 LWC262161:LWH262161 MFY262161:MGD262161 MPU262161:MPZ262161 MZQ262161:MZV262161 NJM262161:NJR262161 NTI262161:NTN262161 ODE262161:ODJ262161 ONA262161:ONF262161 OWW262161:OXB262161 PGS262161:PGX262161 PQO262161:PQT262161 QAK262161:QAP262161 QKG262161:QKL262161 QUC262161:QUH262161 RDY262161:RED262161 RNU262161:RNZ262161 RXQ262161:RXV262161 SHM262161:SHR262161 SRI262161:SRN262161 TBE262161:TBJ262161 TLA262161:TLF262161 TUW262161:TVB262161 UES262161:UEX262161 UOO262161:UOT262161 UYK262161:UYP262161 VIG262161:VIL262161 VSC262161:VSH262161 WBY262161:WCD262161 WLU262161:WLZ262161 WVQ262161:WVV262161 I327697:N327697 JE327697:JJ327697 TA327697:TF327697 ACW327697:ADB327697 AMS327697:AMX327697 AWO327697:AWT327697 BGK327697:BGP327697 BQG327697:BQL327697 CAC327697:CAH327697 CJY327697:CKD327697 CTU327697:CTZ327697 DDQ327697:DDV327697 DNM327697:DNR327697 DXI327697:DXN327697 EHE327697:EHJ327697 ERA327697:ERF327697 FAW327697:FBB327697 FKS327697:FKX327697 FUO327697:FUT327697 GEK327697:GEP327697 GOG327697:GOL327697 GYC327697:GYH327697 HHY327697:HID327697 HRU327697:HRZ327697 IBQ327697:IBV327697 ILM327697:ILR327697 IVI327697:IVN327697 JFE327697:JFJ327697 JPA327697:JPF327697 JYW327697:JZB327697 KIS327697:KIX327697 KSO327697:KST327697 LCK327697:LCP327697 LMG327697:LML327697 LWC327697:LWH327697 MFY327697:MGD327697 MPU327697:MPZ327697 MZQ327697:MZV327697 NJM327697:NJR327697 NTI327697:NTN327697 ODE327697:ODJ327697 ONA327697:ONF327697 OWW327697:OXB327697 PGS327697:PGX327697 PQO327697:PQT327697 QAK327697:QAP327697 QKG327697:QKL327697 QUC327697:QUH327697 RDY327697:RED327697 RNU327697:RNZ327697 RXQ327697:RXV327697 SHM327697:SHR327697 SRI327697:SRN327697 TBE327697:TBJ327697 TLA327697:TLF327697 TUW327697:TVB327697 UES327697:UEX327697 UOO327697:UOT327697 UYK327697:UYP327697 VIG327697:VIL327697 VSC327697:VSH327697 WBY327697:WCD327697 WLU327697:WLZ327697 WVQ327697:WVV327697 I393233:N393233 JE393233:JJ393233 TA393233:TF393233 ACW393233:ADB393233 AMS393233:AMX393233 AWO393233:AWT393233 BGK393233:BGP393233 BQG393233:BQL393233 CAC393233:CAH393233 CJY393233:CKD393233 CTU393233:CTZ393233 DDQ393233:DDV393233 DNM393233:DNR393233 DXI393233:DXN393233 EHE393233:EHJ393233 ERA393233:ERF393233 FAW393233:FBB393233 FKS393233:FKX393233 FUO393233:FUT393233 GEK393233:GEP393233 GOG393233:GOL393233 GYC393233:GYH393233 HHY393233:HID393233 HRU393233:HRZ393233 IBQ393233:IBV393233 ILM393233:ILR393233 IVI393233:IVN393233 JFE393233:JFJ393233 JPA393233:JPF393233 JYW393233:JZB393233 KIS393233:KIX393233 KSO393233:KST393233 LCK393233:LCP393233 LMG393233:LML393233 LWC393233:LWH393233 MFY393233:MGD393233 MPU393233:MPZ393233 MZQ393233:MZV393233 NJM393233:NJR393233 NTI393233:NTN393233 ODE393233:ODJ393233 ONA393233:ONF393233 OWW393233:OXB393233 PGS393233:PGX393233 PQO393233:PQT393233 QAK393233:QAP393233 QKG393233:QKL393233 QUC393233:QUH393233 RDY393233:RED393233 RNU393233:RNZ393233 RXQ393233:RXV393233 SHM393233:SHR393233 SRI393233:SRN393233 TBE393233:TBJ393233 TLA393233:TLF393233 TUW393233:TVB393233 UES393233:UEX393233 UOO393233:UOT393233 UYK393233:UYP393233 VIG393233:VIL393233 VSC393233:VSH393233 WBY393233:WCD393233 WLU393233:WLZ393233 WVQ393233:WVV393233 I458769:N458769 JE458769:JJ458769 TA458769:TF458769 ACW458769:ADB458769 AMS458769:AMX458769 AWO458769:AWT458769 BGK458769:BGP458769 BQG458769:BQL458769 CAC458769:CAH458769 CJY458769:CKD458769 CTU458769:CTZ458769 DDQ458769:DDV458769 DNM458769:DNR458769 DXI458769:DXN458769 EHE458769:EHJ458769 ERA458769:ERF458769 FAW458769:FBB458769 FKS458769:FKX458769 FUO458769:FUT458769 GEK458769:GEP458769 GOG458769:GOL458769 GYC458769:GYH458769 HHY458769:HID458769 HRU458769:HRZ458769 IBQ458769:IBV458769 ILM458769:ILR458769 IVI458769:IVN458769 JFE458769:JFJ458769 JPA458769:JPF458769 JYW458769:JZB458769 KIS458769:KIX458769 KSO458769:KST458769 LCK458769:LCP458769 LMG458769:LML458769 LWC458769:LWH458769 MFY458769:MGD458769 MPU458769:MPZ458769 MZQ458769:MZV458769 NJM458769:NJR458769 NTI458769:NTN458769 ODE458769:ODJ458769 ONA458769:ONF458769 OWW458769:OXB458769 PGS458769:PGX458769 PQO458769:PQT458769 QAK458769:QAP458769 QKG458769:QKL458769 QUC458769:QUH458769 RDY458769:RED458769 RNU458769:RNZ458769 RXQ458769:RXV458769 SHM458769:SHR458769 SRI458769:SRN458769 TBE458769:TBJ458769 TLA458769:TLF458769 TUW458769:TVB458769 UES458769:UEX458769 UOO458769:UOT458769 UYK458769:UYP458769 VIG458769:VIL458769 VSC458769:VSH458769 WBY458769:WCD458769 WLU458769:WLZ458769 WVQ458769:WVV458769 I524305:N524305 JE524305:JJ524305 TA524305:TF524305 ACW524305:ADB524305 AMS524305:AMX524305 AWO524305:AWT524305 BGK524305:BGP524305 BQG524305:BQL524305 CAC524305:CAH524305 CJY524305:CKD524305 CTU524305:CTZ524305 DDQ524305:DDV524305 DNM524305:DNR524305 DXI524305:DXN524305 EHE524305:EHJ524305 ERA524305:ERF524305 FAW524305:FBB524305 FKS524305:FKX524305 FUO524305:FUT524305 GEK524305:GEP524305 GOG524305:GOL524305 GYC524305:GYH524305 HHY524305:HID524305 HRU524305:HRZ524305 IBQ524305:IBV524305 ILM524305:ILR524305 IVI524305:IVN524305 JFE524305:JFJ524305 JPA524305:JPF524305 JYW524305:JZB524305 KIS524305:KIX524305 KSO524305:KST524305 LCK524305:LCP524305 LMG524305:LML524305 LWC524305:LWH524305 MFY524305:MGD524305 MPU524305:MPZ524305 MZQ524305:MZV524305 NJM524305:NJR524305 NTI524305:NTN524305 ODE524305:ODJ524305 ONA524305:ONF524305 OWW524305:OXB524305 PGS524305:PGX524305 PQO524305:PQT524305 QAK524305:QAP524305 QKG524305:QKL524305 QUC524305:QUH524305 RDY524305:RED524305 RNU524305:RNZ524305 RXQ524305:RXV524305 SHM524305:SHR524305 SRI524305:SRN524305 TBE524305:TBJ524305 TLA524305:TLF524305 TUW524305:TVB524305 UES524305:UEX524305 UOO524305:UOT524305 UYK524305:UYP524305 VIG524305:VIL524305 VSC524305:VSH524305 WBY524305:WCD524305 WLU524305:WLZ524305 WVQ524305:WVV524305 I589841:N589841 JE589841:JJ589841 TA589841:TF589841 ACW589841:ADB589841 AMS589841:AMX589841 AWO589841:AWT589841 BGK589841:BGP589841 BQG589841:BQL589841 CAC589841:CAH589841 CJY589841:CKD589841 CTU589841:CTZ589841 DDQ589841:DDV589841 DNM589841:DNR589841 DXI589841:DXN589841 EHE589841:EHJ589841 ERA589841:ERF589841 FAW589841:FBB589841 FKS589841:FKX589841 FUO589841:FUT589841 GEK589841:GEP589841 GOG589841:GOL589841 GYC589841:GYH589841 HHY589841:HID589841 HRU589841:HRZ589841 IBQ589841:IBV589841 ILM589841:ILR589841 IVI589841:IVN589841 JFE589841:JFJ589841 JPA589841:JPF589841 JYW589841:JZB589841 KIS589841:KIX589841 KSO589841:KST589841 LCK589841:LCP589841 LMG589841:LML589841 LWC589841:LWH589841 MFY589841:MGD589841 MPU589841:MPZ589841 MZQ589841:MZV589841 NJM589841:NJR589841 NTI589841:NTN589841 ODE589841:ODJ589841 ONA589841:ONF589841 OWW589841:OXB589841 PGS589841:PGX589841 PQO589841:PQT589841 QAK589841:QAP589841 QKG589841:QKL589841 QUC589841:QUH589841 RDY589841:RED589841 RNU589841:RNZ589841 RXQ589841:RXV589841 SHM589841:SHR589841 SRI589841:SRN589841 TBE589841:TBJ589841 TLA589841:TLF589841 TUW589841:TVB589841 UES589841:UEX589841 UOO589841:UOT589841 UYK589841:UYP589841 VIG589841:VIL589841 VSC589841:VSH589841 WBY589841:WCD589841 WLU589841:WLZ589841 WVQ589841:WVV589841 I655377:N655377 JE655377:JJ655377 TA655377:TF655377 ACW655377:ADB655377 AMS655377:AMX655377 AWO655377:AWT655377 BGK655377:BGP655377 BQG655377:BQL655377 CAC655377:CAH655377 CJY655377:CKD655377 CTU655377:CTZ655377 DDQ655377:DDV655377 DNM655377:DNR655377 DXI655377:DXN655377 EHE655377:EHJ655377 ERA655377:ERF655377 FAW655377:FBB655377 FKS655377:FKX655377 FUO655377:FUT655377 GEK655377:GEP655377 GOG655377:GOL655377 GYC655377:GYH655377 HHY655377:HID655377 HRU655377:HRZ655377 IBQ655377:IBV655377 ILM655377:ILR655377 IVI655377:IVN655377 JFE655377:JFJ655377 JPA655377:JPF655377 JYW655377:JZB655377 KIS655377:KIX655377 KSO655377:KST655377 LCK655377:LCP655377 LMG655377:LML655377 LWC655377:LWH655377 MFY655377:MGD655377 MPU655377:MPZ655377 MZQ655377:MZV655377 NJM655377:NJR655377 NTI655377:NTN655377 ODE655377:ODJ655377 ONA655377:ONF655377 OWW655377:OXB655377 PGS655377:PGX655377 PQO655377:PQT655377 QAK655377:QAP655377 QKG655377:QKL655377 QUC655377:QUH655377 RDY655377:RED655377 RNU655377:RNZ655377 RXQ655377:RXV655377 SHM655377:SHR655377 SRI655377:SRN655377 TBE655377:TBJ655377 TLA655377:TLF655377 TUW655377:TVB655377 UES655377:UEX655377 UOO655377:UOT655377 UYK655377:UYP655377 VIG655377:VIL655377 VSC655377:VSH655377 WBY655377:WCD655377 WLU655377:WLZ655377 WVQ655377:WVV655377 I720913:N720913 JE720913:JJ720913 TA720913:TF720913 ACW720913:ADB720913 AMS720913:AMX720913 AWO720913:AWT720913 BGK720913:BGP720913 BQG720913:BQL720913 CAC720913:CAH720913 CJY720913:CKD720913 CTU720913:CTZ720913 DDQ720913:DDV720913 DNM720913:DNR720913 DXI720913:DXN720913 EHE720913:EHJ720913 ERA720913:ERF720913 FAW720913:FBB720913 FKS720913:FKX720913 FUO720913:FUT720913 GEK720913:GEP720913 GOG720913:GOL720913 GYC720913:GYH720913 HHY720913:HID720913 HRU720913:HRZ720913 IBQ720913:IBV720913 ILM720913:ILR720913 IVI720913:IVN720913 JFE720913:JFJ720913 JPA720913:JPF720913 JYW720913:JZB720913 KIS720913:KIX720913 KSO720913:KST720913 LCK720913:LCP720913 LMG720913:LML720913 LWC720913:LWH720913 MFY720913:MGD720913 MPU720913:MPZ720913 MZQ720913:MZV720913 NJM720913:NJR720913 NTI720913:NTN720913 ODE720913:ODJ720913 ONA720913:ONF720913 OWW720913:OXB720913 PGS720913:PGX720913 PQO720913:PQT720913 QAK720913:QAP720913 QKG720913:QKL720913 QUC720913:QUH720913 RDY720913:RED720913 RNU720913:RNZ720913 RXQ720913:RXV720913 SHM720913:SHR720913 SRI720913:SRN720913 TBE720913:TBJ720913 TLA720913:TLF720913 TUW720913:TVB720913 UES720913:UEX720913 UOO720913:UOT720913 UYK720913:UYP720913 VIG720913:VIL720913 VSC720913:VSH720913 WBY720913:WCD720913 WLU720913:WLZ720913 WVQ720913:WVV720913 I786449:N786449 JE786449:JJ786449 TA786449:TF786449 ACW786449:ADB786449 AMS786449:AMX786449 AWO786449:AWT786449 BGK786449:BGP786449 BQG786449:BQL786449 CAC786449:CAH786449 CJY786449:CKD786449 CTU786449:CTZ786449 DDQ786449:DDV786449 DNM786449:DNR786449 DXI786449:DXN786449 EHE786449:EHJ786449 ERA786449:ERF786449 FAW786449:FBB786449 FKS786449:FKX786449 FUO786449:FUT786449 GEK786449:GEP786449 GOG786449:GOL786449 GYC786449:GYH786449 HHY786449:HID786449 HRU786449:HRZ786449 IBQ786449:IBV786449 ILM786449:ILR786449 IVI786449:IVN786449 JFE786449:JFJ786449 JPA786449:JPF786449 JYW786449:JZB786449 KIS786449:KIX786449 KSO786449:KST786449 LCK786449:LCP786449 LMG786449:LML786449 LWC786449:LWH786449 MFY786449:MGD786449 MPU786449:MPZ786449 MZQ786449:MZV786449 NJM786449:NJR786449 NTI786449:NTN786449 ODE786449:ODJ786449 ONA786449:ONF786449 OWW786449:OXB786449 PGS786449:PGX786449 PQO786449:PQT786449 QAK786449:QAP786449 QKG786449:QKL786449 QUC786449:QUH786449 RDY786449:RED786449 RNU786449:RNZ786449 RXQ786449:RXV786449 SHM786449:SHR786449 SRI786449:SRN786449 TBE786449:TBJ786449 TLA786449:TLF786449 TUW786449:TVB786449 UES786449:UEX786449 UOO786449:UOT786449 UYK786449:UYP786449 VIG786449:VIL786449 VSC786449:VSH786449 WBY786449:WCD786449 WLU786449:WLZ786449 WVQ786449:WVV786449 I851985:N851985 JE851985:JJ851985 TA851985:TF851985 ACW851985:ADB851985 AMS851985:AMX851985 AWO851985:AWT851985 BGK851985:BGP851985 BQG851985:BQL851985 CAC851985:CAH851985 CJY851985:CKD851985 CTU851985:CTZ851985 DDQ851985:DDV851985 DNM851985:DNR851985 DXI851985:DXN851985 EHE851985:EHJ851985 ERA851985:ERF851985 FAW851985:FBB851985 FKS851985:FKX851985 FUO851985:FUT851985 GEK851985:GEP851985 GOG851985:GOL851985 GYC851985:GYH851985 HHY851985:HID851985 HRU851985:HRZ851985 IBQ851985:IBV851985 ILM851985:ILR851985 IVI851985:IVN851985 JFE851985:JFJ851985 JPA851985:JPF851985 JYW851985:JZB851985 KIS851985:KIX851985 KSO851985:KST851985 LCK851985:LCP851985 LMG851985:LML851985 LWC851985:LWH851985 MFY851985:MGD851985 MPU851985:MPZ851985 MZQ851985:MZV851985 NJM851985:NJR851985 NTI851985:NTN851985 ODE851985:ODJ851985 ONA851985:ONF851985 OWW851985:OXB851985 PGS851985:PGX851985 PQO851985:PQT851985 QAK851985:QAP851985 QKG851985:QKL851985 QUC851985:QUH851985 RDY851985:RED851985 RNU851985:RNZ851985 RXQ851985:RXV851985 SHM851985:SHR851985 SRI851985:SRN851985 TBE851985:TBJ851985 TLA851985:TLF851985 TUW851985:TVB851985 UES851985:UEX851985 UOO851985:UOT851985 UYK851985:UYP851985 VIG851985:VIL851985 VSC851985:VSH851985 WBY851985:WCD851985 WLU851985:WLZ851985 WVQ851985:WVV851985 I917521:N917521 JE917521:JJ917521 TA917521:TF917521 ACW917521:ADB917521 AMS917521:AMX917521 AWO917521:AWT917521 BGK917521:BGP917521 BQG917521:BQL917521 CAC917521:CAH917521 CJY917521:CKD917521 CTU917521:CTZ917521 DDQ917521:DDV917521 DNM917521:DNR917521 DXI917521:DXN917521 EHE917521:EHJ917521 ERA917521:ERF917521 FAW917521:FBB917521 FKS917521:FKX917521 FUO917521:FUT917521 GEK917521:GEP917521 GOG917521:GOL917521 GYC917521:GYH917521 HHY917521:HID917521 HRU917521:HRZ917521 IBQ917521:IBV917521 ILM917521:ILR917521 IVI917521:IVN917521 JFE917521:JFJ917521 JPA917521:JPF917521 JYW917521:JZB917521 KIS917521:KIX917521 KSO917521:KST917521 LCK917521:LCP917521 LMG917521:LML917521 LWC917521:LWH917521 MFY917521:MGD917521 MPU917521:MPZ917521 MZQ917521:MZV917521 NJM917521:NJR917521 NTI917521:NTN917521 ODE917521:ODJ917521 ONA917521:ONF917521 OWW917521:OXB917521 PGS917521:PGX917521 PQO917521:PQT917521 QAK917521:QAP917521 QKG917521:QKL917521 QUC917521:QUH917521 RDY917521:RED917521 RNU917521:RNZ917521 RXQ917521:RXV917521 SHM917521:SHR917521 SRI917521:SRN917521 TBE917521:TBJ917521 TLA917521:TLF917521 TUW917521:TVB917521 UES917521:UEX917521 UOO917521:UOT917521 UYK917521:UYP917521 VIG917521:VIL917521 VSC917521:VSH917521 WBY917521:WCD917521 WLU917521:WLZ917521 WVQ917521:WVV917521 I983057:N983057 JE983057:JJ983057 TA983057:TF983057 ACW983057:ADB983057 AMS983057:AMX983057 AWO983057:AWT983057 BGK983057:BGP983057 BQG983057:BQL983057 CAC983057:CAH983057 CJY983057:CKD983057 CTU983057:CTZ983057 DDQ983057:DDV983057 DNM983057:DNR983057 DXI983057:DXN983057 EHE983057:EHJ983057 ERA983057:ERF983057 FAW983057:FBB983057 FKS983057:FKX983057 FUO983057:FUT983057 GEK983057:GEP983057 GOG983057:GOL983057 GYC983057:GYH983057 HHY983057:HID983057 HRU983057:HRZ983057 IBQ983057:IBV983057 ILM983057:ILR983057 IVI983057:IVN983057 JFE983057:JFJ983057 JPA983057:JPF983057 JYW983057:JZB983057 KIS983057:KIX983057 KSO983057:KST983057 LCK983057:LCP983057 LMG983057:LML983057 LWC983057:LWH983057 MFY983057:MGD983057 MPU983057:MPZ983057 MZQ983057:MZV983057 NJM983057:NJR983057 NTI983057:NTN983057 ODE983057:ODJ983057 ONA983057:ONF983057 OWW983057:OXB983057 PGS983057:PGX983057 PQO983057:PQT983057 QAK983057:QAP983057 QKG983057:QKL983057 QUC983057:QUH983057 RDY983057:RED983057 RNU983057:RNZ983057 RXQ983057:RXV983057 SHM983057:SHR983057 SRI983057:SRN983057 TBE983057:TBJ983057 TLA983057:TLF983057 TUW983057:TVB983057 UES983057:UEX983057 UOO983057:UOT983057 UYK983057:UYP983057 VIG983057:VIL983057 VSC983057:VSH983057 WBY983057:WCD983057 WLU983057:WLZ983057 WVQ983057:WVV983057" xr:uid="{BFCD66CE-8EAC-43F5-8038-731C686EA56B}">
      <formula1>I65553:AM65559&lt;&gt;"休"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8C6F926C-4AF4-4A6F-B903-7A849E0DD674}">
      <formula1>H65553:AK65559&lt;&gt;"休"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7:AL18 JZ17:KH18 TV17:UD18 ADR17:ADZ18 ANN17:ANV18 AXJ17:AXR18 BHF17:BHN18 BRB17:BRJ18 CAX17:CBF18 CKT17:CLB18 CUP17:CUX18 DEL17:DET18 DOH17:DOP18 DYD17:DYL18 EHZ17:EIH18 ERV17:ESD18 FBR17:FBZ18 FLN17:FLV18 FVJ17:FVR18 GFF17:GFN18 GPB17:GPJ18 GYX17:GZF18 HIT17:HJB18 HSP17:HSX18 ICL17:ICT18 IMH17:IMP18 IWD17:IWL18 JFZ17:JGH18 JPV17:JQD18 JZR17:JZZ18 KJN17:KJV18 KTJ17:KTR18 LDF17:LDN18 LNB17:LNJ18 LWX17:LXF18 MGT17:MHB18 MQP17:MQX18 NAL17:NAT18 NKH17:NKP18 NUD17:NUL18 ODZ17:OEH18 ONV17:OOD18 OXR17:OXZ18 PHN17:PHV18 PRJ17:PRR18 QBF17:QBN18 QLB17:QLJ18 QUX17:QVF18 RET17:RFB18 ROP17:ROX18 RYL17:RYT18 SIH17:SIP18 SSD17:SSL18 TBZ17:TCH18 TLV17:TMD18 TVR17:TVZ18 UFN17:UFV18 UPJ17:UPR18 UZF17:UZN18 VJB17:VJJ18 VSX17:VTF18 WCT17:WDB18 WMP17:WMX18 WWL17:WWT18 AD65554:AL65554 JZ65554:KH65554 TV65554:UD65554 ADR65554:ADZ65554 ANN65554:ANV65554 AXJ65554:AXR65554 BHF65554:BHN65554 BRB65554:BRJ65554 CAX65554:CBF65554 CKT65554:CLB65554 CUP65554:CUX65554 DEL65554:DET65554 DOH65554:DOP65554 DYD65554:DYL65554 EHZ65554:EIH65554 ERV65554:ESD65554 FBR65554:FBZ65554 FLN65554:FLV65554 FVJ65554:FVR65554 GFF65554:GFN65554 GPB65554:GPJ65554 GYX65554:GZF65554 HIT65554:HJB65554 HSP65554:HSX65554 ICL65554:ICT65554 IMH65554:IMP65554 IWD65554:IWL65554 JFZ65554:JGH65554 JPV65554:JQD65554 JZR65554:JZZ65554 KJN65554:KJV65554 KTJ65554:KTR65554 LDF65554:LDN65554 LNB65554:LNJ65554 LWX65554:LXF65554 MGT65554:MHB65554 MQP65554:MQX65554 NAL65554:NAT65554 NKH65554:NKP65554 NUD65554:NUL65554 ODZ65554:OEH65554 ONV65554:OOD65554 OXR65554:OXZ65554 PHN65554:PHV65554 PRJ65554:PRR65554 QBF65554:QBN65554 QLB65554:QLJ65554 QUX65554:QVF65554 RET65554:RFB65554 ROP65554:ROX65554 RYL65554:RYT65554 SIH65554:SIP65554 SSD65554:SSL65554 TBZ65554:TCH65554 TLV65554:TMD65554 TVR65554:TVZ65554 UFN65554:UFV65554 UPJ65554:UPR65554 UZF65554:UZN65554 VJB65554:VJJ65554 VSX65554:VTF65554 WCT65554:WDB65554 WMP65554:WMX65554 WWL65554:WWT65554 AD131090:AL131090 JZ131090:KH131090 TV131090:UD131090 ADR131090:ADZ131090 ANN131090:ANV131090 AXJ131090:AXR131090 BHF131090:BHN131090 BRB131090:BRJ131090 CAX131090:CBF131090 CKT131090:CLB131090 CUP131090:CUX131090 DEL131090:DET131090 DOH131090:DOP131090 DYD131090:DYL131090 EHZ131090:EIH131090 ERV131090:ESD131090 FBR131090:FBZ131090 FLN131090:FLV131090 FVJ131090:FVR131090 GFF131090:GFN131090 GPB131090:GPJ131090 GYX131090:GZF131090 HIT131090:HJB131090 HSP131090:HSX131090 ICL131090:ICT131090 IMH131090:IMP131090 IWD131090:IWL131090 JFZ131090:JGH131090 JPV131090:JQD131090 JZR131090:JZZ131090 KJN131090:KJV131090 KTJ131090:KTR131090 LDF131090:LDN131090 LNB131090:LNJ131090 LWX131090:LXF131090 MGT131090:MHB131090 MQP131090:MQX131090 NAL131090:NAT131090 NKH131090:NKP131090 NUD131090:NUL131090 ODZ131090:OEH131090 ONV131090:OOD131090 OXR131090:OXZ131090 PHN131090:PHV131090 PRJ131090:PRR131090 QBF131090:QBN131090 QLB131090:QLJ131090 QUX131090:QVF131090 RET131090:RFB131090 ROP131090:ROX131090 RYL131090:RYT131090 SIH131090:SIP131090 SSD131090:SSL131090 TBZ131090:TCH131090 TLV131090:TMD131090 TVR131090:TVZ131090 UFN131090:UFV131090 UPJ131090:UPR131090 UZF131090:UZN131090 VJB131090:VJJ131090 VSX131090:VTF131090 WCT131090:WDB131090 WMP131090:WMX131090 WWL131090:WWT131090 AD196626:AL196626 JZ196626:KH196626 TV196626:UD196626 ADR196626:ADZ196626 ANN196626:ANV196626 AXJ196626:AXR196626 BHF196626:BHN196626 BRB196626:BRJ196626 CAX196626:CBF196626 CKT196626:CLB196626 CUP196626:CUX196626 DEL196626:DET196626 DOH196626:DOP196626 DYD196626:DYL196626 EHZ196626:EIH196626 ERV196626:ESD196626 FBR196626:FBZ196626 FLN196626:FLV196626 FVJ196626:FVR196626 GFF196626:GFN196626 GPB196626:GPJ196626 GYX196626:GZF196626 HIT196626:HJB196626 HSP196626:HSX196626 ICL196626:ICT196626 IMH196626:IMP196626 IWD196626:IWL196626 JFZ196626:JGH196626 JPV196626:JQD196626 JZR196626:JZZ196626 KJN196626:KJV196626 KTJ196626:KTR196626 LDF196626:LDN196626 LNB196626:LNJ196626 LWX196626:LXF196626 MGT196626:MHB196626 MQP196626:MQX196626 NAL196626:NAT196626 NKH196626:NKP196626 NUD196626:NUL196626 ODZ196626:OEH196626 ONV196626:OOD196626 OXR196626:OXZ196626 PHN196626:PHV196626 PRJ196626:PRR196626 QBF196626:QBN196626 QLB196626:QLJ196626 QUX196626:QVF196626 RET196626:RFB196626 ROP196626:ROX196626 RYL196626:RYT196626 SIH196626:SIP196626 SSD196626:SSL196626 TBZ196626:TCH196626 TLV196626:TMD196626 TVR196626:TVZ196626 UFN196626:UFV196626 UPJ196626:UPR196626 UZF196626:UZN196626 VJB196626:VJJ196626 VSX196626:VTF196626 WCT196626:WDB196626 WMP196626:WMX196626 WWL196626:WWT196626 AD262162:AL262162 JZ262162:KH262162 TV262162:UD262162 ADR262162:ADZ262162 ANN262162:ANV262162 AXJ262162:AXR262162 BHF262162:BHN262162 BRB262162:BRJ262162 CAX262162:CBF262162 CKT262162:CLB262162 CUP262162:CUX262162 DEL262162:DET262162 DOH262162:DOP262162 DYD262162:DYL262162 EHZ262162:EIH262162 ERV262162:ESD262162 FBR262162:FBZ262162 FLN262162:FLV262162 FVJ262162:FVR262162 GFF262162:GFN262162 GPB262162:GPJ262162 GYX262162:GZF262162 HIT262162:HJB262162 HSP262162:HSX262162 ICL262162:ICT262162 IMH262162:IMP262162 IWD262162:IWL262162 JFZ262162:JGH262162 JPV262162:JQD262162 JZR262162:JZZ262162 KJN262162:KJV262162 KTJ262162:KTR262162 LDF262162:LDN262162 LNB262162:LNJ262162 LWX262162:LXF262162 MGT262162:MHB262162 MQP262162:MQX262162 NAL262162:NAT262162 NKH262162:NKP262162 NUD262162:NUL262162 ODZ262162:OEH262162 ONV262162:OOD262162 OXR262162:OXZ262162 PHN262162:PHV262162 PRJ262162:PRR262162 QBF262162:QBN262162 QLB262162:QLJ262162 QUX262162:QVF262162 RET262162:RFB262162 ROP262162:ROX262162 RYL262162:RYT262162 SIH262162:SIP262162 SSD262162:SSL262162 TBZ262162:TCH262162 TLV262162:TMD262162 TVR262162:TVZ262162 UFN262162:UFV262162 UPJ262162:UPR262162 UZF262162:UZN262162 VJB262162:VJJ262162 VSX262162:VTF262162 WCT262162:WDB262162 WMP262162:WMX262162 WWL262162:WWT262162 AD327698:AL327698 JZ327698:KH327698 TV327698:UD327698 ADR327698:ADZ327698 ANN327698:ANV327698 AXJ327698:AXR327698 BHF327698:BHN327698 BRB327698:BRJ327698 CAX327698:CBF327698 CKT327698:CLB327698 CUP327698:CUX327698 DEL327698:DET327698 DOH327698:DOP327698 DYD327698:DYL327698 EHZ327698:EIH327698 ERV327698:ESD327698 FBR327698:FBZ327698 FLN327698:FLV327698 FVJ327698:FVR327698 GFF327698:GFN327698 GPB327698:GPJ327698 GYX327698:GZF327698 HIT327698:HJB327698 HSP327698:HSX327698 ICL327698:ICT327698 IMH327698:IMP327698 IWD327698:IWL327698 JFZ327698:JGH327698 JPV327698:JQD327698 JZR327698:JZZ327698 KJN327698:KJV327698 KTJ327698:KTR327698 LDF327698:LDN327698 LNB327698:LNJ327698 LWX327698:LXF327698 MGT327698:MHB327698 MQP327698:MQX327698 NAL327698:NAT327698 NKH327698:NKP327698 NUD327698:NUL327698 ODZ327698:OEH327698 ONV327698:OOD327698 OXR327698:OXZ327698 PHN327698:PHV327698 PRJ327698:PRR327698 QBF327698:QBN327698 QLB327698:QLJ327698 QUX327698:QVF327698 RET327698:RFB327698 ROP327698:ROX327698 RYL327698:RYT327698 SIH327698:SIP327698 SSD327698:SSL327698 TBZ327698:TCH327698 TLV327698:TMD327698 TVR327698:TVZ327698 UFN327698:UFV327698 UPJ327698:UPR327698 UZF327698:UZN327698 VJB327698:VJJ327698 VSX327698:VTF327698 WCT327698:WDB327698 WMP327698:WMX327698 WWL327698:WWT327698 AD393234:AL393234 JZ393234:KH393234 TV393234:UD393234 ADR393234:ADZ393234 ANN393234:ANV393234 AXJ393234:AXR393234 BHF393234:BHN393234 BRB393234:BRJ393234 CAX393234:CBF393234 CKT393234:CLB393234 CUP393234:CUX393234 DEL393234:DET393234 DOH393234:DOP393234 DYD393234:DYL393234 EHZ393234:EIH393234 ERV393234:ESD393234 FBR393234:FBZ393234 FLN393234:FLV393234 FVJ393234:FVR393234 GFF393234:GFN393234 GPB393234:GPJ393234 GYX393234:GZF393234 HIT393234:HJB393234 HSP393234:HSX393234 ICL393234:ICT393234 IMH393234:IMP393234 IWD393234:IWL393234 JFZ393234:JGH393234 JPV393234:JQD393234 JZR393234:JZZ393234 KJN393234:KJV393234 KTJ393234:KTR393234 LDF393234:LDN393234 LNB393234:LNJ393234 LWX393234:LXF393234 MGT393234:MHB393234 MQP393234:MQX393234 NAL393234:NAT393234 NKH393234:NKP393234 NUD393234:NUL393234 ODZ393234:OEH393234 ONV393234:OOD393234 OXR393234:OXZ393234 PHN393234:PHV393234 PRJ393234:PRR393234 QBF393234:QBN393234 QLB393234:QLJ393234 QUX393234:QVF393234 RET393234:RFB393234 ROP393234:ROX393234 RYL393234:RYT393234 SIH393234:SIP393234 SSD393234:SSL393234 TBZ393234:TCH393234 TLV393234:TMD393234 TVR393234:TVZ393234 UFN393234:UFV393234 UPJ393234:UPR393234 UZF393234:UZN393234 VJB393234:VJJ393234 VSX393234:VTF393234 WCT393234:WDB393234 WMP393234:WMX393234 WWL393234:WWT393234 AD458770:AL458770 JZ458770:KH458770 TV458770:UD458770 ADR458770:ADZ458770 ANN458770:ANV458770 AXJ458770:AXR458770 BHF458770:BHN458770 BRB458770:BRJ458770 CAX458770:CBF458770 CKT458770:CLB458770 CUP458770:CUX458770 DEL458770:DET458770 DOH458770:DOP458770 DYD458770:DYL458770 EHZ458770:EIH458770 ERV458770:ESD458770 FBR458770:FBZ458770 FLN458770:FLV458770 FVJ458770:FVR458770 GFF458770:GFN458770 GPB458770:GPJ458770 GYX458770:GZF458770 HIT458770:HJB458770 HSP458770:HSX458770 ICL458770:ICT458770 IMH458770:IMP458770 IWD458770:IWL458770 JFZ458770:JGH458770 JPV458770:JQD458770 JZR458770:JZZ458770 KJN458770:KJV458770 KTJ458770:KTR458770 LDF458770:LDN458770 LNB458770:LNJ458770 LWX458770:LXF458770 MGT458770:MHB458770 MQP458770:MQX458770 NAL458770:NAT458770 NKH458770:NKP458770 NUD458770:NUL458770 ODZ458770:OEH458770 ONV458770:OOD458770 OXR458770:OXZ458770 PHN458770:PHV458770 PRJ458770:PRR458770 QBF458770:QBN458770 QLB458770:QLJ458770 QUX458770:QVF458770 RET458770:RFB458770 ROP458770:ROX458770 RYL458770:RYT458770 SIH458770:SIP458770 SSD458770:SSL458770 TBZ458770:TCH458770 TLV458770:TMD458770 TVR458770:TVZ458770 UFN458770:UFV458770 UPJ458770:UPR458770 UZF458770:UZN458770 VJB458770:VJJ458770 VSX458770:VTF458770 WCT458770:WDB458770 WMP458770:WMX458770 WWL458770:WWT458770 AD524306:AL524306 JZ524306:KH524306 TV524306:UD524306 ADR524306:ADZ524306 ANN524306:ANV524306 AXJ524306:AXR524306 BHF524306:BHN524306 BRB524306:BRJ524306 CAX524306:CBF524306 CKT524306:CLB524306 CUP524306:CUX524306 DEL524306:DET524306 DOH524306:DOP524306 DYD524306:DYL524306 EHZ524306:EIH524306 ERV524306:ESD524306 FBR524306:FBZ524306 FLN524306:FLV524306 FVJ524306:FVR524306 GFF524306:GFN524306 GPB524306:GPJ524306 GYX524306:GZF524306 HIT524306:HJB524306 HSP524306:HSX524306 ICL524306:ICT524306 IMH524306:IMP524306 IWD524306:IWL524306 JFZ524306:JGH524306 JPV524306:JQD524306 JZR524306:JZZ524306 KJN524306:KJV524306 KTJ524306:KTR524306 LDF524306:LDN524306 LNB524306:LNJ524306 LWX524306:LXF524306 MGT524306:MHB524306 MQP524306:MQX524306 NAL524306:NAT524306 NKH524306:NKP524306 NUD524306:NUL524306 ODZ524306:OEH524306 ONV524306:OOD524306 OXR524306:OXZ524306 PHN524306:PHV524306 PRJ524306:PRR524306 QBF524306:QBN524306 QLB524306:QLJ524306 QUX524306:QVF524306 RET524306:RFB524306 ROP524306:ROX524306 RYL524306:RYT524306 SIH524306:SIP524306 SSD524306:SSL524306 TBZ524306:TCH524306 TLV524306:TMD524306 TVR524306:TVZ524306 UFN524306:UFV524306 UPJ524306:UPR524306 UZF524306:UZN524306 VJB524306:VJJ524306 VSX524306:VTF524306 WCT524306:WDB524306 WMP524306:WMX524306 WWL524306:WWT524306 AD589842:AL589842 JZ589842:KH589842 TV589842:UD589842 ADR589842:ADZ589842 ANN589842:ANV589842 AXJ589842:AXR589842 BHF589842:BHN589842 BRB589842:BRJ589842 CAX589842:CBF589842 CKT589842:CLB589842 CUP589842:CUX589842 DEL589842:DET589842 DOH589842:DOP589842 DYD589842:DYL589842 EHZ589842:EIH589842 ERV589842:ESD589842 FBR589842:FBZ589842 FLN589842:FLV589842 FVJ589842:FVR589842 GFF589842:GFN589842 GPB589842:GPJ589842 GYX589842:GZF589842 HIT589842:HJB589842 HSP589842:HSX589842 ICL589842:ICT589842 IMH589842:IMP589842 IWD589842:IWL589842 JFZ589842:JGH589842 JPV589842:JQD589842 JZR589842:JZZ589842 KJN589842:KJV589842 KTJ589842:KTR589842 LDF589842:LDN589842 LNB589842:LNJ589842 LWX589842:LXF589842 MGT589842:MHB589842 MQP589842:MQX589842 NAL589842:NAT589842 NKH589842:NKP589842 NUD589842:NUL589842 ODZ589842:OEH589842 ONV589842:OOD589842 OXR589842:OXZ589842 PHN589842:PHV589842 PRJ589842:PRR589842 QBF589842:QBN589842 QLB589842:QLJ589842 QUX589842:QVF589842 RET589842:RFB589842 ROP589842:ROX589842 RYL589842:RYT589842 SIH589842:SIP589842 SSD589842:SSL589842 TBZ589842:TCH589842 TLV589842:TMD589842 TVR589842:TVZ589842 UFN589842:UFV589842 UPJ589842:UPR589842 UZF589842:UZN589842 VJB589842:VJJ589842 VSX589842:VTF589842 WCT589842:WDB589842 WMP589842:WMX589842 WWL589842:WWT589842 AD655378:AL655378 JZ655378:KH655378 TV655378:UD655378 ADR655378:ADZ655378 ANN655378:ANV655378 AXJ655378:AXR655378 BHF655378:BHN655378 BRB655378:BRJ655378 CAX655378:CBF655378 CKT655378:CLB655378 CUP655378:CUX655378 DEL655378:DET655378 DOH655378:DOP655378 DYD655378:DYL655378 EHZ655378:EIH655378 ERV655378:ESD655378 FBR655378:FBZ655378 FLN655378:FLV655378 FVJ655378:FVR655378 GFF655378:GFN655378 GPB655378:GPJ655378 GYX655378:GZF655378 HIT655378:HJB655378 HSP655378:HSX655378 ICL655378:ICT655378 IMH655378:IMP655378 IWD655378:IWL655378 JFZ655378:JGH655378 JPV655378:JQD655378 JZR655378:JZZ655378 KJN655378:KJV655378 KTJ655378:KTR655378 LDF655378:LDN655378 LNB655378:LNJ655378 LWX655378:LXF655378 MGT655378:MHB655378 MQP655378:MQX655378 NAL655378:NAT655378 NKH655378:NKP655378 NUD655378:NUL655378 ODZ655378:OEH655378 ONV655378:OOD655378 OXR655378:OXZ655378 PHN655378:PHV655378 PRJ655378:PRR655378 QBF655378:QBN655378 QLB655378:QLJ655378 QUX655378:QVF655378 RET655378:RFB655378 ROP655378:ROX655378 RYL655378:RYT655378 SIH655378:SIP655378 SSD655378:SSL655378 TBZ655378:TCH655378 TLV655378:TMD655378 TVR655378:TVZ655378 UFN655378:UFV655378 UPJ655378:UPR655378 UZF655378:UZN655378 VJB655378:VJJ655378 VSX655378:VTF655378 WCT655378:WDB655378 WMP655378:WMX655378 WWL655378:WWT655378 AD720914:AL720914 JZ720914:KH720914 TV720914:UD720914 ADR720914:ADZ720914 ANN720914:ANV720914 AXJ720914:AXR720914 BHF720914:BHN720914 BRB720914:BRJ720914 CAX720914:CBF720914 CKT720914:CLB720914 CUP720914:CUX720914 DEL720914:DET720914 DOH720914:DOP720914 DYD720914:DYL720914 EHZ720914:EIH720914 ERV720914:ESD720914 FBR720914:FBZ720914 FLN720914:FLV720914 FVJ720914:FVR720914 GFF720914:GFN720914 GPB720914:GPJ720914 GYX720914:GZF720914 HIT720914:HJB720914 HSP720914:HSX720914 ICL720914:ICT720914 IMH720914:IMP720914 IWD720914:IWL720914 JFZ720914:JGH720914 JPV720914:JQD720914 JZR720914:JZZ720914 KJN720914:KJV720914 KTJ720914:KTR720914 LDF720914:LDN720914 LNB720914:LNJ720914 LWX720914:LXF720914 MGT720914:MHB720914 MQP720914:MQX720914 NAL720914:NAT720914 NKH720914:NKP720914 NUD720914:NUL720914 ODZ720914:OEH720914 ONV720914:OOD720914 OXR720914:OXZ720914 PHN720914:PHV720914 PRJ720914:PRR720914 QBF720914:QBN720914 QLB720914:QLJ720914 QUX720914:QVF720914 RET720914:RFB720914 ROP720914:ROX720914 RYL720914:RYT720914 SIH720914:SIP720914 SSD720914:SSL720914 TBZ720914:TCH720914 TLV720914:TMD720914 TVR720914:TVZ720914 UFN720914:UFV720914 UPJ720914:UPR720914 UZF720914:UZN720914 VJB720914:VJJ720914 VSX720914:VTF720914 WCT720914:WDB720914 WMP720914:WMX720914 WWL720914:WWT720914 AD786450:AL786450 JZ786450:KH786450 TV786450:UD786450 ADR786450:ADZ786450 ANN786450:ANV786450 AXJ786450:AXR786450 BHF786450:BHN786450 BRB786450:BRJ786450 CAX786450:CBF786450 CKT786450:CLB786450 CUP786450:CUX786450 DEL786450:DET786450 DOH786450:DOP786450 DYD786450:DYL786450 EHZ786450:EIH786450 ERV786450:ESD786450 FBR786450:FBZ786450 FLN786450:FLV786450 FVJ786450:FVR786450 GFF786450:GFN786450 GPB786450:GPJ786450 GYX786450:GZF786450 HIT786450:HJB786450 HSP786450:HSX786450 ICL786450:ICT786450 IMH786450:IMP786450 IWD786450:IWL786450 JFZ786450:JGH786450 JPV786450:JQD786450 JZR786450:JZZ786450 KJN786450:KJV786450 KTJ786450:KTR786450 LDF786450:LDN786450 LNB786450:LNJ786450 LWX786450:LXF786450 MGT786450:MHB786450 MQP786450:MQX786450 NAL786450:NAT786450 NKH786450:NKP786450 NUD786450:NUL786450 ODZ786450:OEH786450 ONV786450:OOD786450 OXR786450:OXZ786450 PHN786450:PHV786450 PRJ786450:PRR786450 QBF786450:QBN786450 QLB786450:QLJ786450 QUX786450:QVF786450 RET786450:RFB786450 ROP786450:ROX786450 RYL786450:RYT786450 SIH786450:SIP786450 SSD786450:SSL786450 TBZ786450:TCH786450 TLV786450:TMD786450 TVR786450:TVZ786450 UFN786450:UFV786450 UPJ786450:UPR786450 UZF786450:UZN786450 VJB786450:VJJ786450 VSX786450:VTF786450 WCT786450:WDB786450 WMP786450:WMX786450 WWL786450:WWT786450 AD851986:AL851986 JZ851986:KH851986 TV851986:UD851986 ADR851986:ADZ851986 ANN851986:ANV851986 AXJ851986:AXR851986 BHF851986:BHN851986 BRB851986:BRJ851986 CAX851986:CBF851986 CKT851986:CLB851986 CUP851986:CUX851986 DEL851986:DET851986 DOH851986:DOP851986 DYD851986:DYL851986 EHZ851986:EIH851986 ERV851986:ESD851986 FBR851986:FBZ851986 FLN851986:FLV851986 FVJ851986:FVR851986 GFF851986:GFN851986 GPB851986:GPJ851986 GYX851986:GZF851986 HIT851986:HJB851986 HSP851986:HSX851986 ICL851986:ICT851986 IMH851986:IMP851986 IWD851986:IWL851986 JFZ851986:JGH851986 JPV851986:JQD851986 JZR851986:JZZ851986 KJN851986:KJV851986 KTJ851986:KTR851986 LDF851986:LDN851986 LNB851986:LNJ851986 LWX851986:LXF851986 MGT851986:MHB851986 MQP851986:MQX851986 NAL851986:NAT851986 NKH851986:NKP851986 NUD851986:NUL851986 ODZ851986:OEH851986 ONV851986:OOD851986 OXR851986:OXZ851986 PHN851986:PHV851986 PRJ851986:PRR851986 QBF851986:QBN851986 QLB851986:QLJ851986 QUX851986:QVF851986 RET851986:RFB851986 ROP851986:ROX851986 RYL851986:RYT851986 SIH851986:SIP851986 SSD851986:SSL851986 TBZ851986:TCH851986 TLV851986:TMD851986 TVR851986:TVZ851986 UFN851986:UFV851986 UPJ851986:UPR851986 UZF851986:UZN851986 VJB851986:VJJ851986 VSX851986:VTF851986 WCT851986:WDB851986 WMP851986:WMX851986 WWL851986:WWT851986 AD917522:AL917522 JZ917522:KH917522 TV917522:UD917522 ADR917522:ADZ917522 ANN917522:ANV917522 AXJ917522:AXR917522 BHF917522:BHN917522 BRB917522:BRJ917522 CAX917522:CBF917522 CKT917522:CLB917522 CUP917522:CUX917522 DEL917522:DET917522 DOH917522:DOP917522 DYD917522:DYL917522 EHZ917522:EIH917522 ERV917522:ESD917522 FBR917522:FBZ917522 FLN917522:FLV917522 FVJ917522:FVR917522 GFF917522:GFN917522 GPB917522:GPJ917522 GYX917522:GZF917522 HIT917522:HJB917522 HSP917522:HSX917522 ICL917522:ICT917522 IMH917522:IMP917522 IWD917522:IWL917522 JFZ917522:JGH917522 JPV917522:JQD917522 JZR917522:JZZ917522 KJN917522:KJV917522 KTJ917522:KTR917522 LDF917522:LDN917522 LNB917522:LNJ917522 LWX917522:LXF917522 MGT917522:MHB917522 MQP917522:MQX917522 NAL917522:NAT917522 NKH917522:NKP917522 NUD917522:NUL917522 ODZ917522:OEH917522 ONV917522:OOD917522 OXR917522:OXZ917522 PHN917522:PHV917522 PRJ917522:PRR917522 QBF917522:QBN917522 QLB917522:QLJ917522 QUX917522:QVF917522 RET917522:RFB917522 ROP917522:ROX917522 RYL917522:RYT917522 SIH917522:SIP917522 SSD917522:SSL917522 TBZ917522:TCH917522 TLV917522:TMD917522 TVR917522:TVZ917522 UFN917522:UFV917522 UPJ917522:UPR917522 UZF917522:UZN917522 VJB917522:VJJ917522 VSX917522:VTF917522 WCT917522:WDB917522 WMP917522:WMX917522 WWL917522:WWT917522 AD983058:AL983058 JZ983058:KH983058 TV983058:UD983058 ADR983058:ADZ983058 ANN983058:ANV983058 AXJ983058:AXR983058 BHF983058:BHN983058 BRB983058:BRJ983058 CAX983058:CBF983058 CKT983058:CLB983058 CUP983058:CUX983058 DEL983058:DET983058 DOH983058:DOP983058 DYD983058:DYL983058 EHZ983058:EIH983058 ERV983058:ESD983058 FBR983058:FBZ983058 FLN983058:FLV983058 FVJ983058:FVR983058 GFF983058:GFN983058 GPB983058:GPJ983058 GYX983058:GZF983058 HIT983058:HJB983058 HSP983058:HSX983058 ICL983058:ICT983058 IMH983058:IMP983058 IWD983058:IWL983058 JFZ983058:JGH983058 JPV983058:JQD983058 JZR983058:JZZ983058 KJN983058:KJV983058 KTJ983058:KTR983058 LDF983058:LDN983058 LNB983058:LNJ983058 LWX983058:LXF983058 MGT983058:MHB983058 MQP983058:MQX983058 NAL983058:NAT983058 NKH983058:NKP983058 NUD983058:NUL983058 ODZ983058:OEH983058 ONV983058:OOD983058 OXR983058:OXZ983058 PHN983058:PHV983058 PRJ983058:PRR983058 QBF983058:QBN983058 QLB983058:QLJ983058 QUX983058:QVF983058 RET983058:RFB983058 ROP983058:ROX983058 RYL983058:RYT983058 SIH983058:SIP983058 SSD983058:SSL983058 TBZ983058:TCH983058 TLV983058:TMD983058 TVR983058:TVZ983058 UFN983058:UFV983058 UPJ983058:UPR983058 UZF983058:UZN983058 VJB983058:VJJ983058 VSX983058:VTF983058 WCT983058:WDB983058 WMP983058:WMX983058 WWL983058:WWT983058 W17:AB18 JS17:JX18 TO17:TT18 ADK17:ADP18 ANG17:ANL18 AXC17:AXH18 BGY17:BHD18 BQU17:BQZ18 CAQ17:CAV18 CKM17:CKR18 CUI17:CUN18 DEE17:DEJ18 DOA17:DOF18 DXW17:DYB18 EHS17:EHX18 ERO17:ERT18 FBK17:FBP18 FLG17:FLL18 FVC17:FVH18 GEY17:GFD18 GOU17:GOZ18 GYQ17:GYV18 HIM17:HIR18 HSI17:HSN18 ICE17:ICJ18 IMA17:IMF18 IVW17:IWB18 JFS17:JFX18 JPO17:JPT18 JZK17:JZP18 KJG17:KJL18 KTC17:KTH18 LCY17:LDD18 LMU17:LMZ18 LWQ17:LWV18 MGM17:MGR18 MQI17:MQN18 NAE17:NAJ18 NKA17:NKF18 NTW17:NUB18 ODS17:ODX18 ONO17:ONT18 OXK17:OXP18 PHG17:PHL18 PRC17:PRH18 QAY17:QBD18 QKU17:QKZ18 QUQ17:QUV18 REM17:RER18 ROI17:RON18 RYE17:RYJ18 SIA17:SIF18 SRW17:SSB18 TBS17:TBX18 TLO17:TLT18 TVK17:TVP18 UFG17:UFL18 UPC17:UPH18 UYY17:UZD18 VIU17:VIZ18 VSQ17:VSV18 WCM17:WCR18 WMI17:WMN18 WWE17:WWJ18 W65554:AB65554 JS65554:JX65554 TO65554:TT65554 ADK65554:ADP65554 ANG65554:ANL65554 AXC65554:AXH65554 BGY65554:BHD65554 BQU65554:BQZ65554 CAQ65554:CAV65554 CKM65554:CKR65554 CUI65554:CUN65554 DEE65554:DEJ65554 DOA65554:DOF65554 DXW65554:DYB65554 EHS65554:EHX65554 ERO65554:ERT65554 FBK65554:FBP65554 FLG65554:FLL65554 FVC65554:FVH65554 GEY65554:GFD65554 GOU65554:GOZ65554 GYQ65554:GYV65554 HIM65554:HIR65554 HSI65554:HSN65554 ICE65554:ICJ65554 IMA65554:IMF65554 IVW65554:IWB65554 JFS65554:JFX65554 JPO65554:JPT65554 JZK65554:JZP65554 KJG65554:KJL65554 KTC65554:KTH65554 LCY65554:LDD65554 LMU65554:LMZ65554 LWQ65554:LWV65554 MGM65554:MGR65554 MQI65554:MQN65554 NAE65554:NAJ65554 NKA65554:NKF65554 NTW65554:NUB65554 ODS65554:ODX65554 ONO65554:ONT65554 OXK65554:OXP65554 PHG65554:PHL65554 PRC65554:PRH65554 QAY65554:QBD65554 QKU65554:QKZ65554 QUQ65554:QUV65554 REM65554:RER65554 ROI65554:RON65554 RYE65554:RYJ65554 SIA65554:SIF65554 SRW65554:SSB65554 TBS65554:TBX65554 TLO65554:TLT65554 TVK65554:TVP65554 UFG65554:UFL65554 UPC65554:UPH65554 UYY65554:UZD65554 VIU65554:VIZ65554 VSQ65554:VSV65554 WCM65554:WCR65554 WMI65554:WMN65554 WWE65554:WWJ65554 W131090:AB131090 JS131090:JX131090 TO131090:TT131090 ADK131090:ADP131090 ANG131090:ANL131090 AXC131090:AXH131090 BGY131090:BHD131090 BQU131090:BQZ131090 CAQ131090:CAV131090 CKM131090:CKR131090 CUI131090:CUN131090 DEE131090:DEJ131090 DOA131090:DOF131090 DXW131090:DYB131090 EHS131090:EHX131090 ERO131090:ERT131090 FBK131090:FBP131090 FLG131090:FLL131090 FVC131090:FVH131090 GEY131090:GFD131090 GOU131090:GOZ131090 GYQ131090:GYV131090 HIM131090:HIR131090 HSI131090:HSN131090 ICE131090:ICJ131090 IMA131090:IMF131090 IVW131090:IWB131090 JFS131090:JFX131090 JPO131090:JPT131090 JZK131090:JZP131090 KJG131090:KJL131090 KTC131090:KTH131090 LCY131090:LDD131090 LMU131090:LMZ131090 LWQ131090:LWV131090 MGM131090:MGR131090 MQI131090:MQN131090 NAE131090:NAJ131090 NKA131090:NKF131090 NTW131090:NUB131090 ODS131090:ODX131090 ONO131090:ONT131090 OXK131090:OXP131090 PHG131090:PHL131090 PRC131090:PRH131090 QAY131090:QBD131090 QKU131090:QKZ131090 QUQ131090:QUV131090 REM131090:RER131090 ROI131090:RON131090 RYE131090:RYJ131090 SIA131090:SIF131090 SRW131090:SSB131090 TBS131090:TBX131090 TLO131090:TLT131090 TVK131090:TVP131090 UFG131090:UFL131090 UPC131090:UPH131090 UYY131090:UZD131090 VIU131090:VIZ131090 VSQ131090:VSV131090 WCM131090:WCR131090 WMI131090:WMN131090 WWE131090:WWJ131090 W196626:AB196626 JS196626:JX196626 TO196626:TT196626 ADK196626:ADP196626 ANG196626:ANL196626 AXC196626:AXH196626 BGY196626:BHD196626 BQU196626:BQZ196626 CAQ196626:CAV196626 CKM196626:CKR196626 CUI196626:CUN196626 DEE196626:DEJ196626 DOA196626:DOF196626 DXW196626:DYB196626 EHS196626:EHX196626 ERO196626:ERT196626 FBK196626:FBP196626 FLG196626:FLL196626 FVC196626:FVH196626 GEY196626:GFD196626 GOU196626:GOZ196626 GYQ196626:GYV196626 HIM196626:HIR196626 HSI196626:HSN196626 ICE196626:ICJ196626 IMA196626:IMF196626 IVW196626:IWB196626 JFS196626:JFX196626 JPO196626:JPT196626 JZK196626:JZP196626 KJG196626:KJL196626 KTC196626:KTH196626 LCY196626:LDD196626 LMU196626:LMZ196626 LWQ196626:LWV196626 MGM196626:MGR196626 MQI196626:MQN196626 NAE196626:NAJ196626 NKA196626:NKF196626 NTW196626:NUB196626 ODS196626:ODX196626 ONO196626:ONT196626 OXK196626:OXP196626 PHG196626:PHL196626 PRC196626:PRH196626 QAY196626:QBD196626 QKU196626:QKZ196626 QUQ196626:QUV196626 REM196626:RER196626 ROI196626:RON196626 RYE196626:RYJ196626 SIA196626:SIF196626 SRW196626:SSB196626 TBS196626:TBX196626 TLO196626:TLT196626 TVK196626:TVP196626 UFG196626:UFL196626 UPC196626:UPH196626 UYY196626:UZD196626 VIU196626:VIZ196626 VSQ196626:VSV196626 WCM196626:WCR196626 WMI196626:WMN196626 WWE196626:WWJ196626 W262162:AB262162 JS262162:JX262162 TO262162:TT262162 ADK262162:ADP262162 ANG262162:ANL262162 AXC262162:AXH262162 BGY262162:BHD262162 BQU262162:BQZ262162 CAQ262162:CAV262162 CKM262162:CKR262162 CUI262162:CUN262162 DEE262162:DEJ262162 DOA262162:DOF262162 DXW262162:DYB262162 EHS262162:EHX262162 ERO262162:ERT262162 FBK262162:FBP262162 FLG262162:FLL262162 FVC262162:FVH262162 GEY262162:GFD262162 GOU262162:GOZ262162 GYQ262162:GYV262162 HIM262162:HIR262162 HSI262162:HSN262162 ICE262162:ICJ262162 IMA262162:IMF262162 IVW262162:IWB262162 JFS262162:JFX262162 JPO262162:JPT262162 JZK262162:JZP262162 KJG262162:KJL262162 KTC262162:KTH262162 LCY262162:LDD262162 LMU262162:LMZ262162 LWQ262162:LWV262162 MGM262162:MGR262162 MQI262162:MQN262162 NAE262162:NAJ262162 NKA262162:NKF262162 NTW262162:NUB262162 ODS262162:ODX262162 ONO262162:ONT262162 OXK262162:OXP262162 PHG262162:PHL262162 PRC262162:PRH262162 QAY262162:QBD262162 QKU262162:QKZ262162 QUQ262162:QUV262162 REM262162:RER262162 ROI262162:RON262162 RYE262162:RYJ262162 SIA262162:SIF262162 SRW262162:SSB262162 TBS262162:TBX262162 TLO262162:TLT262162 TVK262162:TVP262162 UFG262162:UFL262162 UPC262162:UPH262162 UYY262162:UZD262162 VIU262162:VIZ262162 VSQ262162:VSV262162 WCM262162:WCR262162 WMI262162:WMN262162 WWE262162:WWJ262162 W327698:AB327698 JS327698:JX327698 TO327698:TT327698 ADK327698:ADP327698 ANG327698:ANL327698 AXC327698:AXH327698 BGY327698:BHD327698 BQU327698:BQZ327698 CAQ327698:CAV327698 CKM327698:CKR327698 CUI327698:CUN327698 DEE327698:DEJ327698 DOA327698:DOF327698 DXW327698:DYB327698 EHS327698:EHX327698 ERO327698:ERT327698 FBK327698:FBP327698 FLG327698:FLL327698 FVC327698:FVH327698 GEY327698:GFD327698 GOU327698:GOZ327698 GYQ327698:GYV327698 HIM327698:HIR327698 HSI327698:HSN327698 ICE327698:ICJ327698 IMA327698:IMF327698 IVW327698:IWB327698 JFS327698:JFX327698 JPO327698:JPT327698 JZK327698:JZP327698 KJG327698:KJL327698 KTC327698:KTH327698 LCY327698:LDD327698 LMU327698:LMZ327698 LWQ327698:LWV327698 MGM327698:MGR327698 MQI327698:MQN327698 NAE327698:NAJ327698 NKA327698:NKF327698 NTW327698:NUB327698 ODS327698:ODX327698 ONO327698:ONT327698 OXK327698:OXP327698 PHG327698:PHL327698 PRC327698:PRH327698 QAY327698:QBD327698 QKU327698:QKZ327698 QUQ327698:QUV327698 REM327698:RER327698 ROI327698:RON327698 RYE327698:RYJ327698 SIA327698:SIF327698 SRW327698:SSB327698 TBS327698:TBX327698 TLO327698:TLT327698 TVK327698:TVP327698 UFG327698:UFL327698 UPC327698:UPH327698 UYY327698:UZD327698 VIU327698:VIZ327698 VSQ327698:VSV327698 WCM327698:WCR327698 WMI327698:WMN327698 WWE327698:WWJ327698 W393234:AB393234 JS393234:JX393234 TO393234:TT393234 ADK393234:ADP393234 ANG393234:ANL393234 AXC393234:AXH393234 BGY393234:BHD393234 BQU393234:BQZ393234 CAQ393234:CAV393234 CKM393234:CKR393234 CUI393234:CUN393234 DEE393234:DEJ393234 DOA393234:DOF393234 DXW393234:DYB393234 EHS393234:EHX393234 ERO393234:ERT393234 FBK393234:FBP393234 FLG393234:FLL393234 FVC393234:FVH393234 GEY393234:GFD393234 GOU393234:GOZ393234 GYQ393234:GYV393234 HIM393234:HIR393234 HSI393234:HSN393234 ICE393234:ICJ393234 IMA393234:IMF393234 IVW393234:IWB393234 JFS393234:JFX393234 JPO393234:JPT393234 JZK393234:JZP393234 KJG393234:KJL393234 KTC393234:KTH393234 LCY393234:LDD393234 LMU393234:LMZ393234 LWQ393234:LWV393234 MGM393234:MGR393234 MQI393234:MQN393234 NAE393234:NAJ393234 NKA393234:NKF393234 NTW393234:NUB393234 ODS393234:ODX393234 ONO393234:ONT393234 OXK393234:OXP393234 PHG393234:PHL393234 PRC393234:PRH393234 QAY393234:QBD393234 QKU393234:QKZ393234 QUQ393234:QUV393234 REM393234:RER393234 ROI393234:RON393234 RYE393234:RYJ393234 SIA393234:SIF393234 SRW393234:SSB393234 TBS393234:TBX393234 TLO393234:TLT393234 TVK393234:TVP393234 UFG393234:UFL393234 UPC393234:UPH393234 UYY393234:UZD393234 VIU393234:VIZ393234 VSQ393234:VSV393234 WCM393234:WCR393234 WMI393234:WMN393234 WWE393234:WWJ393234 W458770:AB458770 JS458770:JX458770 TO458770:TT458770 ADK458770:ADP458770 ANG458770:ANL458770 AXC458770:AXH458770 BGY458770:BHD458770 BQU458770:BQZ458770 CAQ458770:CAV458770 CKM458770:CKR458770 CUI458770:CUN458770 DEE458770:DEJ458770 DOA458770:DOF458770 DXW458770:DYB458770 EHS458770:EHX458770 ERO458770:ERT458770 FBK458770:FBP458770 FLG458770:FLL458770 FVC458770:FVH458770 GEY458770:GFD458770 GOU458770:GOZ458770 GYQ458770:GYV458770 HIM458770:HIR458770 HSI458770:HSN458770 ICE458770:ICJ458770 IMA458770:IMF458770 IVW458770:IWB458770 JFS458770:JFX458770 JPO458770:JPT458770 JZK458770:JZP458770 KJG458770:KJL458770 KTC458770:KTH458770 LCY458770:LDD458770 LMU458770:LMZ458770 LWQ458770:LWV458770 MGM458770:MGR458770 MQI458770:MQN458770 NAE458770:NAJ458770 NKA458770:NKF458770 NTW458770:NUB458770 ODS458770:ODX458770 ONO458770:ONT458770 OXK458770:OXP458770 PHG458770:PHL458770 PRC458770:PRH458770 QAY458770:QBD458770 QKU458770:QKZ458770 QUQ458770:QUV458770 REM458770:RER458770 ROI458770:RON458770 RYE458770:RYJ458770 SIA458770:SIF458770 SRW458770:SSB458770 TBS458770:TBX458770 TLO458770:TLT458770 TVK458770:TVP458770 UFG458770:UFL458770 UPC458770:UPH458770 UYY458770:UZD458770 VIU458770:VIZ458770 VSQ458770:VSV458770 WCM458770:WCR458770 WMI458770:WMN458770 WWE458770:WWJ458770 W524306:AB524306 JS524306:JX524306 TO524306:TT524306 ADK524306:ADP524306 ANG524306:ANL524306 AXC524306:AXH524306 BGY524306:BHD524306 BQU524306:BQZ524306 CAQ524306:CAV524306 CKM524306:CKR524306 CUI524306:CUN524306 DEE524306:DEJ524306 DOA524306:DOF524306 DXW524306:DYB524306 EHS524306:EHX524306 ERO524306:ERT524306 FBK524306:FBP524306 FLG524306:FLL524306 FVC524306:FVH524306 GEY524306:GFD524306 GOU524306:GOZ524306 GYQ524306:GYV524306 HIM524306:HIR524306 HSI524306:HSN524306 ICE524306:ICJ524306 IMA524306:IMF524306 IVW524306:IWB524306 JFS524306:JFX524306 JPO524306:JPT524306 JZK524306:JZP524306 KJG524306:KJL524306 KTC524306:KTH524306 LCY524306:LDD524306 LMU524306:LMZ524306 LWQ524306:LWV524306 MGM524306:MGR524306 MQI524306:MQN524306 NAE524306:NAJ524306 NKA524306:NKF524306 NTW524306:NUB524306 ODS524306:ODX524306 ONO524306:ONT524306 OXK524306:OXP524306 PHG524306:PHL524306 PRC524306:PRH524306 QAY524306:QBD524306 QKU524306:QKZ524306 QUQ524306:QUV524306 REM524306:RER524306 ROI524306:RON524306 RYE524306:RYJ524306 SIA524306:SIF524306 SRW524306:SSB524306 TBS524306:TBX524306 TLO524306:TLT524306 TVK524306:TVP524306 UFG524306:UFL524306 UPC524306:UPH524306 UYY524306:UZD524306 VIU524306:VIZ524306 VSQ524306:VSV524306 WCM524306:WCR524306 WMI524306:WMN524306 WWE524306:WWJ524306 W589842:AB589842 JS589842:JX589842 TO589842:TT589842 ADK589842:ADP589842 ANG589842:ANL589842 AXC589842:AXH589842 BGY589842:BHD589842 BQU589842:BQZ589842 CAQ589842:CAV589842 CKM589842:CKR589842 CUI589842:CUN589842 DEE589842:DEJ589842 DOA589842:DOF589842 DXW589842:DYB589842 EHS589842:EHX589842 ERO589842:ERT589842 FBK589842:FBP589842 FLG589842:FLL589842 FVC589842:FVH589842 GEY589842:GFD589842 GOU589842:GOZ589842 GYQ589842:GYV589842 HIM589842:HIR589842 HSI589842:HSN589842 ICE589842:ICJ589842 IMA589842:IMF589842 IVW589842:IWB589842 JFS589842:JFX589842 JPO589842:JPT589842 JZK589842:JZP589842 KJG589842:KJL589842 KTC589842:KTH589842 LCY589842:LDD589842 LMU589842:LMZ589842 LWQ589842:LWV589842 MGM589842:MGR589842 MQI589842:MQN589842 NAE589842:NAJ589842 NKA589842:NKF589842 NTW589842:NUB589842 ODS589842:ODX589842 ONO589842:ONT589842 OXK589842:OXP589842 PHG589842:PHL589842 PRC589842:PRH589842 QAY589842:QBD589842 QKU589842:QKZ589842 QUQ589842:QUV589842 REM589842:RER589842 ROI589842:RON589842 RYE589842:RYJ589842 SIA589842:SIF589842 SRW589842:SSB589842 TBS589842:TBX589842 TLO589842:TLT589842 TVK589842:TVP589842 UFG589842:UFL589842 UPC589842:UPH589842 UYY589842:UZD589842 VIU589842:VIZ589842 VSQ589842:VSV589842 WCM589842:WCR589842 WMI589842:WMN589842 WWE589842:WWJ589842 W655378:AB655378 JS655378:JX655378 TO655378:TT655378 ADK655378:ADP655378 ANG655378:ANL655378 AXC655378:AXH655378 BGY655378:BHD655378 BQU655378:BQZ655378 CAQ655378:CAV655378 CKM655378:CKR655378 CUI655378:CUN655378 DEE655378:DEJ655378 DOA655378:DOF655378 DXW655378:DYB655378 EHS655378:EHX655378 ERO655378:ERT655378 FBK655378:FBP655378 FLG655378:FLL655378 FVC655378:FVH655378 GEY655378:GFD655378 GOU655378:GOZ655378 GYQ655378:GYV655378 HIM655378:HIR655378 HSI655378:HSN655378 ICE655378:ICJ655378 IMA655378:IMF655378 IVW655378:IWB655378 JFS655378:JFX655378 JPO655378:JPT655378 JZK655378:JZP655378 KJG655378:KJL655378 KTC655378:KTH655378 LCY655378:LDD655378 LMU655378:LMZ655378 LWQ655378:LWV655378 MGM655378:MGR655378 MQI655378:MQN655378 NAE655378:NAJ655378 NKA655378:NKF655378 NTW655378:NUB655378 ODS655378:ODX655378 ONO655378:ONT655378 OXK655378:OXP655378 PHG655378:PHL655378 PRC655378:PRH655378 QAY655378:QBD655378 QKU655378:QKZ655378 QUQ655378:QUV655378 REM655378:RER655378 ROI655378:RON655378 RYE655378:RYJ655378 SIA655378:SIF655378 SRW655378:SSB655378 TBS655378:TBX655378 TLO655378:TLT655378 TVK655378:TVP655378 UFG655378:UFL655378 UPC655378:UPH655378 UYY655378:UZD655378 VIU655378:VIZ655378 VSQ655378:VSV655378 WCM655378:WCR655378 WMI655378:WMN655378 WWE655378:WWJ655378 W720914:AB720914 JS720914:JX720914 TO720914:TT720914 ADK720914:ADP720914 ANG720914:ANL720914 AXC720914:AXH720914 BGY720914:BHD720914 BQU720914:BQZ720914 CAQ720914:CAV720914 CKM720914:CKR720914 CUI720914:CUN720914 DEE720914:DEJ720914 DOA720914:DOF720914 DXW720914:DYB720914 EHS720914:EHX720914 ERO720914:ERT720914 FBK720914:FBP720914 FLG720914:FLL720914 FVC720914:FVH720914 GEY720914:GFD720914 GOU720914:GOZ720914 GYQ720914:GYV720914 HIM720914:HIR720914 HSI720914:HSN720914 ICE720914:ICJ720914 IMA720914:IMF720914 IVW720914:IWB720914 JFS720914:JFX720914 JPO720914:JPT720914 JZK720914:JZP720914 KJG720914:KJL720914 KTC720914:KTH720914 LCY720914:LDD720914 LMU720914:LMZ720914 LWQ720914:LWV720914 MGM720914:MGR720914 MQI720914:MQN720914 NAE720914:NAJ720914 NKA720914:NKF720914 NTW720914:NUB720914 ODS720914:ODX720914 ONO720914:ONT720914 OXK720914:OXP720914 PHG720914:PHL720914 PRC720914:PRH720914 QAY720914:QBD720914 QKU720914:QKZ720914 QUQ720914:QUV720914 REM720914:RER720914 ROI720914:RON720914 RYE720914:RYJ720914 SIA720914:SIF720914 SRW720914:SSB720914 TBS720914:TBX720914 TLO720914:TLT720914 TVK720914:TVP720914 UFG720914:UFL720914 UPC720914:UPH720914 UYY720914:UZD720914 VIU720914:VIZ720914 VSQ720914:VSV720914 WCM720914:WCR720914 WMI720914:WMN720914 WWE720914:WWJ720914 W786450:AB786450 JS786450:JX786450 TO786450:TT786450 ADK786450:ADP786450 ANG786450:ANL786450 AXC786450:AXH786450 BGY786450:BHD786450 BQU786450:BQZ786450 CAQ786450:CAV786450 CKM786450:CKR786450 CUI786450:CUN786450 DEE786450:DEJ786450 DOA786450:DOF786450 DXW786450:DYB786450 EHS786450:EHX786450 ERO786450:ERT786450 FBK786450:FBP786450 FLG786450:FLL786450 FVC786450:FVH786450 GEY786450:GFD786450 GOU786450:GOZ786450 GYQ786450:GYV786450 HIM786450:HIR786450 HSI786450:HSN786450 ICE786450:ICJ786450 IMA786450:IMF786450 IVW786450:IWB786450 JFS786450:JFX786450 JPO786450:JPT786450 JZK786450:JZP786450 KJG786450:KJL786450 KTC786450:KTH786450 LCY786450:LDD786450 LMU786450:LMZ786450 LWQ786450:LWV786450 MGM786450:MGR786450 MQI786450:MQN786450 NAE786450:NAJ786450 NKA786450:NKF786450 NTW786450:NUB786450 ODS786450:ODX786450 ONO786450:ONT786450 OXK786450:OXP786450 PHG786450:PHL786450 PRC786450:PRH786450 QAY786450:QBD786450 QKU786450:QKZ786450 QUQ786450:QUV786450 REM786450:RER786450 ROI786450:RON786450 RYE786450:RYJ786450 SIA786450:SIF786450 SRW786450:SSB786450 TBS786450:TBX786450 TLO786450:TLT786450 TVK786450:TVP786450 UFG786450:UFL786450 UPC786450:UPH786450 UYY786450:UZD786450 VIU786450:VIZ786450 VSQ786450:VSV786450 WCM786450:WCR786450 WMI786450:WMN786450 WWE786450:WWJ786450 W851986:AB851986 JS851986:JX851986 TO851986:TT851986 ADK851986:ADP851986 ANG851986:ANL851986 AXC851986:AXH851986 BGY851986:BHD851986 BQU851986:BQZ851986 CAQ851986:CAV851986 CKM851986:CKR851986 CUI851986:CUN851986 DEE851986:DEJ851986 DOA851986:DOF851986 DXW851986:DYB851986 EHS851986:EHX851986 ERO851986:ERT851986 FBK851986:FBP851986 FLG851986:FLL851986 FVC851986:FVH851986 GEY851986:GFD851986 GOU851986:GOZ851986 GYQ851986:GYV851986 HIM851986:HIR851986 HSI851986:HSN851986 ICE851986:ICJ851986 IMA851986:IMF851986 IVW851986:IWB851986 JFS851986:JFX851986 JPO851986:JPT851986 JZK851986:JZP851986 KJG851986:KJL851986 KTC851986:KTH851986 LCY851986:LDD851986 LMU851986:LMZ851986 LWQ851986:LWV851986 MGM851986:MGR851986 MQI851986:MQN851986 NAE851986:NAJ851986 NKA851986:NKF851986 NTW851986:NUB851986 ODS851986:ODX851986 ONO851986:ONT851986 OXK851986:OXP851986 PHG851986:PHL851986 PRC851986:PRH851986 QAY851986:QBD851986 QKU851986:QKZ851986 QUQ851986:QUV851986 REM851986:RER851986 ROI851986:RON851986 RYE851986:RYJ851986 SIA851986:SIF851986 SRW851986:SSB851986 TBS851986:TBX851986 TLO851986:TLT851986 TVK851986:TVP851986 UFG851986:UFL851986 UPC851986:UPH851986 UYY851986:UZD851986 VIU851986:VIZ851986 VSQ851986:VSV851986 WCM851986:WCR851986 WMI851986:WMN851986 WWE851986:WWJ851986 W917522:AB917522 JS917522:JX917522 TO917522:TT917522 ADK917522:ADP917522 ANG917522:ANL917522 AXC917522:AXH917522 BGY917522:BHD917522 BQU917522:BQZ917522 CAQ917522:CAV917522 CKM917522:CKR917522 CUI917522:CUN917522 DEE917522:DEJ917522 DOA917522:DOF917522 DXW917522:DYB917522 EHS917522:EHX917522 ERO917522:ERT917522 FBK917522:FBP917522 FLG917522:FLL917522 FVC917522:FVH917522 GEY917522:GFD917522 GOU917522:GOZ917522 GYQ917522:GYV917522 HIM917522:HIR917522 HSI917522:HSN917522 ICE917522:ICJ917522 IMA917522:IMF917522 IVW917522:IWB917522 JFS917522:JFX917522 JPO917522:JPT917522 JZK917522:JZP917522 KJG917522:KJL917522 KTC917522:KTH917522 LCY917522:LDD917522 LMU917522:LMZ917522 LWQ917522:LWV917522 MGM917522:MGR917522 MQI917522:MQN917522 NAE917522:NAJ917522 NKA917522:NKF917522 NTW917522:NUB917522 ODS917522:ODX917522 ONO917522:ONT917522 OXK917522:OXP917522 PHG917522:PHL917522 PRC917522:PRH917522 QAY917522:QBD917522 QKU917522:QKZ917522 QUQ917522:QUV917522 REM917522:RER917522 ROI917522:RON917522 RYE917522:RYJ917522 SIA917522:SIF917522 SRW917522:SSB917522 TBS917522:TBX917522 TLO917522:TLT917522 TVK917522:TVP917522 UFG917522:UFL917522 UPC917522:UPH917522 UYY917522:UZD917522 VIU917522:VIZ917522 VSQ917522:VSV917522 WCM917522:WCR917522 WMI917522:WMN917522 WWE917522:WWJ917522 W983058:AB983058 JS983058:JX983058 TO983058:TT983058 ADK983058:ADP983058 ANG983058:ANL983058 AXC983058:AXH983058 BGY983058:BHD983058 BQU983058:BQZ983058 CAQ983058:CAV983058 CKM983058:CKR983058 CUI983058:CUN983058 DEE983058:DEJ983058 DOA983058:DOF983058 DXW983058:DYB983058 EHS983058:EHX983058 ERO983058:ERT983058 FBK983058:FBP983058 FLG983058:FLL983058 FVC983058:FVH983058 GEY983058:GFD983058 GOU983058:GOZ983058 GYQ983058:GYV983058 HIM983058:HIR983058 HSI983058:HSN983058 ICE983058:ICJ983058 IMA983058:IMF983058 IVW983058:IWB983058 JFS983058:JFX983058 JPO983058:JPT983058 JZK983058:JZP983058 KJG983058:KJL983058 KTC983058:KTH983058 LCY983058:LDD983058 LMU983058:LMZ983058 LWQ983058:LWV983058 MGM983058:MGR983058 MQI983058:MQN983058 NAE983058:NAJ983058 NKA983058:NKF983058 NTW983058:NUB983058 ODS983058:ODX983058 ONO983058:ONT983058 OXK983058:OXP983058 PHG983058:PHL983058 PRC983058:PRH983058 QAY983058:QBD983058 QKU983058:QKZ983058 QUQ983058:QUV983058 REM983058:RER983058 ROI983058:RON983058 RYE983058:RYJ983058 SIA983058:SIF983058 SRW983058:SSB983058 TBS983058:TBX983058 TLO983058:TLT983058 TVK983058:TVP983058 UFG983058:UFL983058 UPC983058:UPH983058 UYY983058:UZD983058 VIU983058:VIZ983058 VSQ983058:VSV983058 WCM983058:WCR983058 WMI983058:WMN983058 WWE983058:WWJ983058 P17:U18 JL17:JQ18 TH17:TM18 ADD17:ADI18 AMZ17:ANE18 AWV17:AXA18 BGR17:BGW18 BQN17:BQS18 CAJ17:CAO18 CKF17:CKK18 CUB17:CUG18 DDX17:DEC18 DNT17:DNY18 DXP17:DXU18 EHL17:EHQ18 ERH17:ERM18 FBD17:FBI18 FKZ17:FLE18 FUV17:FVA18 GER17:GEW18 GON17:GOS18 GYJ17:GYO18 HIF17:HIK18 HSB17:HSG18 IBX17:ICC18 ILT17:ILY18 IVP17:IVU18 JFL17:JFQ18 JPH17:JPM18 JZD17:JZI18 KIZ17:KJE18 KSV17:KTA18 LCR17:LCW18 LMN17:LMS18 LWJ17:LWO18 MGF17:MGK18 MQB17:MQG18 MZX17:NAC18 NJT17:NJY18 NTP17:NTU18 ODL17:ODQ18 ONH17:ONM18 OXD17:OXI18 PGZ17:PHE18 PQV17:PRA18 QAR17:QAW18 QKN17:QKS18 QUJ17:QUO18 REF17:REK18 ROB17:ROG18 RXX17:RYC18 SHT17:SHY18 SRP17:SRU18 TBL17:TBQ18 TLH17:TLM18 TVD17:TVI18 UEZ17:UFE18 UOV17:UPA18 UYR17:UYW18 VIN17:VIS18 VSJ17:VSO18 WCF17:WCK18 WMB17:WMG18 WVX17:WWC18 P65554:U65554 JL65554:JQ65554 TH65554:TM65554 ADD65554:ADI65554 AMZ65554:ANE65554 AWV65554:AXA65554 BGR65554:BGW65554 BQN65554:BQS65554 CAJ65554:CAO65554 CKF65554:CKK65554 CUB65554:CUG65554 DDX65554:DEC65554 DNT65554:DNY65554 DXP65554:DXU65554 EHL65554:EHQ65554 ERH65554:ERM65554 FBD65554:FBI65554 FKZ65554:FLE65554 FUV65554:FVA65554 GER65554:GEW65554 GON65554:GOS65554 GYJ65554:GYO65554 HIF65554:HIK65554 HSB65554:HSG65554 IBX65554:ICC65554 ILT65554:ILY65554 IVP65554:IVU65554 JFL65554:JFQ65554 JPH65554:JPM65554 JZD65554:JZI65554 KIZ65554:KJE65554 KSV65554:KTA65554 LCR65554:LCW65554 LMN65554:LMS65554 LWJ65554:LWO65554 MGF65554:MGK65554 MQB65554:MQG65554 MZX65554:NAC65554 NJT65554:NJY65554 NTP65554:NTU65554 ODL65554:ODQ65554 ONH65554:ONM65554 OXD65554:OXI65554 PGZ65554:PHE65554 PQV65554:PRA65554 QAR65554:QAW65554 QKN65554:QKS65554 QUJ65554:QUO65554 REF65554:REK65554 ROB65554:ROG65554 RXX65554:RYC65554 SHT65554:SHY65554 SRP65554:SRU65554 TBL65554:TBQ65554 TLH65554:TLM65554 TVD65554:TVI65554 UEZ65554:UFE65554 UOV65554:UPA65554 UYR65554:UYW65554 VIN65554:VIS65554 VSJ65554:VSO65554 WCF65554:WCK65554 WMB65554:WMG65554 WVX65554:WWC65554 P131090:U131090 JL131090:JQ131090 TH131090:TM131090 ADD131090:ADI131090 AMZ131090:ANE131090 AWV131090:AXA131090 BGR131090:BGW131090 BQN131090:BQS131090 CAJ131090:CAO131090 CKF131090:CKK131090 CUB131090:CUG131090 DDX131090:DEC131090 DNT131090:DNY131090 DXP131090:DXU131090 EHL131090:EHQ131090 ERH131090:ERM131090 FBD131090:FBI131090 FKZ131090:FLE131090 FUV131090:FVA131090 GER131090:GEW131090 GON131090:GOS131090 GYJ131090:GYO131090 HIF131090:HIK131090 HSB131090:HSG131090 IBX131090:ICC131090 ILT131090:ILY131090 IVP131090:IVU131090 JFL131090:JFQ131090 JPH131090:JPM131090 JZD131090:JZI131090 KIZ131090:KJE131090 KSV131090:KTA131090 LCR131090:LCW131090 LMN131090:LMS131090 LWJ131090:LWO131090 MGF131090:MGK131090 MQB131090:MQG131090 MZX131090:NAC131090 NJT131090:NJY131090 NTP131090:NTU131090 ODL131090:ODQ131090 ONH131090:ONM131090 OXD131090:OXI131090 PGZ131090:PHE131090 PQV131090:PRA131090 QAR131090:QAW131090 QKN131090:QKS131090 QUJ131090:QUO131090 REF131090:REK131090 ROB131090:ROG131090 RXX131090:RYC131090 SHT131090:SHY131090 SRP131090:SRU131090 TBL131090:TBQ131090 TLH131090:TLM131090 TVD131090:TVI131090 UEZ131090:UFE131090 UOV131090:UPA131090 UYR131090:UYW131090 VIN131090:VIS131090 VSJ131090:VSO131090 WCF131090:WCK131090 WMB131090:WMG131090 WVX131090:WWC131090 P196626:U196626 JL196626:JQ196626 TH196626:TM196626 ADD196626:ADI196626 AMZ196626:ANE196626 AWV196626:AXA196626 BGR196626:BGW196626 BQN196626:BQS196626 CAJ196626:CAO196626 CKF196626:CKK196626 CUB196626:CUG196626 DDX196626:DEC196626 DNT196626:DNY196626 DXP196626:DXU196626 EHL196626:EHQ196626 ERH196626:ERM196626 FBD196626:FBI196626 FKZ196626:FLE196626 FUV196626:FVA196626 GER196626:GEW196626 GON196626:GOS196626 GYJ196626:GYO196626 HIF196626:HIK196626 HSB196626:HSG196626 IBX196626:ICC196626 ILT196626:ILY196626 IVP196626:IVU196626 JFL196626:JFQ196626 JPH196626:JPM196626 JZD196626:JZI196626 KIZ196626:KJE196626 KSV196626:KTA196626 LCR196626:LCW196626 LMN196626:LMS196626 LWJ196626:LWO196626 MGF196626:MGK196626 MQB196626:MQG196626 MZX196626:NAC196626 NJT196626:NJY196626 NTP196626:NTU196626 ODL196626:ODQ196626 ONH196626:ONM196626 OXD196626:OXI196626 PGZ196626:PHE196626 PQV196626:PRA196626 QAR196626:QAW196626 QKN196626:QKS196626 QUJ196626:QUO196626 REF196626:REK196626 ROB196626:ROG196626 RXX196626:RYC196626 SHT196626:SHY196626 SRP196626:SRU196626 TBL196626:TBQ196626 TLH196626:TLM196626 TVD196626:TVI196626 UEZ196626:UFE196626 UOV196626:UPA196626 UYR196626:UYW196626 VIN196626:VIS196626 VSJ196626:VSO196626 WCF196626:WCK196626 WMB196626:WMG196626 WVX196626:WWC196626 P262162:U262162 JL262162:JQ262162 TH262162:TM262162 ADD262162:ADI262162 AMZ262162:ANE262162 AWV262162:AXA262162 BGR262162:BGW262162 BQN262162:BQS262162 CAJ262162:CAO262162 CKF262162:CKK262162 CUB262162:CUG262162 DDX262162:DEC262162 DNT262162:DNY262162 DXP262162:DXU262162 EHL262162:EHQ262162 ERH262162:ERM262162 FBD262162:FBI262162 FKZ262162:FLE262162 FUV262162:FVA262162 GER262162:GEW262162 GON262162:GOS262162 GYJ262162:GYO262162 HIF262162:HIK262162 HSB262162:HSG262162 IBX262162:ICC262162 ILT262162:ILY262162 IVP262162:IVU262162 JFL262162:JFQ262162 JPH262162:JPM262162 JZD262162:JZI262162 KIZ262162:KJE262162 KSV262162:KTA262162 LCR262162:LCW262162 LMN262162:LMS262162 LWJ262162:LWO262162 MGF262162:MGK262162 MQB262162:MQG262162 MZX262162:NAC262162 NJT262162:NJY262162 NTP262162:NTU262162 ODL262162:ODQ262162 ONH262162:ONM262162 OXD262162:OXI262162 PGZ262162:PHE262162 PQV262162:PRA262162 QAR262162:QAW262162 QKN262162:QKS262162 QUJ262162:QUO262162 REF262162:REK262162 ROB262162:ROG262162 RXX262162:RYC262162 SHT262162:SHY262162 SRP262162:SRU262162 TBL262162:TBQ262162 TLH262162:TLM262162 TVD262162:TVI262162 UEZ262162:UFE262162 UOV262162:UPA262162 UYR262162:UYW262162 VIN262162:VIS262162 VSJ262162:VSO262162 WCF262162:WCK262162 WMB262162:WMG262162 WVX262162:WWC262162 P327698:U327698 JL327698:JQ327698 TH327698:TM327698 ADD327698:ADI327698 AMZ327698:ANE327698 AWV327698:AXA327698 BGR327698:BGW327698 BQN327698:BQS327698 CAJ327698:CAO327698 CKF327698:CKK327698 CUB327698:CUG327698 DDX327698:DEC327698 DNT327698:DNY327698 DXP327698:DXU327698 EHL327698:EHQ327698 ERH327698:ERM327698 FBD327698:FBI327698 FKZ327698:FLE327698 FUV327698:FVA327698 GER327698:GEW327698 GON327698:GOS327698 GYJ327698:GYO327698 HIF327698:HIK327698 HSB327698:HSG327698 IBX327698:ICC327698 ILT327698:ILY327698 IVP327698:IVU327698 JFL327698:JFQ327698 JPH327698:JPM327698 JZD327698:JZI327698 KIZ327698:KJE327698 KSV327698:KTA327698 LCR327698:LCW327698 LMN327698:LMS327698 LWJ327698:LWO327698 MGF327698:MGK327698 MQB327698:MQG327698 MZX327698:NAC327698 NJT327698:NJY327698 NTP327698:NTU327698 ODL327698:ODQ327698 ONH327698:ONM327698 OXD327698:OXI327698 PGZ327698:PHE327698 PQV327698:PRA327698 QAR327698:QAW327698 QKN327698:QKS327698 QUJ327698:QUO327698 REF327698:REK327698 ROB327698:ROG327698 RXX327698:RYC327698 SHT327698:SHY327698 SRP327698:SRU327698 TBL327698:TBQ327698 TLH327698:TLM327698 TVD327698:TVI327698 UEZ327698:UFE327698 UOV327698:UPA327698 UYR327698:UYW327698 VIN327698:VIS327698 VSJ327698:VSO327698 WCF327698:WCK327698 WMB327698:WMG327698 WVX327698:WWC327698 P393234:U393234 JL393234:JQ393234 TH393234:TM393234 ADD393234:ADI393234 AMZ393234:ANE393234 AWV393234:AXA393234 BGR393234:BGW393234 BQN393234:BQS393234 CAJ393234:CAO393234 CKF393234:CKK393234 CUB393234:CUG393234 DDX393234:DEC393234 DNT393234:DNY393234 DXP393234:DXU393234 EHL393234:EHQ393234 ERH393234:ERM393234 FBD393234:FBI393234 FKZ393234:FLE393234 FUV393234:FVA393234 GER393234:GEW393234 GON393234:GOS393234 GYJ393234:GYO393234 HIF393234:HIK393234 HSB393234:HSG393234 IBX393234:ICC393234 ILT393234:ILY393234 IVP393234:IVU393234 JFL393234:JFQ393234 JPH393234:JPM393234 JZD393234:JZI393234 KIZ393234:KJE393234 KSV393234:KTA393234 LCR393234:LCW393234 LMN393234:LMS393234 LWJ393234:LWO393234 MGF393234:MGK393234 MQB393234:MQG393234 MZX393234:NAC393234 NJT393234:NJY393234 NTP393234:NTU393234 ODL393234:ODQ393234 ONH393234:ONM393234 OXD393234:OXI393234 PGZ393234:PHE393234 PQV393234:PRA393234 QAR393234:QAW393234 QKN393234:QKS393234 QUJ393234:QUO393234 REF393234:REK393234 ROB393234:ROG393234 RXX393234:RYC393234 SHT393234:SHY393234 SRP393234:SRU393234 TBL393234:TBQ393234 TLH393234:TLM393234 TVD393234:TVI393234 UEZ393234:UFE393234 UOV393234:UPA393234 UYR393234:UYW393234 VIN393234:VIS393234 VSJ393234:VSO393234 WCF393234:WCK393234 WMB393234:WMG393234 WVX393234:WWC393234 P458770:U458770 JL458770:JQ458770 TH458770:TM458770 ADD458770:ADI458770 AMZ458770:ANE458770 AWV458770:AXA458770 BGR458770:BGW458770 BQN458770:BQS458770 CAJ458770:CAO458770 CKF458770:CKK458770 CUB458770:CUG458770 DDX458770:DEC458770 DNT458770:DNY458770 DXP458770:DXU458770 EHL458770:EHQ458770 ERH458770:ERM458770 FBD458770:FBI458770 FKZ458770:FLE458770 FUV458770:FVA458770 GER458770:GEW458770 GON458770:GOS458770 GYJ458770:GYO458770 HIF458770:HIK458770 HSB458770:HSG458770 IBX458770:ICC458770 ILT458770:ILY458770 IVP458770:IVU458770 JFL458770:JFQ458770 JPH458770:JPM458770 JZD458770:JZI458770 KIZ458770:KJE458770 KSV458770:KTA458770 LCR458770:LCW458770 LMN458770:LMS458770 LWJ458770:LWO458770 MGF458770:MGK458770 MQB458770:MQG458770 MZX458770:NAC458770 NJT458770:NJY458770 NTP458770:NTU458770 ODL458770:ODQ458770 ONH458770:ONM458770 OXD458770:OXI458770 PGZ458770:PHE458770 PQV458770:PRA458770 QAR458770:QAW458770 QKN458770:QKS458770 QUJ458770:QUO458770 REF458770:REK458770 ROB458770:ROG458770 RXX458770:RYC458770 SHT458770:SHY458770 SRP458770:SRU458770 TBL458770:TBQ458770 TLH458770:TLM458770 TVD458770:TVI458770 UEZ458770:UFE458770 UOV458770:UPA458770 UYR458770:UYW458770 VIN458770:VIS458770 VSJ458770:VSO458770 WCF458770:WCK458770 WMB458770:WMG458770 WVX458770:WWC458770 P524306:U524306 JL524306:JQ524306 TH524306:TM524306 ADD524306:ADI524306 AMZ524306:ANE524306 AWV524306:AXA524306 BGR524306:BGW524306 BQN524306:BQS524306 CAJ524306:CAO524306 CKF524306:CKK524306 CUB524306:CUG524306 DDX524306:DEC524306 DNT524306:DNY524306 DXP524306:DXU524306 EHL524306:EHQ524306 ERH524306:ERM524306 FBD524306:FBI524306 FKZ524306:FLE524306 FUV524306:FVA524306 GER524306:GEW524306 GON524306:GOS524306 GYJ524306:GYO524306 HIF524306:HIK524306 HSB524306:HSG524306 IBX524306:ICC524306 ILT524306:ILY524306 IVP524306:IVU524306 JFL524306:JFQ524306 JPH524306:JPM524306 JZD524306:JZI524306 KIZ524306:KJE524306 KSV524306:KTA524306 LCR524306:LCW524306 LMN524306:LMS524306 LWJ524306:LWO524306 MGF524306:MGK524306 MQB524306:MQG524306 MZX524306:NAC524306 NJT524306:NJY524306 NTP524306:NTU524306 ODL524306:ODQ524306 ONH524306:ONM524306 OXD524306:OXI524306 PGZ524306:PHE524306 PQV524306:PRA524306 QAR524306:QAW524306 QKN524306:QKS524306 QUJ524306:QUO524306 REF524306:REK524306 ROB524306:ROG524306 RXX524306:RYC524306 SHT524306:SHY524306 SRP524306:SRU524306 TBL524306:TBQ524306 TLH524306:TLM524306 TVD524306:TVI524306 UEZ524306:UFE524306 UOV524306:UPA524306 UYR524306:UYW524306 VIN524306:VIS524306 VSJ524306:VSO524306 WCF524306:WCK524306 WMB524306:WMG524306 WVX524306:WWC524306 P589842:U589842 JL589842:JQ589842 TH589842:TM589842 ADD589842:ADI589842 AMZ589842:ANE589842 AWV589842:AXA589842 BGR589842:BGW589842 BQN589842:BQS589842 CAJ589842:CAO589842 CKF589842:CKK589842 CUB589842:CUG589842 DDX589842:DEC589842 DNT589842:DNY589842 DXP589842:DXU589842 EHL589842:EHQ589842 ERH589842:ERM589842 FBD589842:FBI589842 FKZ589842:FLE589842 FUV589842:FVA589842 GER589842:GEW589842 GON589842:GOS589842 GYJ589842:GYO589842 HIF589842:HIK589842 HSB589842:HSG589842 IBX589842:ICC589842 ILT589842:ILY589842 IVP589842:IVU589842 JFL589842:JFQ589842 JPH589842:JPM589842 JZD589842:JZI589842 KIZ589842:KJE589842 KSV589842:KTA589842 LCR589842:LCW589842 LMN589842:LMS589842 LWJ589842:LWO589842 MGF589842:MGK589842 MQB589842:MQG589842 MZX589842:NAC589842 NJT589842:NJY589842 NTP589842:NTU589842 ODL589842:ODQ589842 ONH589842:ONM589842 OXD589842:OXI589842 PGZ589842:PHE589842 PQV589842:PRA589842 QAR589842:QAW589842 QKN589842:QKS589842 QUJ589842:QUO589842 REF589842:REK589842 ROB589842:ROG589842 RXX589842:RYC589842 SHT589842:SHY589842 SRP589842:SRU589842 TBL589842:TBQ589842 TLH589842:TLM589842 TVD589842:TVI589842 UEZ589842:UFE589842 UOV589842:UPA589842 UYR589842:UYW589842 VIN589842:VIS589842 VSJ589842:VSO589842 WCF589842:WCK589842 WMB589842:WMG589842 WVX589842:WWC589842 P655378:U655378 JL655378:JQ655378 TH655378:TM655378 ADD655378:ADI655378 AMZ655378:ANE655378 AWV655378:AXA655378 BGR655378:BGW655378 BQN655378:BQS655378 CAJ655378:CAO655378 CKF655378:CKK655378 CUB655378:CUG655378 DDX655378:DEC655378 DNT655378:DNY655378 DXP655378:DXU655378 EHL655378:EHQ655378 ERH655378:ERM655378 FBD655378:FBI655378 FKZ655378:FLE655378 FUV655378:FVA655378 GER655378:GEW655378 GON655378:GOS655378 GYJ655378:GYO655378 HIF655378:HIK655378 HSB655378:HSG655378 IBX655378:ICC655378 ILT655378:ILY655378 IVP655378:IVU655378 JFL655378:JFQ655378 JPH655378:JPM655378 JZD655378:JZI655378 KIZ655378:KJE655378 KSV655378:KTA655378 LCR655378:LCW655378 LMN655378:LMS655378 LWJ655378:LWO655378 MGF655378:MGK655378 MQB655378:MQG655378 MZX655378:NAC655378 NJT655378:NJY655378 NTP655378:NTU655378 ODL655378:ODQ655378 ONH655378:ONM655378 OXD655378:OXI655378 PGZ655378:PHE655378 PQV655378:PRA655378 QAR655378:QAW655378 QKN655378:QKS655378 QUJ655378:QUO655378 REF655378:REK655378 ROB655378:ROG655378 RXX655378:RYC655378 SHT655378:SHY655378 SRP655378:SRU655378 TBL655378:TBQ655378 TLH655378:TLM655378 TVD655378:TVI655378 UEZ655378:UFE655378 UOV655378:UPA655378 UYR655378:UYW655378 VIN655378:VIS655378 VSJ655378:VSO655378 WCF655378:WCK655378 WMB655378:WMG655378 WVX655378:WWC655378 P720914:U720914 JL720914:JQ720914 TH720914:TM720914 ADD720914:ADI720914 AMZ720914:ANE720914 AWV720914:AXA720914 BGR720914:BGW720914 BQN720914:BQS720914 CAJ720914:CAO720914 CKF720914:CKK720914 CUB720914:CUG720914 DDX720914:DEC720914 DNT720914:DNY720914 DXP720914:DXU720914 EHL720914:EHQ720914 ERH720914:ERM720914 FBD720914:FBI720914 FKZ720914:FLE720914 FUV720914:FVA720914 GER720914:GEW720914 GON720914:GOS720914 GYJ720914:GYO720914 HIF720914:HIK720914 HSB720914:HSG720914 IBX720914:ICC720914 ILT720914:ILY720914 IVP720914:IVU720914 JFL720914:JFQ720914 JPH720914:JPM720914 JZD720914:JZI720914 KIZ720914:KJE720914 KSV720914:KTA720914 LCR720914:LCW720914 LMN720914:LMS720914 LWJ720914:LWO720914 MGF720914:MGK720914 MQB720914:MQG720914 MZX720914:NAC720914 NJT720914:NJY720914 NTP720914:NTU720914 ODL720914:ODQ720914 ONH720914:ONM720914 OXD720914:OXI720914 PGZ720914:PHE720914 PQV720914:PRA720914 QAR720914:QAW720914 QKN720914:QKS720914 QUJ720914:QUO720914 REF720914:REK720914 ROB720914:ROG720914 RXX720914:RYC720914 SHT720914:SHY720914 SRP720914:SRU720914 TBL720914:TBQ720914 TLH720914:TLM720914 TVD720914:TVI720914 UEZ720914:UFE720914 UOV720914:UPA720914 UYR720914:UYW720914 VIN720914:VIS720914 VSJ720914:VSO720914 WCF720914:WCK720914 WMB720914:WMG720914 WVX720914:WWC720914 P786450:U786450 JL786450:JQ786450 TH786450:TM786450 ADD786450:ADI786450 AMZ786450:ANE786450 AWV786450:AXA786450 BGR786450:BGW786450 BQN786450:BQS786450 CAJ786450:CAO786450 CKF786450:CKK786450 CUB786450:CUG786450 DDX786450:DEC786450 DNT786450:DNY786450 DXP786450:DXU786450 EHL786450:EHQ786450 ERH786450:ERM786450 FBD786450:FBI786450 FKZ786450:FLE786450 FUV786450:FVA786450 GER786450:GEW786450 GON786450:GOS786450 GYJ786450:GYO786450 HIF786450:HIK786450 HSB786450:HSG786450 IBX786450:ICC786450 ILT786450:ILY786450 IVP786450:IVU786450 JFL786450:JFQ786450 JPH786450:JPM786450 JZD786450:JZI786450 KIZ786450:KJE786450 KSV786450:KTA786450 LCR786450:LCW786450 LMN786450:LMS786450 LWJ786450:LWO786450 MGF786450:MGK786450 MQB786450:MQG786450 MZX786450:NAC786450 NJT786450:NJY786450 NTP786450:NTU786450 ODL786450:ODQ786450 ONH786450:ONM786450 OXD786450:OXI786450 PGZ786450:PHE786450 PQV786450:PRA786450 QAR786450:QAW786450 QKN786450:QKS786450 QUJ786450:QUO786450 REF786450:REK786450 ROB786450:ROG786450 RXX786450:RYC786450 SHT786450:SHY786450 SRP786450:SRU786450 TBL786450:TBQ786450 TLH786450:TLM786450 TVD786450:TVI786450 UEZ786450:UFE786450 UOV786450:UPA786450 UYR786450:UYW786450 VIN786450:VIS786450 VSJ786450:VSO786450 WCF786450:WCK786450 WMB786450:WMG786450 WVX786450:WWC786450 P851986:U851986 JL851986:JQ851986 TH851986:TM851986 ADD851986:ADI851986 AMZ851986:ANE851986 AWV851986:AXA851986 BGR851986:BGW851986 BQN851986:BQS851986 CAJ851986:CAO851986 CKF851986:CKK851986 CUB851986:CUG851986 DDX851986:DEC851986 DNT851986:DNY851986 DXP851986:DXU851986 EHL851986:EHQ851986 ERH851986:ERM851986 FBD851986:FBI851986 FKZ851986:FLE851986 FUV851986:FVA851986 GER851986:GEW851986 GON851986:GOS851986 GYJ851986:GYO851986 HIF851986:HIK851986 HSB851986:HSG851986 IBX851986:ICC851986 ILT851986:ILY851986 IVP851986:IVU851986 JFL851986:JFQ851986 JPH851986:JPM851986 JZD851986:JZI851986 KIZ851986:KJE851986 KSV851986:KTA851986 LCR851986:LCW851986 LMN851986:LMS851986 LWJ851986:LWO851986 MGF851986:MGK851986 MQB851986:MQG851986 MZX851986:NAC851986 NJT851986:NJY851986 NTP851986:NTU851986 ODL851986:ODQ851986 ONH851986:ONM851986 OXD851986:OXI851986 PGZ851986:PHE851986 PQV851986:PRA851986 QAR851986:QAW851986 QKN851986:QKS851986 QUJ851986:QUO851986 REF851986:REK851986 ROB851986:ROG851986 RXX851986:RYC851986 SHT851986:SHY851986 SRP851986:SRU851986 TBL851986:TBQ851986 TLH851986:TLM851986 TVD851986:TVI851986 UEZ851986:UFE851986 UOV851986:UPA851986 UYR851986:UYW851986 VIN851986:VIS851986 VSJ851986:VSO851986 WCF851986:WCK851986 WMB851986:WMG851986 WVX851986:WWC851986 P917522:U917522 JL917522:JQ917522 TH917522:TM917522 ADD917522:ADI917522 AMZ917522:ANE917522 AWV917522:AXA917522 BGR917522:BGW917522 BQN917522:BQS917522 CAJ917522:CAO917522 CKF917522:CKK917522 CUB917522:CUG917522 DDX917522:DEC917522 DNT917522:DNY917522 DXP917522:DXU917522 EHL917522:EHQ917522 ERH917522:ERM917522 FBD917522:FBI917522 FKZ917522:FLE917522 FUV917522:FVA917522 GER917522:GEW917522 GON917522:GOS917522 GYJ917522:GYO917522 HIF917522:HIK917522 HSB917522:HSG917522 IBX917522:ICC917522 ILT917522:ILY917522 IVP917522:IVU917522 JFL917522:JFQ917522 JPH917522:JPM917522 JZD917522:JZI917522 KIZ917522:KJE917522 KSV917522:KTA917522 LCR917522:LCW917522 LMN917522:LMS917522 LWJ917522:LWO917522 MGF917522:MGK917522 MQB917522:MQG917522 MZX917522:NAC917522 NJT917522:NJY917522 NTP917522:NTU917522 ODL917522:ODQ917522 ONH917522:ONM917522 OXD917522:OXI917522 PGZ917522:PHE917522 PQV917522:PRA917522 QAR917522:QAW917522 QKN917522:QKS917522 QUJ917522:QUO917522 REF917522:REK917522 ROB917522:ROG917522 RXX917522:RYC917522 SHT917522:SHY917522 SRP917522:SRU917522 TBL917522:TBQ917522 TLH917522:TLM917522 TVD917522:TVI917522 UEZ917522:UFE917522 UOV917522:UPA917522 UYR917522:UYW917522 VIN917522:VIS917522 VSJ917522:VSO917522 WCF917522:WCK917522 WMB917522:WMG917522 WVX917522:WWC917522 P983058:U983058 JL983058:JQ983058 TH983058:TM983058 ADD983058:ADI983058 AMZ983058:ANE983058 AWV983058:AXA983058 BGR983058:BGW983058 BQN983058:BQS983058 CAJ983058:CAO983058 CKF983058:CKK983058 CUB983058:CUG983058 DDX983058:DEC983058 DNT983058:DNY983058 DXP983058:DXU983058 EHL983058:EHQ983058 ERH983058:ERM983058 FBD983058:FBI983058 FKZ983058:FLE983058 FUV983058:FVA983058 GER983058:GEW983058 GON983058:GOS983058 GYJ983058:GYO983058 HIF983058:HIK983058 HSB983058:HSG983058 IBX983058:ICC983058 ILT983058:ILY983058 IVP983058:IVU983058 JFL983058:JFQ983058 JPH983058:JPM983058 JZD983058:JZI983058 KIZ983058:KJE983058 KSV983058:KTA983058 LCR983058:LCW983058 LMN983058:LMS983058 LWJ983058:LWO983058 MGF983058:MGK983058 MQB983058:MQG983058 MZX983058:NAC983058 NJT983058:NJY983058 NTP983058:NTU983058 ODL983058:ODQ983058 ONH983058:ONM983058 OXD983058:OXI983058 PGZ983058:PHE983058 PQV983058:PRA983058 QAR983058:QAW983058 QKN983058:QKS983058 QUJ983058:QUO983058 REF983058:REK983058 ROB983058:ROG983058 RXX983058:RYC983058 SHT983058:SHY983058 SRP983058:SRU983058 TBL983058:TBQ983058 TLH983058:TLM983058 TVD983058:TVI983058 UEZ983058:UFE983058 UOV983058:UPA983058 UYR983058:UYW983058 VIN983058:VIS983058 VSJ983058:VSO983058 WCF983058:WCK983058 WMB983058:WMG983058 WVX983058:WWC983058 I17:N18 JE17:JJ18 TA17:TF18 ACW17:ADB18 AMS17:AMX18 AWO17:AWT18 BGK17:BGP18 BQG17:BQL18 CAC17:CAH18 CJY17:CKD18 CTU17:CTZ18 DDQ17:DDV18 DNM17:DNR18 DXI17:DXN18 EHE17:EHJ18 ERA17:ERF18 FAW17:FBB18 FKS17:FKX18 FUO17:FUT18 GEK17:GEP18 GOG17:GOL18 GYC17:GYH18 HHY17:HID18 HRU17:HRZ18 IBQ17:IBV18 ILM17:ILR18 IVI17:IVN18 JFE17:JFJ18 JPA17:JPF18 JYW17:JZB18 KIS17:KIX18 KSO17:KST18 LCK17:LCP18 LMG17:LML18 LWC17:LWH18 MFY17:MGD18 MPU17:MPZ18 MZQ17:MZV18 NJM17:NJR18 NTI17:NTN18 ODE17:ODJ18 ONA17:ONF18 OWW17:OXB18 PGS17:PGX18 PQO17:PQT18 QAK17:QAP18 QKG17:QKL18 QUC17:QUH18 RDY17:RED18 RNU17:RNZ18 RXQ17:RXV18 SHM17:SHR18 SRI17:SRN18 TBE17:TBJ18 TLA17:TLF18 TUW17:TVB18 UES17:UEX18 UOO17:UOT18 UYK17:UYP18 VIG17:VIL18 VSC17:VSH18 WBY17:WCD18 WLU17:WLZ18 WVQ17:WVV18 I65554:N65554 JE65554:JJ65554 TA65554:TF65554 ACW65554:ADB65554 AMS65554:AMX65554 AWO65554:AWT65554 BGK65554:BGP65554 BQG65554:BQL65554 CAC65554:CAH65554 CJY65554:CKD65554 CTU65554:CTZ65554 DDQ65554:DDV65554 DNM65554:DNR65554 DXI65554:DXN65554 EHE65554:EHJ65554 ERA65554:ERF65554 FAW65554:FBB65554 FKS65554:FKX65554 FUO65554:FUT65554 GEK65554:GEP65554 GOG65554:GOL65554 GYC65554:GYH65554 HHY65554:HID65554 HRU65554:HRZ65554 IBQ65554:IBV65554 ILM65554:ILR65554 IVI65554:IVN65554 JFE65554:JFJ65554 JPA65554:JPF65554 JYW65554:JZB65554 KIS65554:KIX65554 KSO65554:KST65554 LCK65554:LCP65554 LMG65554:LML65554 LWC65554:LWH65554 MFY65554:MGD65554 MPU65554:MPZ65554 MZQ65554:MZV65554 NJM65554:NJR65554 NTI65554:NTN65554 ODE65554:ODJ65554 ONA65554:ONF65554 OWW65554:OXB65554 PGS65554:PGX65554 PQO65554:PQT65554 QAK65554:QAP65554 QKG65554:QKL65554 QUC65554:QUH65554 RDY65554:RED65554 RNU65554:RNZ65554 RXQ65554:RXV65554 SHM65554:SHR65554 SRI65554:SRN65554 TBE65554:TBJ65554 TLA65554:TLF65554 TUW65554:TVB65554 UES65554:UEX65554 UOO65554:UOT65554 UYK65554:UYP65554 VIG65554:VIL65554 VSC65554:VSH65554 WBY65554:WCD65554 WLU65554:WLZ65554 WVQ65554:WVV65554 I131090:N131090 JE131090:JJ131090 TA131090:TF131090 ACW131090:ADB131090 AMS131090:AMX131090 AWO131090:AWT131090 BGK131090:BGP131090 BQG131090:BQL131090 CAC131090:CAH131090 CJY131090:CKD131090 CTU131090:CTZ131090 DDQ131090:DDV131090 DNM131090:DNR131090 DXI131090:DXN131090 EHE131090:EHJ131090 ERA131090:ERF131090 FAW131090:FBB131090 FKS131090:FKX131090 FUO131090:FUT131090 GEK131090:GEP131090 GOG131090:GOL131090 GYC131090:GYH131090 HHY131090:HID131090 HRU131090:HRZ131090 IBQ131090:IBV131090 ILM131090:ILR131090 IVI131090:IVN131090 JFE131090:JFJ131090 JPA131090:JPF131090 JYW131090:JZB131090 KIS131090:KIX131090 KSO131090:KST131090 LCK131090:LCP131090 LMG131090:LML131090 LWC131090:LWH131090 MFY131090:MGD131090 MPU131090:MPZ131090 MZQ131090:MZV131090 NJM131090:NJR131090 NTI131090:NTN131090 ODE131090:ODJ131090 ONA131090:ONF131090 OWW131090:OXB131090 PGS131090:PGX131090 PQO131090:PQT131090 QAK131090:QAP131090 QKG131090:QKL131090 QUC131090:QUH131090 RDY131090:RED131090 RNU131090:RNZ131090 RXQ131090:RXV131090 SHM131090:SHR131090 SRI131090:SRN131090 TBE131090:TBJ131090 TLA131090:TLF131090 TUW131090:TVB131090 UES131090:UEX131090 UOO131090:UOT131090 UYK131090:UYP131090 VIG131090:VIL131090 VSC131090:VSH131090 WBY131090:WCD131090 WLU131090:WLZ131090 WVQ131090:WVV131090 I196626:N196626 JE196626:JJ196626 TA196626:TF196626 ACW196626:ADB196626 AMS196626:AMX196626 AWO196626:AWT196626 BGK196626:BGP196626 BQG196626:BQL196626 CAC196626:CAH196626 CJY196626:CKD196626 CTU196626:CTZ196626 DDQ196626:DDV196626 DNM196626:DNR196626 DXI196626:DXN196626 EHE196626:EHJ196626 ERA196626:ERF196626 FAW196626:FBB196626 FKS196626:FKX196626 FUO196626:FUT196626 GEK196626:GEP196626 GOG196626:GOL196626 GYC196626:GYH196626 HHY196626:HID196626 HRU196626:HRZ196626 IBQ196626:IBV196626 ILM196626:ILR196626 IVI196626:IVN196626 JFE196626:JFJ196626 JPA196626:JPF196626 JYW196626:JZB196626 KIS196626:KIX196626 KSO196626:KST196626 LCK196626:LCP196626 LMG196626:LML196626 LWC196626:LWH196626 MFY196626:MGD196626 MPU196626:MPZ196626 MZQ196626:MZV196626 NJM196626:NJR196626 NTI196626:NTN196626 ODE196626:ODJ196626 ONA196626:ONF196626 OWW196626:OXB196626 PGS196626:PGX196626 PQO196626:PQT196626 QAK196626:QAP196626 QKG196626:QKL196626 QUC196626:QUH196626 RDY196626:RED196626 RNU196626:RNZ196626 RXQ196626:RXV196626 SHM196626:SHR196626 SRI196626:SRN196626 TBE196626:TBJ196626 TLA196626:TLF196626 TUW196626:TVB196626 UES196626:UEX196626 UOO196626:UOT196626 UYK196626:UYP196626 VIG196626:VIL196626 VSC196626:VSH196626 WBY196626:WCD196626 WLU196626:WLZ196626 WVQ196626:WVV196626 I262162:N262162 JE262162:JJ262162 TA262162:TF262162 ACW262162:ADB262162 AMS262162:AMX262162 AWO262162:AWT262162 BGK262162:BGP262162 BQG262162:BQL262162 CAC262162:CAH262162 CJY262162:CKD262162 CTU262162:CTZ262162 DDQ262162:DDV262162 DNM262162:DNR262162 DXI262162:DXN262162 EHE262162:EHJ262162 ERA262162:ERF262162 FAW262162:FBB262162 FKS262162:FKX262162 FUO262162:FUT262162 GEK262162:GEP262162 GOG262162:GOL262162 GYC262162:GYH262162 HHY262162:HID262162 HRU262162:HRZ262162 IBQ262162:IBV262162 ILM262162:ILR262162 IVI262162:IVN262162 JFE262162:JFJ262162 JPA262162:JPF262162 JYW262162:JZB262162 KIS262162:KIX262162 KSO262162:KST262162 LCK262162:LCP262162 LMG262162:LML262162 LWC262162:LWH262162 MFY262162:MGD262162 MPU262162:MPZ262162 MZQ262162:MZV262162 NJM262162:NJR262162 NTI262162:NTN262162 ODE262162:ODJ262162 ONA262162:ONF262162 OWW262162:OXB262162 PGS262162:PGX262162 PQO262162:PQT262162 QAK262162:QAP262162 QKG262162:QKL262162 QUC262162:QUH262162 RDY262162:RED262162 RNU262162:RNZ262162 RXQ262162:RXV262162 SHM262162:SHR262162 SRI262162:SRN262162 TBE262162:TBJ262162 TLA262162:TLF262162 TUW262162:TVB262162 UES262162:UEX262162 UOO262162:UOT262162 UYK262162:UYP262162 VIG262162:VIL262162 VSC262162:VSH262162 WBY262162:WCD262162 WLU262162:WLZ262162 WVQ262162:WVV262162 I327698:N327698 JE327698:JJ327698 TA327698:TF327698 ACW327698:ADB327698 AMS327698:AMX327698 AWO327698:AWT327698 BGK327698:BGP327698 BQG327698:BQL327698 CAC327698:CAH327698 CJY327698:CKD327698 CTU327698:CTZ327698 DDQ327698:DDV327698 DNM327698:DNR327698 DXI327698:DXN327698 EHE327698:EHJ327698 ERA327698:ERF327698 FAW327698:FBB327698 FKS327698:FKX327698 FUO327698:FUT327698 GEK327698:GEP327698 GOG327698:GOL327698 GYC327698:GYH327698 HHY327698:HID327698 HRU327698:HRZ327698 IBQ327698:IBV327698 ILM327698:ILR327698 IVI327698:IVN327698 JFE327698:JFJ327698 JPA327698:JPF327698 JYW327698:JZB327698 KIS327698:KIX327698 KSO327698:KST327698 LCK327698:LCP327698 LMG327698:LML327698 LWC327698:LWH327698 MFY327698:MGD327698 MPU327698:MPZ327698 MZQ327698:MZV327698 NJM327698:NJR327698 NTI327698:NTN327698 ODE327698:ODJ327698 ONA327698:ONF327698 OWW327698:OXB327698 PGS327698:PGX327698 PQO327698:PQT327698 QAK327698:QAP327698 QKG327698:QKL327698 QUC327698:QUH327698 RDY327698:RED327698 RNU327698:RNZ327698 RXQ327698:RXV327698 SHM327698:SHR327698 SRI327698:SRN327698 TBE327698:TBJ327698 TLA327698:TLF327698 TUW327698:TVB327698 UES327698:UEX327698 UOO327698:UOT327698 UYK327698:UYP327698 VIG327698:VIL327698 VSC327698:VSH327698 WBY327698:WCD327698 WLU327698:WLZ327698 WVQ327698:WVV327698 I393234:N393234 JE393234:JJ393234 TA393234:TF393234 ACW393234:ADB393234 AMS393234:AMX393234 AWO393234:AWT393234 BGK393234:BGP393234 BQG393234:BQL393234 CAC393234:CAH393234 CJY393234:CKD393234 CTU393234:CTZ393234 DDQ393234:DDV393234 DNM393234:DNR393234 DXI393234:DXN393234 EHE393234:EHJ393234 ERA393234:ERF393234 FAW393234:FBB393234 FKS393234:FKX393234 FUO393234:FUT393234 GEK393234:GEP393234 GOG393234:GOL393234 GYC393234:GYH393234 HHY393234:HID393234 HRU393234:HRZ393234 IBQ393234:IBV393234 ILM393234:ILR393234 IVI393234:IVN393234 JFE393234:JFJ393234 JPA393234:JPF393234 JYW393234:JZB393234 KIS393234:KIX393234 KSO393234:KST393234 LCK393234:LCP393234 LMG393234:LML393234 LWC393234:LWH393234 MFY393234:MGD393234 MPU393234:MPZ393234 MZQ393234:MZV393234 NJM393234:NJR393234 NTI393234:NTN393234 ODE393234:ODJ393234 ONA393234:ONF393234 OWW393234:OXB393234 PGS393234:PGX393234 PQO393234:PQT393234 QAK393234:QAP393234 QKG393234:QKL393234 QUC393234:QUH393234 RDY393234:RED393234 RNU393234:RNZ393234 RXQ393234:RXV393234 SHM393234:SHR393234 SRI393234:SRN393234 TBE393234:TBJ393234 TLA393234:TLF393234 TUW393234:TVB393234 UES393234:UEX393234 UOO393234:UOT393234 UYK393234:UYP393234 VIG393234:VIL393234 VSC393234:VSH393234 WBY393234:WCD393234 WLU393234:WLZ393234 WVQ393234:WVV393234 I458770:N458770 JE458770:JJ458770 TA458770:TF458770 ACW458770:ADB458770 AMS458770:AMX458770 AWO458770:AWT458770 BGK458770:BGP458770 BQG458770:BQL458770 CAC458770:CAH458770 CJY458770:CKD458770 CTU458770:CTZ458770 DDQ458770:DDV458770 DNM458770:DNR458770 DXI458770:DXN458770 EHE458770:EHJ458770 ERA458770:ERF458770 FAW458770:FBB458770 FKS458770:FKX458770 FUO458770:FUT458770 GEK458770:GEP458770 GOG458770:GOL458770 GYC458770:GYH458770 HHY458770:HID458770 HRU458770:HRZ458770 IBQ458770:IBV458770 ILM458770:ILR458770 IVI458770:IVN458770 JFE458770:JFJ458770 JPA458770:JPF458770 JYW458770:JZB458770 KIS458770:KIX458770 KSO458770:KST458770 LCK458770:LCP458770 LMG458770:LML458770 LWC458770:LWH458770 MFY458770:MGD458770 MPU458770:MPZ458770 MZQ458770:MZV458770 NJM458770:NJR458770 NTI458770:NTN458770 ODE458770:ODJ458770 ONA458770:ONF458770 OWW458770:OXB458770 PGS458770:PGX458770 PQO458770:PQT458770 QAK458770:QAP458770 QKG458770:QKL458770 QUC458770:QUH458770 RDY458770:RED458770 RNU458770:RNZ458770 RXQ458770:RXV458770 SHM458770:SHR458770 SRI458770:SRN458770 TBE458770:TBJ458770 TLA458770:TLF458770 TUW458770:TVB458770 UES458770:UEX458770 UOO458770:UOT458770 UYK458770:UYP458770 VIG458770:VIL458770 VSC458770:VSH458770 WBY458770:WCD458770 WLU458770:WLZ458770 WVQ458770:WVV458770 I524306:N524306 JE524306:JJ524306 TA524306:TF524306 ACW524306:ADB524306 AMS524306:AMX524306 AWO524306:AWT524306 BGK524306:BGP524306 BQG524306:BQL524306 CAC524306:CAH524306 CJY524306:CKD524306 CTU524306:CTZ524306 DDQ524306:DDV524306 DNM524306:DNR524306 DXI524306:DXN524306 EHE524306:EHJ524306 ERA524306:ERF524306 FAW524306:FBB524306 FKS524306:FKX524306 FUO524306:FUT524306 GEK524306:GEP524306 GOG524306:GOL524306 GYC524306:GYH524306 HHY524306:HID524306 HRU524306:HRZ524306 IBQ524306:IBV524306 ILM524306:ILR524306 IVI524306:IVN524306 JFE524306:JFJ524306 JPA524306:JPF524306 JYW524306:JZB524306 KIS524306:KIX524306 KSO524306:KST524306 LCK524306:LCP524306 LMG524306:LML524306 LWC524306:LWH524306 MFY524306:MGD524306 MPU524306:MPZ524306 MZQ524306:MZV524306 NJM524306:NJR524306 NTI524306:NTN524306 ODE524306:ODJ524306 ONA524306:ONF524306 OWW524306:OXB524306 PGS524306:PGX524306 PQO524306:PQT524306 QAK524306:QAP524306 QKG524306:QKL524306 QUC524306:QUH524306 RDY524306:RED524306 RNU524306:RNZ524306 RXQ524306:RXV524306 SHM524306:SHR524306 SRI524306:SRN524306 TBE524306:TBJ524306 TLA524306:TLF524306 TUW524306:TVB524306 UES524306:UEX524306 UOO524306:UOT524306 UYK524306:UYP524306 VIG524306:VIL524306 VSC524306:VSH524306 WBY524306:WCD524306 WLU524306:WLZ524306 WVQ524306:WVV524306 I589842:N589842 JE589842:JJ589842 TA589842:TF589842 ACW589842:ADB589842 AMS589842:AMX589842 AWO589842:AWT589842 BGK589842:BGP589842 BQG589842:BQL589842 CAC589842:CAH589842 CJY589842:CKD589842 CTU589842:CTZ589842 DDQ589842:DDV589842 DNM589842:DNR589842 DXI589842:DXN589842 EHE589842:EHJ589842 ERA589842:ERF589842 FAW589842:FBB589842 FKS589842:FKX589842 FUO589842:FUT589842 GEK589842:GEP589842 GOG589842:GOL589842 GYC589842:GYH589842 HHY589842:HID589842 HRU589842:HRZ589842 IBQ589842:IBV589842 ILM589842:ILR589842 IVI589842:IVN589842 JFE589842:JFJ589842 JPA589842:JPF589842 JYW589842:JZB589842 KIS589842:KIX589842 KSO589842:KST589842 LCK589842:LCP589842 LMG589842:LML589842 LWC589842:LWH589842 MFY589842:MGD589842 MPU589842:MPZ589842 MZQ589842:MZV589842 NJM589842:NJR589842 NTI589842:NTN589842 ODE589842:ODJ589842 ONA589842:ONF589842 OWW589842:OXB589842 PGS589842:PGX589842 PQO589842:PQT589842 QAK589842:QAP589842 QKG589842:QKL589842 QUC589842:QUH589842 RDY589842:RED589842 RNU589842:RNZ589842 RXQ589842:RXV589842 SHM589842:SHR589842 SRI589842:SRN589842 TBE589842:TBJ589842 TLA589842:TLF589842 TUW589842:TVB589842 UES589842:UEX589842 UOO589842:UOT589842 UYK589842:UYP589842 VIG589842:VIL589842 VSC589842:VSH589842 WBY589842:WCD589842 WLU589842:WLZ589842 WVQ589842:WVV589842 I655378:N655378 JE655378:JJ655378 TA655378:TF655378 ACW655378:ADB655378 AMS655378:AMX655378 AWO655378:AWT655378 BGK655378:BGP655378 BQG655378:BQL655378 CAC655378:CAH655378 CJY655378:CKD655378 CTU655378:CTZ655378 DDQ655378:DDV655378 DNM655378:DNR655378 DXI655378:DXN655378 EHE655378:EHJ655378 ERA655378:ERF655378 FAW655378:FBB655378 FKS655378:FKX655378 FUO655378:FUT655378 GEK655378:GEP655378 GOG655378:GOL655378 GYC655378:GYH655378 HHY655378:HID655378 HRU655378:HRZ655378 IBQ655378:IBV655378 ILM655378:ILR655378 IVI655378:IVN655378 JFE655378:JFJ655378 JPA655378:JPF655378 JYW655378:JZB655378 KIS655378:KIX655378 KSO655378:KST655378 LCK655378:LCP655378 LMG655378:LML655378 LWC655378:LWH655378 MFY655378:MGD655378 MPU655378:MPZ655378 MZQ655378:MZV655378 NJM655378:NJR655378 NTI655378:NTN655378 ODE655378:ODJ655378 ONA655378:ONF655378 OWW655378:OXB655378 PGS655378:PGX655378 PQO655378:PQT655378 QAK655378:QAP655378 QKG655378:QKL655378 QUC655378:QUH655378 RDY655378:RED655378 RNU655378:RNZ655378 RXQ655378:RXV655378 SHM655378:SHR655378 SRI655378:SRN655378 TBE655378:TBJ655378 TLA655378:TLF655378 TUW655378:TVB655378 UES655378:UEX655378 UOO655378:UOT655378 UYK655378:UYP655378 VIG655378:VIL655378 VSC655378:VSH655378 WBY655378:WCD655378 WLU655378:WLZ655378 WVQ655378:WVV655378 I720914:N720914 JE720914:JJ720914 TA720914:TF720914 ACW720914:ADB720914 AMS720914:AMX720914 AWO720914:AWT720914 BGK720914:BGP720914 BQG720914:BQL720914 CAC720914:CAH720914 CJY720914:CKD720914 CTU720914:CTZ720914 DDQ720914:DDV720914 DNM720914:DNR720914 DXI720914:DXN720914 EHE720914:EHJ720914 ERA720914:ERF720914 FAW720914:FBB720914 FKS720914:FKX720914 FUO720914:FUT720914 GEK720914:GEP720914 GOG720914:GOL720914 GYC720914:GYH720914 HHY720914:HID720914 HRU720914:HRZ720914 IBQ720914:IBV720914 ILM720914:ILR720914 IVI720914:IVN720914 JFE720914:JFJ720914 JPA720914:JPF720914 JYW720914:JZB720914 KIS720914:KIX720914 KSO720914:KST720914 LCK720914:LCP720914 LMG720914:LML720914 LWC720914:LWH720914 MFY720914:MGD720914 MPU720914:MPZ720914 MZQ720914:MZV720914 NJM720914:NJR720914 NTI720914:NTN720914 ODE720914:ODJ720914 ONA720914:ONF720914 OWW720914:OXB720914 PGS720914:PGX720914 PQO720914:PQT720914 QAK720914:QAP720914 QKG720914:QKL720914 QUC720914:QUH720914 RDY720914:RED720914 RNU720914:RNZ720914 RXQ720914:RXV720914 SHM720914:SHR720914 SRI720914:SRN720914 TBE720914:TBJ720914 TLA720914:TLF720914 TUW720914:TVB720914 UES720914:UEX720914 UOO720914:UOT720914 UYK720914:UYP720914 VIG720914:VIL720914 VSC720914:VSH720914 WBY720914:WCD720914 WLU720914:WLZ720914 WVQ720914:WVV720914 I786450:N786450 JE786450:JJ786450 TA786450:TF786450 ACW786450:ADB786450 AMS786450:AMX786450 AWO786450:AWT786450 BGK786450:BGP786450 BQG786450:BQL786450 CAC786450:CAH786450 CJY786450:CKD786450 CTU786450:CTZ786450 DDQ786450:DDV786450 DNM786450:DNR786450 DXI786450:DXN786450 EHE786450:EHJ786450 ERA786450:ERF786450 FAW786450:FBB786450 FKS786450:FKX786450 FUO786450:FUT786450 GEK786450:GEP786450 GOG786450:GOL786450 GYC786450:GYH786450 HHY786450:HID786450 HRU786450:HRZ786450 IBQ786450:IBV786450 ILM786450:ILR786450 IVI786450:IVN786450 JFE786450:JFJ786450 JPA786450:JPF786450 JYW786450:JZB786450 KIS786450:KIX786450 KSO786450:KST786450 LCK786450:LCP786450 LMG786450:LML786450 LWC786450:LWH786450 MFY786450:MGD786450 MPU786450:MPZ786450 MZQ786450:MZV786450 NJM786450:NJR786450 NTI786450:NTN786450 ODE786450:ODJ786450 ONA786450:ONF786450 OWW786450:OXB786450 PGS786450:PGX786450 PQO786450:PQT786450 QAK786450:QAP786450 QKG786450:QKL786450 QUC786450:QUH786450 RDY786450:RED786450 RNU786450:RNZ786450 RXQ786450:RXV786450 SHM786450:SHR786450 SRI786450:SRN786450 TBE786450:TBJ786450 TLA786450:TLF786450 TUW786450:TVB786450 UES786450:UEX786450 UOO786450:UOT786450 UYK786450:UYP786450 VIG786450:VIL786450 VSC786450:VSH786450 WBY786450:WCD786450 WLU786450:WLZ786450 WVQ786450:WVV786450 I851986:N851986 JE851986:JJ851986 TA851986:TF851986 ACW851986:ADB851986 AMS851986:AMX851986 AWO851986:AWT851986 BGK851986:BGP851986 BQG851986:BQL851986 CAC851986:CAH851986 CJY851986:CKD851986 CTU851986:CTZ851986 DDQ851986:DDV851986 DNM851986:DNR851986 DXI851986:DXN851986 EHE851986:EHJ851986 ERA851986:ERF851986 FAW851986:FBB851986 FKS851986:FKX851986 FUO851986:FUT851986 GEK851986:GEP851986 GOG851986:GOL851986 GYC851986:GYH851986 HHY851986:HID851986 HRU851986:HRZ851986 IBQ851986:IBV851986 ILM851986:ILR851986 IVI851986:IVN851986 JFE851986:JFJ851986 JPA851986:JPF851986 JYW851986:JZB851986 KIS851986:KIX851986 KSO851986:KST851986 LCK851986:LCP851986 LMG851986:LML851986 LWC851986:LWH851986 MFY851986:MGD851986 MPU851986:MPZ851986 MZQ851986:MZV851986 NJM851986:NJR851986 NTI851986:NTN851986 ODE851986:ODJ851986 ONA851986:ONF851986 OWW851986:OXB851986 PGS851986:PGX851986 PQO851986:PQT851986 QAK851986:QAP851986 QKG851986:QKL851986 QUC851986:QUH851986 RDY851986:RED851986 RNU851986:RNZ851986 RXQ851986:RXV851986 SHM851986:SHR851986 SRI851986:SRN851986 TBE851986:TBJ851986 TLA851986:TLF851986 TUW851986:TVB851986 UES851986:UEX851986 UOO851986:UOT851986 UYK851986:UYP851986 VIG851986:VIL851986 VSC851986:VSH851986 WBY851986:WCD851986 WLU851986:WLZ851986 WVQ851986:WVV851986 I917522:N917522 JE917522:JJ917522 TA917522:TF917522 ACW917522:ADB917522 AMS917522:AMX917522 AWO917522:AWT917522 BGK917522:BGP917522 BQG917522:BQL917522 CAC917522:CAH917522 CJY917522:CKD917522 CTU917522:CTZ917522 DDQ917522:DDV917522 DNM917522:DNR917522 DXI917522:DXN917522 EHE917522:EHJ917522 ERA917522:ERF917522 FAW917522:FBB917522 FKS917522:FKX917522 FUO917522:FUT917522 GEK917522:GEP917522 GOG917522:GOL917522 GYC917522:GYH917522 HHY917522:HID917522 HRU917522:HRZ917522 IBQ917522:IBV917522 ILM917522:ILR917522 IVI917522:IVN917522 JFE917522:JFJ917522 JPA917522:JPF917522 JYW917522:JZB917522 KIS917522:KIX917522 KSO917522:KST917522 LCK917522:LCP917522 LMG917522:LML917522 LWC917522:LWH917522 MFY917522:MGD917522 MPU917522:MPZ917522 MZQ917522:MZV917522 NJM917522:NJR917522 NTI917522:NTN917522 ODE917522:ODJ917522 ONA917522:ONF917522 OWW917522:OXB917522 PGS917522:PGX917522 PQO917522:PQT917522 QAK917522:QAP917522 QKG917522:QKL917522 QUC917522:QUH917522 RDY917522:RED917522 RNU917522:RNZ917522 RXQ917522:RXV917522 SHM917522:SHR917522 SRI917522:SRN917522 TBE917522:TBJ917522 TLA917522:TLF917522 TUW917522:TVB917522 UES917522:UEX917522 UOO917522:UOT917522 UYK917522:UYP917522 VIG917522:VIL917522 VSC917522:VSH917522 WBY917522:WCD917522 WLU917522:WLZ917522 WVQ917522:WVV917522 I983058:N983058 JE983058:JJ983058 TA983058:TF983058 ACW983058:ADB983058 AMS983058:AMX983058 AWO983058:AWT983058 BGK983058:BGP983058 BQG983058:BQL983058 CAC983058:CAH983058 CJY983058:CKD983058 CTU983058:CTZ983058 DDQ983058:DDV983058 DNM983058:DNR983058 DXI983058:DXN983058 EHE983058:EHJ983058 ERA983058:ERF983058 FAW983058:FBB983058 FKS983058:FKX983058 FUO983058:FUT983058 GEK983058:GEP983058 GOG983058:GOL983058 GYC983058:GYH983058 HHY983058:HID983058 HRU983058:HRZ983058 IBQ983058:IBV983058 ILM983058:ILR983058 IVI983058:IVN983058 JFE983058:JFJ983058 JPA983058:JPF983058 JYW983058:JZB983058 KIS983058:KIX983058 KSO983058:KST983058 LCK983058:LCP983058 LMG983058:LML983058 LWC983058:LWH983058 MFY983058:MGD983058 MPU983058:MPZ983058 MZQ983058:MZV983058 NJM983058:NJR983058 NTI983058:NTN983058 ODE983058:ODJ983058 ONA983058:ONF983058 OWW983058:OXB983058 PGS983058:PGX983058 PQO983058:PQT983058 QAK983058:QAP983058 QKG983058:QKL983058 QUC983058:QUH983058 RDY983058:RED983058 RNU983058:RNZ983058 RXQ983058:RXV983058 SHM983058:SHR983058 SRI983058:SRN983058 TBE983058:TBJ983058 TLA983058:TLF983058 TUW983058:TVB983058 UES983058:UEX983058 UOO983058:UOT983058 UYK983058:UYP983058 VIG983058:VIL983058 VSC983058:VSH983058 WBY983058:WCD983058 WLU983058:WLZ983058 WVQ983058:WVV983058 P9:U9 I9:N9 AK9:AL9 W9:AB9 AD9:AI9" xr:uid="{B72727F6-BDBB-4AF0-9D85-5FD43D917484}">
      <formula1>I9:AM14&lt;&gt;"休"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JD8:KH11 H10:AL11 H8:AL8" xr:uid="{99A91EC0-0729-47D7-9670-81905DAA780E}">
      <formula1>H8:AK20&lt;&gt;"休"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4:AI16 JZ14:KE16 TV14:UA16 ADR14:ADW16 ANN14:ANS16 AXJ14:AXO16 BHF14:BHK16 BRB14:BRG16 CAX14:CBC16 CKT14:CKY16 CUP14:CUU16 DEL14:DEQ16 DOH14:DOM16 DYD14:DYI16 EHZ14:EIE16 ERV14:ESA16 FBR14:FBW16 FLN14:FLS16 FVJ14:FVO16 GFF14:GFK16 GPB14:GPG16 GYX14:GZC16 HIT14:HIY16 HSP14:HSU16 ICL14:ICQ16 IMH14:IMM16 IWD14:IWI16 JFZ14:JGE16 JPV14:JQA16 JZR14:JZW16 KJN14:KJS16 KTJ14:KTO16 LDF14:LDK16 LNB14:LNG16 LWX14:LXC16 MGT14:MGY16 MQP14:MQU16 NAL14:NAQ16 NKH14:NKM16 NUD14:NUI16 ODZ14:OEE16 ONV14:OOA16 OXR14:OXW16 PHN14:PHS16 PRJ14:PRO16 QBF14:QBK16 QLB14:QLG16 QUX14:QVC16 RET14:REY16 ROP14:ROU16 RYL14:RYQ16 SIH14:SIM16 SSD14:SSI16 TBZ14:TCE16 TLV14:TMA16 TVR14:TVW16 UFN14:UFS16 UPJ14:UPO16 UZF14:UZK16 VJB14:VJG16 VSX14:VTC16 WCT14:WCY16 WMP14:WMU16 WWL14:WWQ16 AK14:AL16 KG14:KH16 UC14:UD16 ADY14:ADZ16 ANU14:ANV16 AXQ14:AXR16 BHM14:BHN16 BRI14:BRJ16 CBE14:CBF16 CLA14:CLB16 CUW14:CUX16 DES14:DET16 DOO14:DOP16 DYK14:DYL16 EIG14:EIH16 ESC14:ESD16 FBY14:FBZ16 FLU14:FLV16 FVQ14:FVR16 GFM14:GFN16 GPI14:GPJ16 GZE14:GZF16 HJA14:HJB16 HSW14:HSX16 ICS14:ICT16 IMO14:IMP16 IWK14:IWL16 JGG14:JGH16 JQC14:JQD16 JZY14:JZZ16 KJU14:KJV16 KTQ14:KTR16 LDM14:LDN16 LNI14:LNJ16 LXE14:LXF16 MHA14:MHB16 MQW14:MQX16 NAS14:NAT16 NKO14:NKP16 NUK14:NUL16 OEG14:OEH16 OOC14:OOD16 OXY14:OXZ16 PHU14:PHV16 PRQ14:PRR16 QBM14:QBN16 QLI14:QLJ16 QVE14:QVF16 RFA14:RFB16 ROW14:ROX16 RYS14:RYT16 SIO14:SIP16 SSK14:SSL16 TCG14:TCH16 TMC14:TMD16 TVY14:TVZ16 UFU14:UFV16 UPQ14:UPR16 UZM14:UZN16 VJI14:VJJ16 VTE14:VTF16 WDA14:WDB16 WMW14:WMX16 WWS14:WWT16 W14:AB16 JS14:JX16 TO14:TT16 ADK14:ADP16 ANG14:ANL16 AXC14:AXH16 BGY14:BHD16 BQU14:BQZ16 CAQ14:CAV16 CKM14:CKR16 CUI14:CUN16 DEE14:DEJ16 DOA14:DOF16 DXW14:DYB16 EHS14:EHX16 ERO14:ERT16 FBK14:FBP16 FLG14:FLL16 FVC14:FVH16 GEY14:GFD16 GOU14:GOZ16 GYQ14:GYV16 HIM14:HIR16 HSI14:HSN16 ICE14:ICJ16 IMA14:IMF16 IVW14:IWB16 JFS14:JFX16 JPO14:JPT16 JZK14:JZP16 KJG14:KJL16 KTC14:KTH16 LCY14:LDD16 LMU14:LMZ16 LWQ14:LWV16 MGM14:MGR16 MQI14:MQN16 NAE14:NAJ16 NKA14:NKF16 NTW14:NUB16 ODS14:ODX16 ONO14:ONT16 OXK14:OXP16 PHG14:PHL16 PRC14:PRH16 QAY14:QBD16 QKU14:QKZ16 QUQ14:QUV16 REM14:RER16 ROI14:RON16 RYE14:RYJ16 SIA14:SIF16 SRW14:SSB16 TBS14:TBX16 TLO14:TLT16 TVK14:TVP16 UFG14:UFL16 UPC14:UPH16 UYY14:UZD16 VIU14:VIZ16 VSQ14:VSV16 WCM14:WCR16 WMI14:WMN16 WWE14:WWJ16 P14:U16 JL14:JQ16 TH14:TM16 ADD14:ADI16 AMZ14:ANE16 AWV14:AXA16 BGR14:BGW16 BQN14:BQS16 CAJ14:CAO16 CKF14:CKK16 CUB14:CUG16 DDX14:DEC16 DNT14:DNY16 DXP14:DXU16 EHL14:EHQ16 ERH14:ERM16 FBD14:FBI16 FKZ14:FLE16 FUV14:FVA16 GER14:GEW16 GON14:GOS16 GYJ14:GYO16 HIF14:HIK16 HSB14:HSG16 IBX14:ICC16 ILT14:ILY16 IVP14:IVU16 JFL14:JFQ16 JPH14:JPM16 JZD14:JZI16 KIZ14:KJE16 KSV14:KTA16 LCR14:LCW16 LMN14:LMS16 LWJ14:LWO16 MGF14:MGK16 MQB14:MQG16 MZX14:NAC16 NJT14:NJY16 NTP14:NTU16 ODL14:ODQ16 ONH14:ONM16 OXD14:OXI16 PGZ14:PHE16 PQV14:PRA16 QAR14:QAW16 QKN14:QKS16 QUJ14:QUO16 REF14:REK16 ROB14:ROG16 RXX14:RYC16 SHT14:SHY16 SRP14:SRU16 TBL14:TBQ16 TLH14:TLM16 TVD14:TVI16 UEZ14:UFE16 UOV14:UPA16 UYR14:UYW16 VIN14:VIS16 VSJ14:VSO16 WCF14:WCK16 WMB14:WMG16 WVX14:WWC16 I14:N16 JE14:JJ16 TA14:TF16 ACW14:ADB16 AMS14:AMX16 AWO14:AWT16 BGK14:BGP16 BQG14:BQL16 CAC14:CAH16 CJY14:CKD16 CTU14:CTZ16 DDQ14:DDV16 DNM14:DNR16 DXI14:DXN16 EHE14:EHJ16 ERA14:ERF16 FAW14:FBB16 FKS14:FKX16 FUO14:FUT16 GEK14:GEP16 GOG14:GOL16 GYC14:GYH16 HHY14:HID16 HRU14:HRZ16 IBQ14:IBV16 ILM14:ILR16 IVI14:IVN16 JFE14:JFJ16 JPA14:JPF16 JYW14:JZB16 KIS14:KIX16 KSO14:KST16 LCK14:LCP16 LMG14:LML16 LWC14:LWH16 MFY14:MGD16 MPU14:MPZ16 MZQ14:MZV16 NJM14:NJR16 NTI14:NTN16 ODE14:ODJ16 ONA14:ONF16 OWW14:OXB16 PGS14:PGX16 PQO14:PQT16 QAK14:QAP16 QKG14:QKL16 QUC14:QUH16 RDY14:RED16 RNU14:RNZ16 RXQ14:RXV16 SHM14:SHR16 SRI14:SRN16 TBE14:TBJ16 TLA14:TLF16 TUW14:TVB16 UES14:UEX16 UOO14:UOT16 UYK14:UYP16 VIG14:VIL16 VSC14:VSH16 WBY14:WCD16 WLU14:WLZ16 WVQ14:WVV16" xr:uid="{6F3E2D70-2DAE-46A1-9BF0-3DAF53D21114}">
      <formula1>I14:AM23&lt;&gt;"休"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3:WWT13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H19:AL19" xr:uid="{87CC51F0-F07A-4C48-B11C-575A8DCC2E03}">
      <formula1>H13:AK23&lt;&gt;"休"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2:WWT12 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xr:uid="{EA34389D-34D2-494D-A04A-C8CD76E8F1A2}">
      <formula1>H12:AK23&lt;&gt;"休"</formula1>
    </dataValidation>
  </dataValidations>
  <pageMargins left="0.78740157480314965" right="0.39370078740157483" top="0.55118110236220474" bottom="0.23622047244094491" header="0.31496062992125984" footer="0.35433070866141736"/>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DB56-41FE-4F23-AFDB-2CCB76681CF2}">
  <sheetPr>
    <tabColor rgb="FF00B0F0"/>
    <pageSetUpPr fitToPage="1"/>
  </sheetPr>
  <dimension ref="A1:AS41"/>
  <sheetViews>
    <sheetView showGridLines="0" view="pageBreakPreview" zoomScaleNormal="100" workbookViewId="0">
      <selection activeCell="O3" sqref="O3"/>
    </sheetView>
  </sheetViews>
  <sheetFormatPr defaultRowHeight="13.2" x14ac:dyDescent="0.2"/>
  <cols>
    <col min="1" max="2" width="3" style="557" customWidth="1"/>
    <col min="3" max="3" width="11.19921875" style="557" customWidth="1"/>
    <col min="4" max="4" width="4.59765625" style="557" customWidth="1"/>
    <col min="5" max="5" width="13.19921875" style="557" customWidth="1"/>
    <col min="6" max="6" width="9.19921875" style="560" customWidth="1"/>
    <col min="7" max="7" width="10.59765625" style="557" customWidth="1"/>
    <col min="8" max="38" width="2.69921875" style="557" customWidth="1"/>
    <col min="39" max="39" width="5.8984375" style="557" customWidth="1"/>
    <col min="40" max="40" width="7.3984375" style="557" customWidth="1"/>
    <col min="41" max="41" width="7.8984375" style="557" customWidth="1"/>
    <col min="42" max="42" width="2.09765625" style="557" customWidth="1"/>
    <col min="43" max="256" width="9" style="557"/>
    <col min="257" max="258" width="3" style="557" customWidth="1"/>
    <col min="259" max="259" width="11.19921875" style="557" customWidth="1"/>
    <col min="260" max="260" width="4.59765625" style="557" customWidth="1"/>
    <col min="261" max="261" width="13.19921875" style="557" customWidth="1"/>
    <col min="262" max="262" width="9.19921875" style="557" customWidth="1"/>
    <col min="263" max="263" width="10.59765625" style="557" customWidth="1"/>
    <col min="264" max="294" width="2.69921875" style="557" customWidth="1"/>
    <col min="295" max="295" width="5.8984375" style="557" customWidth="1"/>
    <col min="296" max="296" width="7.3984375" style="557" customWidth="1"/>
    <col min="297" max="297" width="7.8984375" style="557" customWidth="1"/>
    <col min="298" max="298" width="2.09765625" style="557" customWidth="1"/>
    <col min="299" max="512" width="9" style="557"/>
    <col min="513" max="514" width="3" style="557" customWidth="1"/>
    <col min="515" max="515" width="11.19921875" style="557" customWidth="1"/>
    <col min="516" max="516" width="4.59765625" style="557" customWidth="1"/>
    <col min="517" max="517" width="13.19921875" style="557" customWidth="1"/>
    <col min="518" max="518" width="9.19921875" style="557" customWidth="1"/>
    <col min="519" max="519" width="10.59765625" style="557" customWidth="1"/>
    <col min="520" max="550" width="2.69921875" style="557" customWidth="1"/>
    <col min="551" max="551" width="5.8984375" style="557" customWidth="1"/>
    <col min="552" max="552" width="7.3984375" style="557" customWidth="1"/>
    <col min="553" max="553" width="7.8984375" style="557" customWidth="1"/>
    <col min="554" max="554" width="2.09765625" style="557" customWidth="1"/>
    <col min="555" max="768" width="9" style="557"/>
    <col min="769" max="770" width="3" style="557" customWidth="1"/>
    <col min="771" max="771" width="11.19921875" style="557" customWidth="1"/>
    <col min="772" max="772" width="4.59765625" style="557" customWidth="1"/>
    <col min="773" max="773" width="13.19921875" style="557" customWidth="1"/>
    <col min="774" max="774" width="9.19921875" style="557" customWidth="1"/>
    <col min="775" max="775" width="10.59765625" style="557" customWidth="1"/>
    <col min="776" max="806" width="2.69921875" style="557" customWidth="1"/>
    <col min="807" max="807" width="5.8984375" style="557" customWidth="1"/>
    <col min="808" max="808" width="7.3984375" style="557" customWidth="1"/>
    <col min="809" max="809" width="7.8984375" style="557" customWidth="1"/>
    <col min="810" max="810" width="2.09765625" style="557" customWidth="1"/>
    <col min="811" max="1024" width="9" style="557"/>
    <col min="1025" max="1026" width="3" style="557" customWidth="1"/>
    <col min="1027" max="1027" width="11.19921875" style="557" customWidth="1"/>
    <col min="1028" max="1028" width="4.59765625" style="557" customWidth="1"/>
    <col min="1029" max="1029" width="13.19921875" style="557" customWidth="1"/>
    <col min="1030" max="1030" width="9.19921875" style="557" customWidth="1"/>
    <col min="1031" max="1031" width="10.59765625" style="557" customWidth="1"/>
    <col min="1032" max="1062" width="2.69921875" style="557" customWidth="1"/>
    <col min="1063" max="1063" width="5.8984375" style="557" customWidth="1"/>
    <col min="1064" max="1064" width="7.3984375" style="557" customWidth="1"/>
    <col min="1065" max="1065" width="7.8984375" style="557" customWidth="1"/>
    <col min="1066" max="1066" width="2.09765625" style="557" customWidth="1"/>
    <col min="1067" max="1280" width="9" style="557"/>
    <col min="1281" max="1282" width="3" style="557" customWidth="1"/>
    <col min="1283" max="1283" width="11.19921875" style="557" customWidth="1"/>
    <col min="1284" max="1284" width="4.59765625" style="557" customWidth="1"/>
    <col min="1285" max="1285" width="13.19921875" style="557" customWidth="1"/>
    <col min="1286" max="1286" width="9.19921875" style="557" customWidth="1"/>
    <col min="1287" max="1287" width="10.59765625" style="557" customWidth="1"/>
    <col min="1288" max="1318" width="2.69921875" style="557" customWidth="1"/>
    <col min="1319" max="1319" width="5.8984375" style="557" customWidth="1"/>
    <col min="1320" max="1320" width="7.3984375" style="557" customWidth="1"/>
    <col min="1321" max="1321" width="7.8984375" style="557" customWidth="1"/>
    <col min="1322" max="1322" width="2.09765625" style="557" customWidth="1"/>
    <col min="1323" max="1536" width="9" style="557"/>
    <col min="1537" max="1538" width="3" style="557" customWidth="1"/>
    <col min="1539" max="1539" width="11.19921875" style="557" customWidth="1"/>
    <col min="1540" max="1540" width="4.59765625" style="557" customWidth="1"/>
    <col min="1541" max="1541" width="13.19921875" style="557" customWidth="1"/>
    <col min="1542" max="1542" width="9.19921875" style="557" customWidth="1"/>
    <col min="1543" max="1543" width="10.59765625" style="557" customWidth="1"/>
    <col min="1544" max="1574" width="2.69921875" style="557" customWidth="1"/>
    <col min="1575" max="1575" width="5.8984375" style="557" customWidth="1"/>
    <col min="1576" max="1576" width="7.3984375" style="557" customWidth="1"/>
    <col min="1577" max="1577" width="7.8984375" style="557" customWidth="1"/>
    <col min="1578" max="1578" width="2.09765625" style="557" customWidth="1"/>
    <col min="1579" max="1792" width="9" style="557"/>
    <col min="1793" max="1794" width="3" style="557" customWidth="1"/>
    <col min="1795" max="1795" width="11.19921875" style="557" customWidth="1"/>
    <col min="1796" max="1796" width="4.59765625" style="557" customWidth="1"/>
    <col min="1797" max="1797" width="13.19921875" style="557" customWidth="1"/>
    <col min="1798" max="1798" width="9.19921875" style="557" customWidth="1"/>
    <col min="1799" max="1799" width="10.59765625" style="557" customWidth="1"/>
    <col min="1800" max="1830" width="2.69921875" style="557" customWidth="1"/>
    <col min="1831" max="1831" width="5.8984375" style="557" customWidth="1"/>
    <col min="1832" max="1832" width="7.3984375" style="557" customWidth="1"/>
    <col min="1833" max="1833" width="7.8984375" style="557" customWidth="1"/>
    <col min="1834" max="1834" width="2.09765625" style="557" customWidth="1"/>
    <col min="1835" max="2048" width="9" style="557"/>
    <col min="2049" max="2050" width="3" style="557" customWidth="1"/>
    <col min="2051" max="2051" width="11.19921875" style="557" customWidth="1"/>
    <col min="2052" max="2052" width="4.59765625" style="557" customWidth="1"/>
    <col min="2053" max="2053" width="13.19921875" style="557" customWidth="1"/>
    <col min="2054" max="2054" width="9.19921875" style="557" customWidth="1"/>
    <col min="2055" max="2055" width="10.59765625" style="557" customWidth="1"/>
    <col min="2056" max="2086" width="2.69921875" style="557" customWidth="1"/>
    <col min="2087" max="2087" width="5.8984375" style="557" customWidth="1"/>
    <col min="2088" max="2088" width="7.3984375" style="557" customWidth="1"/>
    <col min="2089" max="2089" width="7.8984375" style="557" customWidth="1"/>
    <col min="2090" max="2090" width="2.09765625" style="557" customWidth="1"/>
    <col min="2091" max="2304" width="9" style="557"/>
    <col min="2305" max="2306" width="3" style="557" customWidth="1"/>
    <col min="2307" max="2307" width="11.19921875" style="557" customWidth="1"/>
    <col min="2308" max="2308" width="4.59765625" style="557" customWidth="1"/>
    <col min="2309" max="2309" width="13.19921875" style="557" customWidth="1"/>
    <col min="2310" max="2310" width="9.19921875" style="557" customWidth="1"/>
    <col min="2311" max="2311" width="10.59765625" style="557" customWidth="1"/>
    <col min="2312" max="2342" width="2.69921875" style="557" customWidth="1"/>
    <col min="2343" max="2343" width="5.8984375" style="557" customWidth="1"/>
    <col min="2344" max="2344" width="7.3984375" style="557" customWidth="1"/>
    <col min="2345" max="2345" width="7.8984375" style="557" customWidth="1"/>
    <col min="2346" max="2346" width="2.09765625" style="557" customWidth="1"/>
    <col min="2347" max="2560" width="9" style="557"/>
    <col min="2561" max="2562" width="3" style="557" customWidth="1"/>
    <col min="2563" max="2563" width="11.19921875" style="557" customWidth="1"/>
    <col min="2564" max="2564" width="4.59765625" style="557" customWidth="1"/>
    <col min="2565" max="2565" width="13.19921875" style="557" customWidth="1"/>
    <col min="2566" max="2566" width="9.19921875" style="557" customWidth="1"/>
    <col min="2567" max="2567" width="10.59765625" style="557" customWidth="1"/>
    <col min="2568" max="2598" width="2.69921875" style="557" customWidth="1"/>
    <col min="2599" max="2599" width="5.8984375" style="557" customWidth="1"/>
    <col min="2600" max="2600" width="7.3984375" style="557" customWidth="1"/>
    <col min="2601" max="2601" width="7.8984375" style="557" customWidth="1"/>
    <col min="2602" max="2602" width="2.09765625" style="557" customWidth="1"/>
    <col min="2603" max="2816" width="9" style="557"/>
    <col min="2817" max="2818" width="3" style="557" customWidth="1"/>
    <col min="2819" max="2819" width="11.19921875" style="557" customWidth="1"/>
    <col min="2820" max="2820" width="4.59765625" style="557" customWidth="1"/>
    <col min="2821" max="2821" width="13.19921875" style="557" customWidth="1"/>
    <col min="2822" max="2822" width="9.19921875" style="557" customWidth="1"/>
    <col min="2823" max="2823" width="10.59765625" style="557" customWidth="1"/>
    <col min="2824" max="2854" width="2.69921875" style="557" customWidth="1"/>
    <col min="2855" max="2855" width="5.8984375" style="557" customWidth="1"/>
    <col min="2856" max="2856" width="7.3984375" style="557" customWidth="1"/>
    <col min="2857" max="2857" width="7.8984375" style="557" customWidth="1"/>
    <col min="2858" max="2858" width="2.09765625" style="557" customWidth="1"/>
    <col min="2859" max="3072" width="9" style="557"/>
    <col min="3073" max="3074" width="3" style="557" customWidth="1"/>
    <col min="3075" max="3075" width="11.19921875" style="557" customWidth="1"/>
    <col min="3076" max="3076" width="4.59765625" style="557" customWidth="1"/>
    <col min="3077" max="3077" width="13.19921875" style="557" customWidth="1"/>
    <col min="3078" max="3078" width="9.19921875" style="557" customWidth="1"/>
    <col min="3079" max="3079" width="10.59765625" style="557" customWidth="1"/>
    <col min="3080" max="3110" width="2.69921875" style="557" customWidth="1"/>
    <col min="3111" max="3111" width="5.8984375" style="557" customWidth="1"/>
    <col min="3112" max="3112" width="7.3984375" style="557" customWidth="1"/>
    <col min="3113" max="3113" width="7.8984375" style="557" customWidth="1"/>
    <col min="3114" max="3114" width="2.09765625" style="557" customWidth="1"/>
    <col min="3115" max="3328" width="9" style="557"/>
    <col min="3329" max="3330" width="3" style="557" customWidth="1"/>
    <col min="3331" max="3331" width="11.19921875" style="557" customWidth="1"/>
    <col min="3332" max="3332" width="4.59765625" style="557" customWidth="1"/>
    <col min="3333" max="3333" width="13.19921875" style="557" customWidth="1"/>
    <col min="3334" max="3334" width="9.19921875" style="557" customWidth="1"/>
    <col min="3335" max="3335" width="10.59765625" style="557" customWidth="1"/>
    <col min="3336" max="3366" width="2.69921875" style="557" customWidth="1"/>
    <col min="3367" max="3367" width="5.8984375" style="557" customWidth="1"/>
    <col min="3368" max="3368" width="7.3984375" style="557" customWidth="1"/>
    <col min="3369" max="3369" width="7.8984375" style="557" customWidth="1"/>
    <col min="3370" max="3370" width="2.09765625" style="557" customWidth="1"/>
    <col min="3371" max="3584" width="9" style="557"/>
    <col min="3585" max="3586" width="3" style="557" customWidth="1"/>
    <col min="3587" max="3587" width="11.19921875" style="557" customWidth="1"/>
    <col min="3588" max="3588" width="4.59765625" style="557" customWidth="1"/>
    <col min="3589" max="3589" width="13.19921875" style="557" customWidth="1"/>
    <col min="3590" max="3590" width="9.19921875" style="557" customWidth="1"/>
    <col min="3591" max="3591" width="10.59765625" style="557" customWidth="1"/>
    <col min="3592" max="3622" width="2.69921875" style="557" customWidth="1"/>
    <col min="3623" max="3623" width="5.8984375" style="557" customWidth="1"/>
    <col min="3624" max="3624" width="7.3984375" style="557" customWidth="1"/>
    <col min="3625" max="3625" width="7.8984375" style="557" customWidth="1"/>
    <col min="3626" max="3626" width="2.09765625" style="557" customWidth="1"/>
    <col min="3627" max="3840" width="9" style="557"/>
    <col min="3841" max="3842" width="3" style="557" customWidth="1"/>
    <col min="3843" max="3843" width="11.19921875" style="557" customWidth="1"/>
    <col min="3844" max="3844" width="4.59765625" style="557" customWidth="1"/>
    <col min="3845" max="3845" width="13.19921875" style="557" customWidth="1"/>
    <col min="3846" max="3846" width="9.19921875" style="557" customWidth="1"/>
    <col min="3847" max="3847" width="10.59765625" style="557" customWidth="1"/>
    <col min="3848" max="3878" width="2.69921875" style="557" customWidth="1"/>
    <col min="3879" max="3879" width="5.8984375" style="557" customWidth="1"/>
    <col min="3880" max="3880" width="7.3984375" style="557" customWidth="1"/>
    <col min="3881" max="3881" width="7.8984375" style="557" customWidth="1"/>
    <col min="3882" max="3882" width="2.09765625" style="557" customWidth="1"/>
    <col min="3883" max="4096" width="9" style="557"/>
    <col min="4097" max="4098" width="3" style="557" customWidth="1"/>
    <col min="4099" max="4099" width="11.19921875" style="557" customWidth="1"/>
    <col min="4100" max="4100" width="4.59765625" style="557" customWidth="1"/>
    <col min="4101" max="4101" width="13.19921875" style="557" customWidth="1"/>
    <col min="4102" max="4102" width="9.19921875" style="557" customWidth="1"/>
    <col min="4103" max="4103" width="10.59765625" style="557" customWidth="1"/>
    <col min="4104" max="4134" width="2.69921875" style="557" customWidth="1"/>
    <col min="4135" max="4135" width="5.8984375" style="557" customWidth="1"/>
    <col min="4136" max="4136" width="7.3984375" style="557" customWidth="1"/>
    <col min="4137" max="4137" width="7.8984375" style="557" customWidth="1"/>
    <col min="4138" max="4138" width="2.09765625" style="557" customWidth="1"/>
    <col min="4139" max="4352" width="9" style="557"/>
    <col min="4353" max="4354" width="3" style="557" customWidth="1"/>
    <col min="4355" max="4355" width="11.19921875" style="557" customWidth="1"/>
    <col min="4356" max="4356" width="4.59765625" style="557" customWidth="1"/>
    <col min="4357" max="4357" width="13.19921875" style="557" customWidth="1"/>
    <col min="4358" max="4358" width="9.19921875" style="557" customWidth="1"/>
    <col min="4359" max="4359" width="10.59765625" style="557" customWidth="1"/>
    <col min="4360" max="4390" width="2.69921875" style="557" customWidth="1"/>
    <col min="4391" max="4391" width="5.8984375" style="557" customWidth="1"/>
    <col min="4392" max="4392" width="7.3984375" style="557" customWidth="1"/>
    <col min="4393" max="4393" width="7.8984375" style="557" customWidth="1"/>
    <col min="4394" max="4394" width="2.09765625" style="557" customWidth="1"/>
    <col min="4395" max="4608" width="9" style="557"/>
    <col min="4609" max="4610" width="3" style="557" customWidth="1"/>
    <col min="4611" max="4611" width="11.19921875" style="557" customWidth="1"/>
    <col min="4612" max="4612" width="4.59765625" style="557" customWidth="1"/>
    <col min="4613" max="4613" width="13.19921875" style="557" customWidth="1"/>
    <col min="4614" max="4614" width="9.19921875" style="557" customWidth="1"/>
    <col min="4615" max="4615" width="10.59765625" style="557" customWidth="1"/>
    <col min="4616" max="4646" width="2.69921875" style="557" customWidth="1"/>
    <col min="4647" max="4647" width="5.8984375" style="557" customWidth="1"/>
    <col min="4648" max="4648" width="7.3984375" style="557" customWidth="1"/>
    <col min="4649" max="4649" width="7.8984375" style="557" customWidth="1"/>
    <col min="4650" max="4650" width="2.09765625" style="557" customWidth="1"/>
    <col min="4651" max="4864" width="9" style="557"/>
    <col min="4865" max="4866" width="3" style="557" customWidth="1"/>
    <col min="4867" max="4867" width="11.19921875" style="557" customWidth="1"/>
    <col min="4868" max="4868" width="4.59765625" style="557" customWidth="1"/>
    <col min="4869" max="4869" width="13.19921875" style="557" customWidth="1"/>
    <col min="4870" max="4870" width="9.19921875" style="557" customWidth="1"/>
    <col min="4871" max="4871" width="10.59765625" style="557" customWidth="1"/>
    <col min="4872" max="4902" width="2.69921875" style="557" customWidth="1"/>
    <col min="4903" max="4903" width="5.8984375" style="557" customWidth="1"/>
    <col min="4904" max="4904" width="7.3984375" style="557" customWidth="1"/>
    <col min="4905" max="4905" width="7.8984375" style="557" customWidth="1"/>
    <col min="4906" max="4906" width="2.09765625" style="557" customWidth="1"/>
    <col min="4907" max="5120" width="9" style="557"/>
    <col min="5121" max="5122" width="3" style="557" customWidth="1"/>
    <col min="5123" max="5123" width="11.19921875" style="557" customWidth="1"/>
    <col min="5124" max="5124" width="4.59765625" style="557" customWidth="1"/>
    <col min="5125" max="5125" width="13.19921875" style="557" customWidth="1"/>
    <col min="5126" max="5126" width="9.19921875" style="557" customWidth="1"/>
    <col min="5127" max="5127" width="10.59765625" style="557" customWidth="1"/>
    <col min="5128" max="5158" width="2.69921875" style="557" customWidth="1"/>
    <col min="5159" max="5159" width="5.8984375" style="557" customWidth="1"/>
    <col min="5160" max="5160" width="7.3984375" style="557" customWidth="1"/>
    <col min="5161" max="5161" width="7.8984375" style="557" customWidth="1"/>
    <col min="5162" max="5162" width="2.09765625" style="557" customWidth="1"/>
    <col min="5163" max="5376" width="9" style="557"/>
    <col min="5377" max="5378" width="3" style="557" customWidth="1"/>
    <col min="5379" max="5379" width="11.19921875" style="557" customWidth="1"/>
    <col min="5380" max="5380" width="4.59765625" style="557" customWidth="1"/>
    <col min="5381" max="5381" width="13.19921875" style="557" customWidth="1"/>
    <col min="5382" max="5382" width="9.19921875" style="557" customWidth="1"/>
    <col min="5383" max="5383" width="10.59765625" style="557" customWidth="1"/>
    <col min="5384" max="5414" width="2.69921875" style="557" customWidth="1"/>
    <col min="5415" max="5415" width="5.8984375" style="557" customWidth="1"/>
    <col min="5416" max="5416" width="7.3984375" style="557" customWidth="1"/>
    <col min="5417" max="5417" width="7.8984375" style="557" customWidth="1"/>
    <col min="5418" max="5418" width="2.09765625" style="557" customWidth="1"/>
    <col min="5419" max="5632" width="9" style="557"/>
    <col min="5633" max="5634" width="3" style="557" customWidth="1"/>
    <col min="5635" max="5635" width="11.19921875" style="557" customWidth="1"/>
    <col min="5636" max="5636" width="4.59765625" style="557" customWidth="1"/>
    <col min="5637" max="5637" width="13.19921875" style="557" customWidth="1"/>
    <col min="5638" max="5638" width="9.19921875" style="557" customWidth="1"/>
    <col min="5639" max="5639" width="10.59765625" style="557" customWidth="1"/>
    <col min="5640" max="5670" width="2.69921875" style="557" customWidth="1"/>
    <col min="5671" max="5671" width="5.8984375" style="557" customWidth="1"/>
    <col min="5672" max="5672" width="7.3984375" style="557" customWidth="1"/>
    <col min="5673" max="5673" width="7.8984375" style="557" customWidth="1"/>
    <col min="5674" max="5674" width="2.09765625" style="557" customWidth="1"/>
    <col min="5675" max="5888" width="9" style="557"/>
    <col min="5889" max="5890" width="3" style="557" customWidth="1"/>
    <col min="5891" max="5891" width="11.19921875" style="557" customWidth="1"/>
    <col min="5892" max="5892" width="4.59765625" style="557" customWidth="1"/>
    <col min="5893" max="5893" width="13.19921875" style="557" customWidth="1"/>
    <col min="5894" max="5894" width="9.19921875" style="557" customWidth="1"/>
    <col min="5895" max="5895" width="10.59765625" style="557" customWidth="1"/>
    <col min="5896" max="5926" width="2.69921875" style="557" customWidth="1"/>
    <col min="5927" max="5927" width="5.8984375" style="557" customWidth="1"/>
    <col min="5928" max="5928" width="7.3984375" style="557" customWidth="1"/>
    <col min="5929" max="5929" width="7.8984375" style="557" customWidth="1"/>
    <col min="5930" max="5930" width="2.09765625" style="557" customWidth="1"/>
    <col min="5931" max="6144" width="9" style="557"/>
    <col min="6145" max="6146" width="3" style="557" customWidth="1"/>
    <col min="6147" max="6147" width="11.19921875" style="557" customWidth="1"/>
    <col min="6148" max="6148" width="4.59765625" style="557" customWidth="1"/>
    <col min="6149" max="6149" width="13.19921875" style="557" customWidth="1"/>
    <col min="6150" max="6150" width="9.19921875" style="557" customWidth="1"/>
    <col min="6151" max="6151" width="10.59765625" style="557" customWidth="1"/>
    <col min="6152" max="6182" width="2.69921875" style="557" customWidth="1"/>
    <col min="6183" max="6183" width="5.8984375" style="557" customWidth="1"/>
    <col min="6184" max="6184" width="7.3984375" style="557" customWidth="1"/>
    <col min="6185" max="6185" width="7.8984375" style="557" customWidth="1"/>
    <col min="6186" max="6186" width="2.09765625" style="557" customWidth="1"/>
    <col min="6187" max="6400" width="9" style="557"/>
    <col min="6401" max="6402" width="3" style="557" customWidth="1"/>
    <col min="6403" max="6403" width="11.19921875" style="557" customWidth="1"/>
    <col min="6404" max="6404" width="4.59765625" style="557" customWidth="1"/>
    <col min="6405" max="6405" width="13.19921875" style="557" customWidth="1"/>
    <col min="6406" max="6406" width="9.19921875" style="557" customWidth="1"/>
    <col min="6407" max="6407" width="10.59765625" style="557" customWidth="1"/>
    <col min="6408" max="6438" width="2.69921875" style="557" customWidth="1"/>
    <col min="6439" max="6439" width="5.8984375" style="557" customWidth="1"/>
    <col min="6440" max="6440" width="7.3984375" style="557" customWidth="1"/>
    <col min="6441" max="6441" width="7.8984375" style="557" customWidth="1"/>
    <col min="6442" max="6442" width="2.09765625" style="557" customWidth="1"/>
    <col min="6443" max="6656" width="9" style="557"/>
    <col min="6657" max="6658" width="3" style="557" customWidth="1"/>
    <col min="6659" max="6659" width="11.19921875" style="557" customWidth="1"/>
    <col min="6660" max="6660" width="4.59765625" style="557" customWidth="1"/>
    <col min="6661" max="6661" width="13.19921875" style="557" customWidth="1"/>
    <col min="6662" max="6662" width="9.19921875" style="557" customWidth="1"/>
    <col min="6663" max="6663" width="10.59765625" style="557" customWidth="1"/>
    <col min="6664" max="6694" width="2.69921875" style="557" customWidth="1"/>
    <col min="6695" max="6695" width="5.8984375" style="557" customWidth="1"/>
    <col min="6696" max="6696" width="7.3984375" style="557" customWidth="1"/>
    <col min="6697" max="6697" width="7.8984375" style="557" customWidth="1"/>
    <col min="6698" max="6698" width="2.09765625" style="557" customWidth="1"/>
    <col min="6699" max="6912" width="9" style="557"/>
    <col min="6913" max="6914" width="3" style="557" customWidth="1"/>
    <col min="6915" max="6915" width="11.19921875" style="557" customWidth="1"/>
    <col min="6916" max="6916" width="4.59765625" style="557" customWidth="1"/>
    <col min="6917" max="6917" width="13.19921875" style="557" customWidth="1"/>
    <col min="6918" max="6918" width="9.19921875" style="557" customWidth="1"/>
    <col min="6919" max="6919" width="10.59765625" style="557" customWidth="1"/>
    <col min="6920" max="6950" width="2.69921875" style="557" customWidth="1"/>
    <col min="6951" max="6951" width="5.8984375" style="557" customWidth="1"/>
    <col min="6952" max="6952" width="7.3984375" style="557" customWidth="1"/>
    <col min="6953" max="6953" width="7.8984375" style="557" customWidth="1"/>
    <col min="6954" max="6954" width="2.09765625" style="557" customWidth="1"/>
    <col min="6955" max="7168" width="9" style="557"/>
    <col min="7169" max="7170" width="3" style="557" customWidth="1"/>
    <col min="7171" max="7171" width="11.19921875" style="557" customWidth="1"/>
    <col min="7172" max="7172" width="4.59765625" style="557" customWidth="1"/>
    <col min="7173" max="7173" width="13.19921875" style="557" customWidth="1"/>
    <col min="7174" max="7174" width="9.19921875" style="557" customWidth="1"/>
    <col min="7175" max="7175" width="10.59765625" style="557" customWidth="1"/>
    <col min="7176" max="7206" width="2.69921875" style="557" customWidth="1"/>
    <col min="7207" max="7207" width="5.8984375" style="557" customWidth="1"/>
    <col min="7208" max="7208" width="7.3984375" style="557" customWidth="1"/>
    <col min="7209" max="7209" width="7.8984375" style="557" customWidth="1"/>
    <col min="7210" max="7210" width="2.09765625" style="557" customWidth="1"/>
    <col min="7211" max="7424" width="9" style="557"/>
    <col min="7425" max="7426" width="3" style="557" customWidth="1"/>
    <col min="7427" max="7427" width="11.19921875" style="557" customWidth="1"/>
    <col min="7428" max="7428" width="4.59765625" style="557" customWidth="1"/>
    <col min="7429" max="7429" width="13.19921875" style="557" customWidth="1"/>
    <col min="7430" max="7430" width="9.19921875" style="557" customWidth="1"/>
    <col min="7431" max="7431" width="10.59765625" style="557" customWidth="1"/>
    <col min="7432" max="7462" width="2.69921875" style="557" customWidth="1"/>
    <col min="7463" max="7463" width="5.8984375" style="557" customWidth="1"/>
    <col min="7464" max="7464" width="7.3984375" style="557" customWidth="1"/>
    <col min="7465" max="7465" width="7.8984375" style="557" customWidth="1"/>
    <col min="7466" max="7466" width="2.09765625" style="557" customWidth="1"/>
    <col min="7467" max="7680" width="9" style="557"/>
    <col min="7681" max="7682" width="3" style="557" customWidth="1"/>
    <col min="7683" max="7683" width="11.19921875" style="557" customWidth="1"/>
    <col min="7684" max="7684" width="4.59765625" style="557" customWidth="1"/>
    <col min="7685" max="7685" width="13.19921875" style="557" customWidth="1"/>
    <col min="7686" max="7686" width="9.19921875" style="557" customWidth="1"/>
    <col min="7687" max="7687" width="10.59765625" style="557" customWidth="1"/>
    <col min="7688" max="7718" width="2.69921875" style="557" customWidth="1"/>
    <col min="7719" max="7719" width="5.8984375" style="557" customWidth="1"/>
    <col min="7720" max="7720" width="7.3984375" style="557" customWidth="1"/>
    <col min="7721" max="7721" width="7.8984375" style="557" customWidth="1"/>
    <col min="7722" max="7722" width="2.09765625" style="557" customWidth="1"/>
    <col min="7723" max="7936" width="9" style="557"/>
    <col min="7937" max="7938" width="3" style="557" customWidth="1"/>
    <col min="7939" max="7939" width="11.19921875" style="557" customWidth="1"/>
    <col min="7940" max="7940" width="4.59765625" style="557" customWidth="1"/>
    <col min="7941" max="7941" width="13.19921875" style="557" customWidth="1"/>
    <col min="7942" max="7942" width="9.19921875" style="557" customWidth="1"/>
    <col min="7943" max="7943" width="10.59765625" style="557" customWidth="1"/>
    <col min="7944" max="7974" width="2.69921875" style="557" customWidth="1"/>
    <col min="7975" max="7975" width="5.8984375" style="557" customWidth="1"/>
    <col min="7976" max="7976" width="7.3984375" style="557" customWidth="1"/>
    <col min="7977" max="7977" width="7.8984375" style="557" customWidth="1"/>
    <col min="7978" max="7978" width="2.09765625" style="557" customWidth="1"/>
    <col min="7979" max="8192" width="9" style="557"/>
    <col min="8193" max="8194" width="3" style="557" customWidth="1"/>
    <col min="8195" max="8195" width="11.19921875" style="557" customWidth="1"/>
    <col min="8196" max="8196" width="4.59765625" style="557" customWidth="1"/>
    <col min="8197" max="8197" width="13.19921875" style="557" customWidth="1"/>
    <col min="8198" max="8198" width="9.19921875" style="557" customWidth="1"/>
    <col min="8199" max="8199" width="10.59765625" style="557" customWidth="1"/>
    <col min="8200" max="8230" width="2.69921875" style="557" customWidth="1"/>
    <col min="8231" max="8231" width="5.8984375" style="557" customWidth="1"/>
    <col min="8232" max="8232" width="7.3984375" style="557" customWidth="1"/>
    <col min="8233" max="8233" width="7.8984375" style="557" customWidth="1"/>
    <col min="8234" max="8234" width="2.09765625" style="557" customWidth="1"/>
    <col min="8235" max="8448" width="9" style="557"/>
    <col min="8449" max="8450" width="3" style="557" customWidth="1"/>
    <col min="8451" max="8451" width="11.19921875" style="557" customWidth="1"/>
    <col min="8452" max="8452" width="4.59765625" style="557" customWidth="1"/>
    <col min="8453" max="8453" width="13.19921875" style="557" customWidth="1"/>
    <col min="8454" max="8454" width="9.19921875" style="557" customWidth="1"/>
    <col min="8455" max="8455" width="10.59765625" style="557" customWidth="1"/>
    <col min="8456" max="8486" width="2.69921875" style="557" customWidth="1"/>
    <col min="8487" max="8487" width="5.8984375" style="557" customWidth="1"/>
    <col min="8488" max="8488" width="7.3984375" style="557" customWidth="1"/>
    <col min="8489" max="8489" width="7.8984375" style="557" customWidth="1"/>
    <col min="8490" max="8490" width="2.09765625" style="557" customWidth="1"/>
    <col min="8491" max="8704" width="9" style="557"/>
    <col min="8705" max="8706" width="3" style="557" customWidth="1"/>
    <col min="8707" max="8707" width="11.19921875" style="557" customWidth="1"/>
    <col min="8708" max="8708" width="4.59765625" style="557" customWidth="1"/>
    <col min="8709" max="8709" width="13.19921875" style="557" customWidth="1"/>
    <col min="8710" max="8710" width="9.19921875" style="557" customWidth="1"/>
    <col min="8711" max="8711" width="10.59765625" style="557" customWidth="1"/>
    <col min="8712" max="8742" width="2.69921875" style="557" customWidth="1"/>
    <col min="8743" max="8743" width="5.8984375" style="557" customWidth="1"/>
    <col min="8744" max="8744" width="7.3984375" style="557" customWidth="1"/>
    <col min="8745" max="8745" width="7.8984375" style="557" customWidth="1"/>
    <col min="8746" max="8746" width="2.09765625" style="557" customWidth="1"/>
    <col min="8747" max="8960" width="9" style="557"/>
    <col min="8961" max="8962" width="3" style="557" customWidth="1"/>
    <col min="8963" max="8963" width="11.19921875" style="557" customWidth="1"/>
    <col min="8964" max="8964" width="4.59765625" style="557" customWidth="1"/>
    <col min="8965" max="8965" width="13.19921875" style="557" customWidth="1"/>
    <col min="8966" max="8966" width="9.19921875" style="557" customWidth="1"/>
    <col min="8967" max="8967" width="10.59765625" style="557" customWidth="1"/>
    <col min="8968" max="8998" width="2.69921875" style="557" customWidth="1"/>
    <col min="8999" max="8999" width="5.8984375" style="557" customWidth="1"/>
    <col min="9000" max="9000" width="7.3984375" style="557" customWidth="1"/>
    <col min="9001" max="9001" width="7.8984375" style="557" customWidth="1"/>
    <col min="9002" max="9002" width="2.09765625" style="557" customWidth="1"/>
    <col min="9003" max="9216" width="9" style="557"/>
    <col min="9217" max="9218" width="3" style="557" customWidth="1"/>
    <col min="9219" max="9219" width="11.19921875" style="557" customWidth="1"/>
    <col min="9220" max="9220" width="4.59765625" style="557" customWidth="1"/>
    <col min="9221" max="9221" width="13.19921875" style="557" customWidth="1"/>
    <col min="9222" max="9222" width="9.19921875" style="557" customWidth="1"/>
    <col min="9223" max="9223" width="10.59765625" style="557" customWidth="1"/>
    <col min="9224" max="9254" width="2.69921875" style="557" customWidth="1"/>
    <col min="9255" max="9255" width="5.8984375" style="557" customWidth="1"/>
    <col min="9256" max="9256" width="7.3984375" style="557" customWidth="1"/>
    <col min="9257" max="9257" width="7.8984375" style="557" customWidth="1"/>
    <col min="9258" max="9258" width="2.09765625" style="557" customWidth="1"/>
    <col min="9259" max="9472" width="9" style="557"/>
    <col min="9473" max="9474" width="3" style="557" customWidth="1"/>
    <col min="9475" max="9475" width="11.19921875" style="557" customWidth="1"/>
    <col min="9476" max="9476" width="4.59765625" style="557" customWidth="1"/>
    <col min="9477" max="9477" width="13.19921875" style="557" customWidth="1"/>
    <col min="9478" max="9478" width="9.19921875" style="557" customWidth="1"/>
    <col min="9479" max="9479" width="10.59765625" style="557" customWidth="1"/>
    <col min="9480" max="9510" width="2.69921875" style="557" customWidth="1"/>
    <col min="9511" max="9511" width="5.8984375" style="557" customWidth="1"/>
    <col min="9512" max="9512" width="7.3984375" style="557" customWidth="1"/>
    <col min="9513" max="9513" width="7.8984375" style="557" customWidth="1"/>
    <col min="9514" max="9514" width="2.09765625" style="557" customWidth="1"/>
    <col min="9515" max="9728" width="9" style="557"/>
    <col min="9729" max="9730" width="3" style="557" customWidth="1"/>
    <col min="9731" max="9731" width="11.19921875" style="557" customWidth="1"/>
    <col min="9732" max="9732" width="4.59765625" style="557" customWidth="1"/>
    <col min="9733" max="9733" width="13.19921875" style="557" customWidth="1"/>
    <col min="9734" max="9734" width="9.19921875" style="557" customWidth="1"/>
    <col min="9735" max="9735" width="10.59765625" style="557" customWidth="1"/>
    <col min="9736" max="9766" width="2.69921875" style="557" customWidth="1"/>
    <col min="9767" max="9767" width="5.8984375" style="557" customWidth="1"/>
    <col min="9768" max="9768" width="7.3984375" style="557" customWidth="1"/>
    <col min="9769" max="9769" width="7.8984375" style="557" customWidth="1"/>
    <col min="9770" max="9770" width="2.09765625" style="557" customWidth="1"/>
    <col min="9771" max="9984" width="9" style="557"/>
    <col min="9985" max="9986" width="3" style="557" customWidth="1"/>
    <col min="9987" max="9987" width="11.19921875" style="557" customWidth="1"/>
    <col min="9988" max="9988" width="4.59765625" style="557" customWidth="1"/>
    <col min="9989" max="9989" width="13.19921875" style="557" customWidth="1"/>
    <col min="9990" max="9990" width="9.19921875" style="557" customWidth="1"/>
    <col min="9991" max="9991" width="10.59765625" style="557" customWidth="1"/>
    <col min="9992" max="10022" width="2.69921875" style="557" customWidth="1"/>
    <col min="10023" max="10023" width="5.8984375" style="557" customWidth="1"/>
    <col min="10024" max="10024" width="7.3984375" style="557" customWidth="1"/>
    <col min="10025" max="10025" width="7.8984375" style="557" customWidth="1"/>
    <col min="10026" max="10026" width="2.09765625" style="557" customWidth="1"/>
    <col min="10027" max="10240" width="9" style="557"/>
    <col min="10241" max="10242" width="3" style="557" customWidth="1"/>
    <col min="10243" max="10243" width="11.19921875" style="557" customWidth="1"/>
    <col min="10244" max="10244" width="4.59765625" style="557" customWidth="1"/>
    <col min="10245" max="10245" width="13.19921875" style="557" customWidth="1"/>
    <col min="10246" max="10246" width="9.19921875" style="557" customWidth="1"/>
    <col min="10247" max="10247" width="10.59765625" style="557" customWidth="1"/>
    <col min="10248" max="10278" width="2.69921875" style="557" customWidth="1"/>
    <col min="10279" max="10279" width="5.8984375" style="557" customWidth="1"/>
    <col min="10280" max="10280" width="7.3984375" style="557" customWidth="1"/>
    <col min="10281" max="10281" width="7.8984375" style="557" customWidth="1"/>
    <col min="10282" max="10282" width="2.09765625" style="557" customWidth="1"/>
    <col min="10283" max="10496" width="9" style="557"/>
    <col min="10497" max="10498" width="3" style="557" customWidth="1"/>
    <col min="10499" max="10499" width="11.19921875" style="557" customWidth="1"/>
    <col min="10500" max="10500" width="4.59765625" style="557" customWidth="1"/>
    <col min="10501" max="10501" width="13.19921875" style="557" customWidth="1"/>
    <col min="10502" max="10502" width="9.19921875" style="557" customWidth="1"/>
    <col min="10503" max="10503" width="10.59765625" style="557" customWidth="1"/>
    <col min="10504" max="10534" width="2.69921875" style="557" customWidth="1"/>
    <col min="10535" max="10535" width="5.8984375" style="557" customWidth="1"/>
    <col min="10536" max="10536" width="7.3984375" style="557" customWidth="1"/>
    <col min="10537" max="10537" width="7.8984375" style="557" customWidth="1"/>
    <col min="10538" max="10538" width="2.09765625" style="557" customWidth="1"/>
    <col min="10539" max="10752" width="9" style="557"/>
    <col min="10753" max="10754" width="3" style="557" customWidth="1"/>
    <col min="10755" max="10755" width="11.19921875" style="557" customWidth="1"/>
    <col min="10756" max="10756" width="4.59765625" style="557" customWidth="1"/>
    <col min="10757" max="10757" width="13.19921875" style="557" customWidth="1"/>
    <col min="10758" max="10758" width="9.19921875" style="557" customWidth="1"/>
    <col min="10759" max="10759" width="10.59765625" style="557" customWidth="1"/>
    <col min="10760" max="10790" width="2.69921875" style="557" customWidth="1"/>
    <col min="10791" max="10791" width="5.8984375" style="557" customWidth="1"/>
    <col min="10792" max="10792" width="7.3984375" style="557" customWidth="1"/>
    <col min="10793" max="10793" width="7.8984375" style="557" customWidth="1"/>
    <col min="10794" max="10794" width="2.09765625" style="557" customWidth="1"/>
    <col min="10795" max="11008" width="9" style="557"/>
    <col min="11009" max="11010" width="3" style="557" customWidth="1"/>
    <col min="11011" max="11011" width="11.19921875" style="557" customWidth="1"/>
    <col min="11012" max="11012" width="4.59765625" style="557" customWidth="1"/>
    <col min="11013" max="11013" width="13.19921875" style="557" customWidth="1"/>
    <col min="11014" max="11014" width="9.19921875" style="557" customWidth="1"/>
    <col min="11015" max="11015" width="10.59765625" style="557" customWidth="1"/>
    <col min="11016" max="11046" width="2.69921875" style="557" customWidth="1"/>
    <col min="11047" max="11047" width="5.8984375" style="557" customWidth="1"/>
    <col min="11048" max="11048" width="7.3984375" style="557" customWidth="1"/>
    <col min="11049" max="11049" width="7.8984375" style="557" customWidth="1"/>
    <col min="11050" max="11050" width="2.09765625" style="557" customWidth="1"/>
    <col min="11051" max="11264" width="9" style="557"/>
    <col min="11265" max="11266" width="3" style="557" customWidth="1"/>
    <col min="11267" max="11267" width="11.19921875" style="557" customWidth="1"/>
    <col min="11268" max="11268" width="4.59765625" style="557" customWidth="1"/>
    <col min="11269" max="11269" width="13.19921875" style="557" customWidth="1"/>
    <col min="11270" max="11270" width="9.19921875" style="557" customWidth="1"/>
    <col min="11271" max="11271" width="10.59765625" style="557" customWidth="1"/>
    <col min="11272" max="11302" width="2.69921875" style="557" customWidth="1"/>
    <col min="11303" max="11303" width="5.8984375" style="557" customWidth="1"/>
    <col min="11304" max="11304" width="7.3984375" style="557" customWidth="1"/>
    <col min="11305" max="11305" width="7.8984375" style="557" customWidth="1"/>
    <col min="11306" max="11306" width="2.09765625" style="557" customWidth="1"/>
    <col min="11307" max="11520" width="9" style="557"/>
    <col min="11521" max="11522" width="3" style="557" customWidth="1"/>
    <col min="11523" max="11523" width="11.19921875" style="557" customWidth="1"/>
    <col min="11524" max="11524" width="4.59765625" style="557" customWidth="1"/>
    <col min="11525" max="11525" width="13.19921875" style="557" customWidth="1"/>
    <col min="11526" max="11526" width="9.19921875" style="557" customWidth="1"/>
    <col min="11527" max="11527" width="10.59765625" style="557" customWidth="1"/>
    <col min="11528" max="11558" width="2.69921875" style="557" customWidth="1"/>
    <col min="11559" max="11559" width="5.8984375" style="557" customWidth="1"/>
    <col min="11560" max="11560" width="7.3984375" style="557" customWidth="1"/>
    <col min="11561" max="11561" width="7.8984375" style="557" customWidth="1"/>
    <col min="11562" max="11562" width="2.09765625" style="557" customWidth="1"/>
    <col min="11563" max="11776" width="9" style="557"/>
    <col min="11777" max="11778" width="3" style="557" customWidth="1"/>
    <col min="11779" max="11779" width="11.19921875" style="557" customWidth="1"/>
    <col min="11780" max="11780" width="4.59765625" style="557" customWidth="1"/>
    <col min="11781" max="11781" width="13.19921875" style="557" customWidth="1"/>
    <col min="11782" max="11782" width="9.19921875" style="557" customWidth="1"/>
    <col min="11783" max="11783" width="10.59765625" style="557" customWidth="1"/>
    <col min="11784" max="11814" width="2.69921875" style="557" customWidth="1"/>
    <col min="11815" max="11815" width="5.8984375" style="557" customWidth="1"/>
    <col min="11816" max="11816" width="7.3984375" style="557" customWidth="1"/>
    <col min="11817" max="11817" width="7.8984375" style="557" customWidth="1"/>
    <col min="11818" max="11818" width="2.09765625" style="557" customWidth="1"/>
    <col min="11819" max="12032" width="9" style="557"/>
    <col min="12033" max="12034" width="3" style="557" customWidth="1"/>
    <col min="12035" max="12035" width="11.19921875" style="557" customWidth="1"/>
    <col min="12036" max="12036" width="4.59765625" style="557" customWidth="1"/>
    <col min="12037" max="12037" width="13.19921875" style="557" customWidth="1"/>
    <col min="12038" max="12038" width="9.19921875" style="557" customWidth="1"/>
    <col min="12039" max="12039" width="10.59765625" style="557" customWidth="1"/>
    <col min="12040" max="12070" width="2.69921875" style="557" customWidth="1"/>
    <col min="12071" max="12071" width="5.8984375" style="557" customWidth="1"/>
    <col min="12072" max="12072" width="7.3984375" style="557" customWidth="1"/>
    <col min="12073" max="12073" width="7.8984375" style="557" customWidth="1"/>
    <col min="12074" max="12074" width="2.09765625" style="557" customWidth="1"/>
    <col min="12075" max="12288" width="9" style="557"/>
    <col min="12289" max="12290" width="3" style="557" customWidth="1"/>
    <col min="12291" max="12291" width="11.19921875" style="557" customWidth="1"/>
    <col min="12292" max="12292" width="4.59765625" style="557" customWidth="1"/>
    <col min="12293" max="12293" width="13.19921875" style="557" customWidth="1"/>
    <col min="12294" max="12294" width="9.19921875" style="557" customWidth="1"/>
    <col min="12295" max="12295" width="10.59765625" style="557" customWidth="1"/>
    <col min="12296" max="12326" width="2.69921875" style="557" customWidth="1"/>
    <col min="12327" max="12327" width="5.8984375" style="557" customWidth="1"/>
    <col min="12328" max="12328" width="7.3984375" style="557" customWidth="1"/>
    <col min="12329" max="12329" width="7.8984375" style="557" customWidth="1"/>
    <col min="12330" max="12330" width="2.09765625" style="557" customWidth="1"/>
    <col min="12331" max="12544" width="9" style="557"/>
    <col min="12545" max="12546" width="3" style="557" customWidth="1"/>
    <col min="12547" max="12547" width="11.19921875" style="557" customWidth="1"/>
    <col min="12548" max="12548" width="4.59765625" style="557" customWidth="1"/>
    <col min="12549" max="12549" width="13.19921875" style="557" customWidth="1"/>
    <col min="12550" max="12550" width="9.19921875" style="557" customWidth="1"/>
    <col min="12551" max="12551" width="10.59765625" style="557" customWidth="1"/>
    <col min="12552" max="12582" width="2.69921875" style="557" customWidth="1"/>
    <col min="12583" max="12583" width="5.8984375" style="557" customWidth="1"/>
    <col min="12584" max="12584" width="7.3984375" style="557" customWidth="1"/>
    <col min="12585" max="12585" width="7.8984375" style="557" customWidth="1"/>
    <col min="12586" max="12586" width="2.09765625" style="557" customWidth="1"/>
    <col min="12587" max="12800" width="9" style="557"/>
    <col min="12801" max="12802" width="3" style="557" customWidth="1"/>
    <col min="12803" max="12803" width="11.19921875" style="557" customWidth="1"/>
    <col min="12804" max="12804" width="4.59765625" style="557" customWidth="1"/>
    <col min="12805" max="12805" width="13.19921875" style="557" customWidth="1"/>
    <col min="12806" max="12806" width="9.19921875" style="557" customWidth="1"/>
    <col min="12807" max="12807" width="10.59765625" style="557" customWidth="1"/>
    <col min="12808" max="12838" width="2.69921875" style="557" customWidth="1"/>
    <col min="12839" max="12839" width="5.8984375" style="557" customWidth="1"/>
    <col min="12840" max="12840" width="7.3984375" style="557" customWidth="1"/>
    <col min="12841" max="12841" width="7.8984375" style="557" customWidth="1"/>
    <col min="12842" max="12842" width="2.09765625" style="557" customWidth="1"/>
    <col min="12843" max="13056" width="9" style="557"/>
    <col min="13057" max="13058" width="3" style="557" customWidth="1"/>
    <col min="13059" max="13059" width="11.19921875" style="557" customWidth="1"/>
    <col min="13060" max="13060" width="4.59765625" style="557" customWidth="1"/>
    <col min="13061" max="13061" width="13.19921875" style="557" customWidth="1"/>
    <col min="13062" max="13062" width="9.19921875" style="557" customWidth="1"/>
    <col min="13063" max="13063" width="10.59765625" style="557" customWidth="1"/>
    <col min="13064" max="13094" width="2.69921875" style="557" customWidth="1"/>
    <col min="13095" max="13095" width="5.8984375" style="557" customWidth="1"/>
    <col min="13096" max="13096" width="7.3984375" style="557" customWidth="1"/>
    <col min="13097" max="13097" width="7.8984375" style="557" customWidth="1"/>
    <col min="13098" max="13098" width="2.09765625" style="557" customWidth="1"/>
    <col min="13099" max="13312" width="9" style="557"/>
    <col min="13313" max="13314" width="3" style="557" customWidth="1"/>
    <col min="13315" max="13315" width="11.19921875" style="557" customWidth="1"/>
    <col min="13316" max="13316" width="4.59765625" style="557" customWidth="1"/>
    <col min="13317" max="13317" width="13.19921875" style="557" customWidth="1"/>
    <col min="13318" max="13318" width="9.19921875" style="557" customWidth="1"/>
    <col min="13319" max="13319" width="10.59765625" style="557" customWidth="1"/>
    <col min="13320" max="13350" width="2.69921875" style="557" customWidth="1"/>
    <col min="13351" max="13351" width="5.8984375" style="557" customWidth="1"/>
    <col min="13352" max="13352" width="7.3984375" style="557" customWidth="1"/>
    <col min="13353" max="13353" width="7.8984375" style="557" customWidth="1"/>
    <col min="13354" max="13354" width="2.09765625" style="557" customWidth="1"/>
    <col min="13355" max="13568" width="9" style="557"/>
    <col min="13569" max="13570" width="3" style="557" customWidth="1"/>
    <col min="13571" max="13571" width="11.19921875" style="557" customWidth="1"/>
    <col min="13572" max="13572" width="4.59765625" style="557" customWidth="1"/>
    <col min="13573" max="13573" width="13.19921875" style="557" customWidth="1"/>
    <col min="13574" max="13574" width="9.19921875" style="557" customWidth="1"/>
    <col min="13575" max="13575" width="10.59765625" style="557" customWidth="1"/>
    <col min="13576" max="13606" width="2.69921875" style="557" customWidth="1"/>
    <col min="13607" max="13607" width="5.8984375" style="557" customWidth="1"/>
    <col min="13608" max="13608" width="7.3984375" style="557" customWidth="1"/>
    <col min="13609" max="13609" width="7.8984375" style="557" customWidth="1"/>
    <col min="13610" max="13610" width="2.09765625" style="557" customWidth="1"/>
    <col min="13611" max="13824" width="9" style="557"/>
    <col min="13825" max="13826" width="3" style="557" customWidth="1"/>
    <col min="13827" max="13827" width="11.19921875" style="557" customWidth="1"/>
    <col min="13828" max="13828" width="4.59765625" style="557" customWidth="1"/>
    <col min="13829" max="13829" width="13.19921875" style="557" customWidth="1"/>
    <col min="13830" max="13830" width="9.19921875" style="557" customWidth="1"/>
    <col min="13831" max="13831" width="10.59765625" style="557" customWidth="1"/>
    <col min="13832" max="13862" width="2.69921875" style="557" customWidth="1"/>
    <col min="13863" max="13863" width="5.8984375" style="557" customWidth="1"/>
    <col min="13864" max="13864" width="7.3984375" style="557" customWidth="1"/>
    <col min="13865" max="13865" width="7.8984375" style="557" customWidth="1"/>
    <col min="13866" max="13866" width="2.09765625" style="557" customWidth="1"/>
    <col min="13867" max="14080" width="9" style="557"/>
    <col min="14081" max="14082" width="3" style="557" customWidth="1"/>
    <col min="14083" max="14083" width="11.19921875" style="557" customWidth="1"/>
    <col min="14084" max="14084" width="4.59765625" style="557" customWidth="1"/>
    <col min="14085" max="14085" width="13.19921875" style="557" customWidth="1"/>
    <col min="14086" max="14086" width="9.19921875" style="557" customWidth="1"/>
    <col min="14087" max="14087" width="10.59765625" style="557" customWidth="1"/>
    <col min="14088" max="14118" width="2.69921875" style="557" customWidth="1"/>
    <col min="14119" max="14119" width="5.8984375" style="557" customWidth="1"/>
    <col min="14120" max="14120" width="7.3984375" style="557" customWidth="1"/>
    <col min="14121" max="14121" width="7.8984375" style="557" customWidth="1"/>
    <col min="14122" max="14122" width="2.09765625" style="557" customWidth="1"/>
    <col min="14123" max="14336" width="9" style="557"/>
    <col min="14337" max="14338" width="3" style="557" customWidth="1"/>
    <col min="14339" max="14339" width="11.19921875" style="557" customWidth="1"/>
    <col min="14340" max="14340" width="4.59765625" style="557" customWidth="1"/>
    <col min="14341" max="14341" width="13.19921875" style="557" customWidth="1"/>
    <col min="14342" max="14342" width="9.19921875" style="557" customWidth="1"/>
    <col min="14343" max="14343" width="10.59765625" style="557" customWidth="1"/>
    <col min="14344" max="14374" width="2.69921875" style="557" customWidth="1"/>
    <col min="14375" max="14375" width="5.8984375" style="557" customWidth="1"/>
    <col min="14376" max="14376" width="7.3984375" style="557" customWidth="1"/>
    <col min="14377" max="14377" width="7.8984375" style="557" customWidth="1"/>
    <col min="14378" max="14378" width="2.09765625" style="557" customWidth="1"/>
    <col min="14379" max="14592" width="9" style="557"/>
    <col min="14593" max="14594" width="3" style="557" customWidth="1"/>
    <col min="14595" max="14595" width="11.19921875" style="557" customWidth="1"/>
    <col min="14596" max="14596" width="4.59765625" style="557" customWidth="1"/>
    <col min="14597" max="14597" width="13.19921875" style="557" customWidth="1"/>
    <col min="14598" max="14598" width="9.19921875" style="557" customWidth="1"/>
    <col min="14599" max="14599" width="10.59765625" style="557" customWidth="1"/>
    <col min="14600" max="14630" width="2.69921875" style="557" customWidth="1"/>
    <col min="14631" max="14631" width="5.8984375" style="557" customWidth="1"/>
    <col min="14632" max="14632" width="7.3984375" style="557" customWidth="1"/>
    <col min="14633" max="14633" width="7.8984375" style="557" customWidth="1"/>
    <col min="14634" max="14634" width="2.09765625" style="557" customWidth="1"/>
    <col min="14635" max="14848" width="9" style="557"/>
    <col min="14849" max="14850" width="3" style="557" customWidth="1"/>
    <col min="14851" max="14851" width="11.19921875" style="557" customWidth="1"/>
    <col min="14852" max="14852" width="4.59765625" style="557" customWidth="1"/>
    <col min="14853" max="14853" width="13.19921875" style="557" customWidth="1"/>
    <col min="14854" max="14854" width="9.19921875" style="557" customWidth="1"/>
    <col min="14855" max="14855" width="10.59765625" style="557" customWidth="1"/>
    <col min="14856" max="14886" width="2.69921875" style="557" customWidth="1"/>
    <col min="14887" max="14887" width="5.8984375" style="557" customWidth="1"/>
    <col min="14888" max="14888" width="7.3984375" style="557" customWidth="1"/>
    <col min="14889" max="14889" width="7.8984375" style="557" customWidth="1"/>
    <col min="14890" max="14890" width="2.09765625" style="557" customWidth="1"/>
    <col min="14891" max="15104" width="9" style="557"/>
    <col min="15105" max="15106" width="3" style="557" customWidth="1"/>
    <col min="15107" max="15107" width="11.19921875" style="557" customWidth="1"/>
    <col min="15108" max="15108" width="4.59765625" style="557" customWidth="1"/>
    <col min="15109" max="15109" width="13.19921875" style="557" customWidth="1"/>
    <col min="15110" max="15110" width="9.19921875" style="557" customWidth="1"/>
    <col min="15111" max="15111" width="10.59765625" style="557" customWidth="1"/>
    <col min="15112" max="15142" width="2.69921875" style="557" customWidth="1"/>
    <col min="15143" max="15143" width="5.8984375" style="557" customWidth="1"/>
    <col min="15144" max="15144" width="7.3984375" style="557" customWidth="1"/>
    <col min="15145" max="15145" width="7.8984375" style="557" customWidth="1"/>
    <col min="15146" max="15146" width="2.09765625" style="557" customWidth="1"/>
    <col min="15147" max="15360" width="9" style="557"/>
    <col min="15361" max="15362" width="3" style="557" customWidth="1"/>
    <col min="15363" max="15363" width="11.19921875" style="557" customWidth="1"/>
    <col min="15364" max="15364" width="4.59765625" style="557" customWidth="1"/>
    <col min="15365" max="15365" width="13.19921875" style="557" customWidth="1"/>
    <col min="15366" max="15366" width="9.19921875" style="557" customWidth="1"/>
    <col min="15367" max="15367" width="10.59765625" style="557" customWidth="1"/>
    <col min="15368" max="15398" width="2.69921875" style="557" customWidth="1"/>
    <col min="15399" max="15399" width="5.8984375" style="557" customWidth="1"/>
    <col min="15400" max="15400" width="7.3984375" style="557" customWidth="1"/>
    <col min="15401" max="15401" width="7.8984375" style="557" customWidth="1"/>
    <col min="15402" max="15402" width="2.09765625" style="557" customWidth="1"/>
    <col min="15403" max="15616" width="9" style="557"/>
    <col min="15617" max="15618" width="3" style="557" customWidth="1"/>
    <col min="15619" max="15619" width="11.19921875" style="557" customWidth="1"/>
    <col min="15620" max="15620" width="4.59765625" style="557" customWidth="1"/>
    <col min="15621" max="15621" width="13.19921875" style="557" customWidth="1"/>
    <col min="15622" max="15622" width="9.19921875" style="557" customWidth="1"/>
    <col min="15623" max="15623" width="10.59765625" style="557" customWidth="1"/>
    <col min="15624" max="15654" width="2.69921875" style="557" customWidth="1"/>
    <col min="15655" max="15655" width="5.8984375" style="557" customWidth="1"/>
    <col min="15656" max="15656" width="7.3984375" style="557" customWidth="1"/>
    <col min="15657" max="15657" width="7.8984375" style="557" customWidth="1"/>
    <col min="15658" max="15658" width="2.09765625" style="557" customWidth="1"/>
    <col min="15659" max="15872" width="9" style="557"/>
    <col min="15873" max="15874" width="3" style="557" customWidth="1"/>
    <col min="15875" max="15875" width="11.19921875" style="557" customWidth="1"/>
    <col min="15876" max="15876" width="4.59765625" style="557" customWidth="1"/>
    <col min="15877" max="15877" width="13.19921875" style="557" customWidth="1"/>
    <col min="15878" max="15878" width="9.19921875" style="557" customWidth="1"/>
    <col min="15879" max="15879" width="10.59765625" style="557" customWidth="1"/>
    <col min="15880" max="15910" width="2.69921875" style="557" customWidth="1"/>
    <col min="15911" max="15911" width="5.8984375" style="557" customWidth="1"/>
    <col min="15912" max="15912" width="7.3984375" style="557" customWidth="1"/>
    <col min="15913" max="15913" width="7.8984375" style="557" customWidth="1"/>
    <col min="15914" max="15914" width="2.09765625" style="557" customWidth="1"/>
    <col min="15915" max="16128" width="9" style="557"/>
    <col min="16129" max="16130" width="3" style="557" customWidth="1"/>
    <col min="16131" max="16131" width="11.19921875" style="557" customWidth="1"/>
    <col min="16132" max="16132" width="4.59765625" style="557" customWidth="1"/>
    <col min="16133" max="16133" width="13.19921875" style="557" customWidth="1"/>
    <col min="16134" max="16134" width="9.19921875" style="557" customWidth="1"/>
    <col min="16135" max="16135" width="10.59765625" style="557" customWidth="1"/>
    <col min="16136" max="16166" width="2.69921875" style="557" customWidth="1"/>
    <col min="16167" max="16167" width="5.8984375" style="557" customWidth="1"/>
    <col min="16168" max="16168" width="7.3984375" style="557" customWidth="1"/>
    <col min="16169" max="16169" width="7.8984375" style="557" customWidth="1"/>
    <col min="16170" max="16170" width="2.09765625" style="557" customWidth="1"/>
    <col min="16171" max="16384" width="9" style="557"/>
  </cols>
  <sheetData>
    <row r="1" spans="1:45" s="547" customFormat="1" ht="18.75" customHeight="1" x14ac:dyDescent="0.15">
      <c r="F1" s="549"/>
      <c r="AN1" s="664"/>
    </row>
    <row r="2" spans="1:45" s="547" customFormat="1" ht="12" customHeight="1" x14ac:dyDescent="0.15">
      <c r="A2" s="550"/>
      <c r="B2" s="550"/>
      <c r="C2" s="550"/>
      <c r="D2" s="550"/>
      <c r="E2" s="550"/>
      <c r="F2" s="551"/>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row>
    <row r="3" spans="1:45" ht="18.75" customHeight="1" x14ac:dyDescent="0.2">
      <c r="A3" s="552"/>
      <c r="B3" s="552"/>
      <c r="C3" s="553" t="s">
        <v>942</v>
      </c>
      <c r="D3" s="554"/>
      <c r="E3" s="554"/>
      <c r="F3" s="554"/>
      <c r="G3" s="554"/>
      <c r="H3" s="554"/>
      <c r="I3" s="554"/>
      <c r="J3" s="554"/>
      <c r="K3" s="552"/>
      <c r="M3" s="554" t="s">
        <v>943</v>
      </c>
      <c r="O3" s="556"/>
      <c r="P3" s="639" t="s">
        <v>944</v>
      </c>
      <c r="Q3" s="556"/>
      <c r="R3" s="554" t="s">
        <v>945</v>
      </c>
      <c r="S3" s="554"/>
      <c r="U3" s="558" t="s">
        <v>946</v>
      </c>
      <c r="V3" s="554"/>
      <c r="W3" s="554"/>
      <c r="X3" s="554"/>
      <c r="Y3" s="554"/>
      <c r="Z3" s="1281"/>
      <c r="AA3" s="1281"/>
      <c r="AB3" s="1281"/>
      <c r="AC3" s="1281"/>
      <c r="AD3" s="1281"/>
      <c r="AE3" s="1281"/>
      <c r="AF3" s="1281"/>
      <c r="AG3" s="1281"/>
      <c r="AH3" s="1281"/>
      <c r="AI3" s="1281"/>
      <c r="AJ3" s="1281"/>
      <c r="AK3" s="1281"/>
      <c r="AL3" s="558" t="s">
        <v>446</v>
      </c>
      <c r="AM3" s="554"/>
      <c r="AN3" s="558"/>
      <c r="AP3" s="554"/>
      <c r="AQ3" s="559"/>
      <c r="AR3" s="559"/>
      <c r="AS3" s="559"/>
    </row>
    <row r="4" spans="1:45" ht="21.75" customHeight="1" x14ac:dyDescent="0.2">
      <c r="A4" s="552"/>
      <c r="B4" s="552"/>
      <c r="H4" s="1289" t="s">
        <v>967</v>
      </c>
      <c r="I4" s="1289"/>
      <c r="J4" s="1289"/>
      <c r="K4" s="1289"/>
      <c r="L4" s="1290"/>
      <c r="M4" s="1290"/>
      <c r="N4" s="1290"/>
      <c r="O4" s="1290"/>
      <c r="P4" s="1290"/>
      <c r="Q4" s="1290"/>
      <c r="R4" s="640" t="s">
        <v>446</v>
      </c>
      <c r="S4" s="552"/>
      <c r="U4" s="558" t="s">
        <v>968</v>
      </c>
      <c r="V4" s="554"/>
      <c r="W4" s="554"/>
      <c r="X4" s="554"/>
      <c r="Y4" s="554"/>
      <c r="Z4" s="1280"/>
      <c r="AA4" s="1280"/>
      <c r="AB4" s="1280"/>
      <c r="AC4" s="1280"/>
      <c r="AD4" s="1280"/>
      <c r="AE4" s="1280"/>
      <c r="AF4" s="1280"/>
      <c r="AG4" s="1280"/>
      <c r="AH4" s="1280"/>
      <c r="AI4" s="1280"/>
      <c r="AJ4" s="1280"/>
      <c r="AK4" s="1280"/>
      <c r="AL4" s="558" t="s">
        <v>446</v>
      </c>
      <c r="AM4" s="554"/>
      <c r="AN4" s="558"/>
      <c r="AP4" s="554"/>
      <c r="AQ4" s="559"/>
      <c r="AR4" s="559"/>
      <c r="AS4" s="559"/>
    </row>
    <row r="5" spans="1:45" ht="15.75" customHeight="1" thickBot="1" x14ac:dyDescent="0.25">
      <c r="A5" s="552"/>
      <c r="B5" s="552"/>
      <c r="C5" s="552"/>
      <c r="D5" s="552"/>
      <c r="E5" s="552"/>
      <c r="F5" s="561"/>
      <c r="G5" s="552"/>
      <c r="H5" s="554"/>
      <c r="I5" s="554"/>
      <c r="J5" s="554"/>
      <c r="K5" s="554"/>
      <c r="L5" s="554"/>
      <c r="M5" s="554"/>
      <c r="N5" s="554"/>
      <c r="O5" s="554"/>
      <c r="P5" s="554"/>
      <c r="Q5" s="554"/>
      <c r="R5" s="554"/>
      <c r="S5" s="552"/>
      <c r="U5" s="558"/>
      <c r="V5" s="554"/>
      <c r="W5" s="554"/>
      <c r="X5" s="554"/>
      <c r="Y5" s="554"/>
      <c r="Z5" s="554"/>
      <c r="AA5" s="554"/>
      <c r="AB5" s="554"/>
      <c r="AC5" s="554"/>
      <c r="AD5" s="554"/>
      <c r="AE5" s="554"/>
      <c r="AF5" s="554"/>
      <c r="AG5" s="554"/>
      <c r="AH5" s="554"/>
      <c r="AI5" s="554"/>
      <c r="AJ5" s="554"/>
      <c r="AK5" s="554"/>
      <c r="AL5" s="554"/>
      <c r="AM5" s="554"/>
      <c r="AN5" s="554"/>
      <c r="AO5" s="558"/>
      <c r="AP5" s="554"/>
      <c r="AQ5" s="559"/>
      <c r="AR5" s="559"/>
      <c r="AS5" s="559"/>
    </row>
    <row r="6" spans="1:45" ht="18" customHeight="1" x14ac:dyDescent="0.2">
      <c r="A6" s="552"/>
      <c r="B6" s="1273" t="s">
        <v>951</v>
      </c>
      <c r="C6" s="1277" t="s">
        <v>280</v>
      </c>
      <c r="D6" s="1269" t="s">
        <v>952</v>
      </c>
      <c r="E6" s="1269" t="s">
        <v>953</v>
      </c>
      <c r="F6" s="1284" t="s">
        <v>954</v>
      </c>
      <c r="G6" s="1269" t="s">
        <v>955</v>
      </c>
      <c r="H6" s="641">
        <v>1</v>
      </c>
      <c r="I6" s="642">
        <v>2</v>
      </c>
      <c r="J6" s="642">
        <v>3</v>
      </c>
      <c r="K6" s="642">
        <v>4</v>
      </c>
      <c r="L6" s="642">
        <v>5</v>
      </c>
      <c r="M6" s="642">
        <v>6</v>
      </c>
      <c r="N6" s="642">
        <v>7</v>
      </c>
      <c r="O6" s="642">
        <v>8</v>
      </c>
      <c r="P6" s="642">
        <v>9</v>
      </c>
      <c r="Q6" s="642">
        <v>10</v>
      </c>
      <c r="R6" s="642">
        <v>11</v>
      </c>
      <c r="S6" s="642">
        <v>12</v>
      </c>
      <c r="T6" s="642">
        <v>13</v>
      </c>
      <c r="U6" s="642">
        <v>14</v>
      </c>
      <c r="V6" s="642">
        <v>15</v>
      </c>
      <c r="W6" s="642">
        <v>16</v>
      </c>
      <c r="X6" s="642">
        <v>17</v>
      </c>
      <c r="Y6" s="642">
        <v>18</v>
      </c>
      <c r="Z6" s="642">
        <v>19</v>
      </c>
      <c r="AA6" s="642">
        <v>20</v>
      </c>
      <c r="AB6" s="642">
        <v>21</v>
      </c>
      <c r="AC6" s="642">
        <v>22</v>
      </c>
      <c r="AD6" s="642">
        <v>23</v>
      </c>
      <c r="AE6" s="642">
        <v>24</v>
      </c>
      <c r="AF6" s="642">
        <v>25</v>
      </c>
      <c r="AG6" s="642">
        <v>26</v>
      </c>
      <c r="AH6" s="642">
        <v>27</v>
      </c>
      <c r="AI6" s="642">
        <v>28</v>
      </c>
      <c r="AJ6" s="642">
        <v>29</v>
      </c>
      <c r="AK6" s="642">
        <v>30</v>
      </c>
      <c r="AL6" s="643">
        <v>31</v>
      </c>
      <c r="AM6" s="644" t="s">
        <v>969</v>
      </c>
      <c r="AN6" s="1284" t="s">
        <v>970</v>
      </c>
      <c r="AO6" s="554"/>
      <c r="AP6" s="559"/>
      <c r="AQ6" s="559"/>
      <c r="AR6" s="559"/>
    </row>
    <row r="7" spans="1:45" ht="30" customHeight="1" thickBot="1" x14ac:dyDescent="0.25">
      <c r="A7" s="552"/>
      <c r="B7" s="1275"/>
      <c r="C7" s="1278"/>
      <c r="D7" s="1270"/>
      <c r="E7" s="1270"/>
      <c r="F7" s="1285"/>
      <c r="G7" s="1270"/>
      <c r="H7" s="645"/>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7"/>
      <c r="AM7" s="568" t="s">
        <v>319</v>
      </c>
      <c r="AN7" s="1285"/>
      <c r="AO7" s="554"/>
      <c r="AP7" s="559"/>
      <c r="AQ7" s="559"/>
      <c r="AR7" s="559"/>
    </row>
    <row r="8" spans="1:45" ht="41.25" customHeight="1" x14ac:dyDescent="0.2">
      <c r="A8" s="552"/>
      <c r="B8" s="1273">
        <v>1</v>
      </c>
      <c r="C8" s="1277"/>
      <c r="D8" s="648"/>
      <c r="E8" s="603"/>
      <c r="F8" s="603" t="s">
        <v>961</v>
      </c>
      <c r="G8" s="649"/>
      <c r="H8" s="65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1"/>
      <c r="AM8" s="651"/>
      <c r="AN8" s="603"/>
      <c r="AO8" s="554"/>
      <c r="AP8" s="559"/>
      <c r="AQ8" s="559"/>
      <c r="AR8" s="559"/>
    </row>
    <row r="9" spans="1:45" ht="41.25" customHeight="1" x14ac:dyDescent="0.2">
      <c r="A9" s="552"/>
      <c r="B9" s="1274"/>
      <c r="C9" s="1286"/>
      <c r="D9" s="652"/>
      <c r="E9" s="580"/>
      <c r="F9" s="580" t="s">
        <v>961</v>
      </c>
      <c r="G9" s="615"/>
      <c r="H9" s="65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4"/>
      <c r="AM9" s="654"/>
      <c r="AN9" s="580"/>
      <c r="AO9" s="554"/>
      <c r="AP9" s="559"/>
      <c r="AQ9" s="559"/>
      <c r="AR9" s="559"/>
    </row>
    <row r="10" spans="1:45" ht="41.25" customHeight="1" x14ac:dyDescent="0.2">
      <c r="A10" s="552"/>
      <c r="B10" s="1274"/>
      <c r="C10" s="1286"/>
      <c r="D10" s="581"/>
      <c r="E10" s="580"/>
      <c r="F10" s="580" t="s">
        <v>961</v>
      </c>
      <c r="G10" s="655"/>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4"/>
      <c r="AM10" s="654"/>
      <c r="AN10" s="586"/>
      <c r="AO10" s="554"/>
      <c r="AP10" s="559"/>
      <c r="AQ10" s="559"/>
      <c r="AR10" s="559"/>
    </row>
    <row r="11" spans="1:45" ht="41.25" customHeight="1" x14ac:dyDescent="0.2">
      <c r="A11" s="552"/>
      <c r="B11" s="1274"/>
      <c r="C11" s="1286"/>
      <c r="D11" s="581"/>
      <c r="E11" s="581"/>
      <c r="F11" s="580" t="s">
        <v>961</v>
      </c>
      <c r="G11" s="655"/>
      <c r="H11" s="582"/>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4"/>
      <c r="AM11" s="654"/>
      <c r="AN11" s="586"/>
      <c r="AO11" s="554"/>
      <c r="AP11" s="559"/>
      <c r="AQ11" s="559"/>
      <c r="AR11" s="559"/>
    </row>
    <row r="12" spans="1:45" ht="41.25" customHeight="1" x14ac:dyDescent="0.2">
      <c r="A12" s="552"/>
      <c r="B12" s="1274"/>
      <c r="C12" s="1287"/>
      <c r="D12" s="581"/>
      <c r="E12" s="581"/>
      <c r="F12" s="580" t="s">
        <v>961</v>
      </c>
      <c r="G12" s="655"/>
      <c r="H12" s="590"/>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4"/>
      <c r="AM12" s="654"/>
      <c r="AN12" s="586"/>
      <c r="AO12" s="554"/>
      <c r="AP12" s="559"/>
      <c r="AQ12" s="559"/>
      <c r="AR12" s="559"/>
    </row>
    <row r="13" spans="1:45" ht="21.9" customHeight="1" thickBot="1" x14ac:dyDescent="0.25">
      <c r="A13" s="552"/>
      <c r="B13" s="656"/>
      <c r="C13" s="592" t="s">
        <v>966</v>
      </c>
      <c r="D13" s="593"/>
      <c r="E13" s="593"/>
      <c r="F13" s="594"/>
      <c r="G13" s="595"/>
      <c r="H13" s="596"/>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657"/>
      <c r="AM13" s="658"/>
      <c r="AN13" s="600"/>
      <c r="AO13" s="554"/>
      <c r="AP13" s="559"/>
      <c r="AQ13" s="559"/>
      <c r="AR13" s="559"/>
    </row>
    <row r="14" spans="1:45" ht="41.25" customHeight="1" x14ac:dyDescent="0.2">
      <c r="A14" s="552"/>
      <c r="B14" s="1273">
        <v>2</v>
      </c>
      <c r="C14" s="1273"/>
      <c r="D14" s="602"/>
      <c r="E14" s="602"/>
      <c r="F14" s="603" t="s">
        <v>961</v>
      </c>
      <c r="G14" s="649"/>
      <c r="H14" s="659"/>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51"/>
      <c r="AN14" s="613"/>
      <c r="AO14" s="554"/>
      <c r="AP14" s="559"/>
      <c r="AQ14" s="559"/>
      <c r="AR14" s="559"/>
    </row>
    <row r="15" spans="1:45" ht="41.25" customHeight="1" x14ac:dyDescent="0.2">
      <c r="A15" s="552"/>
      <c r="B15" s="1274"/>
      <c r="C15" s="1274"/>
      <c r="D15" s="602"/>
      <c r="E15" s="602"/>
      <c r="F15" s="603" t="s">
        <v>961</v>
      </c>
      <c r="G15" s="649"/>
      <c r="H15" s="659"/>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60"/>
      <c r="AM15" s="651"/>
      <c r="AN15" s="613"/>
      <c r="AO15" s="554"/>
      <c r="AP15" s="559"/>
      <c r="AQ15" s="559"/>
      <c r="AR15" s="559"/>
    </row>
    <row r="16" spans="1:45" ht="41.25" customHeight="1" x14ac:dyDescent="0.2">
      <c r="A16" s="552"/>
      <c r="B16" s="1274"/>
      <c r="C16" s="1274"/>
      <c r="D16" s="602"/>
      <c r="E16" s="602"/>
      <c r="F16" s="603" t="s">
        <v>961</v>
      </c>
      <c r="G16" s="649"/>
      <c r="H16" s="659"/>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60"/>
      <c r="AM16" s="651"/>
      <c r="AN16" s="613"/>
      <c r="AO16" s="554"/>
      <c r="AP16" s="559"/>
      <c r="AQ16" s="559"/>
      <c r="AR16" s="559"/>
    </row>
    <row r="17" spans="1:44" ht="41.25" customHeight="1" x14ac:dyDescent="0.2">
      <c r="A17" s="552"/>
      <c r="B17" s="1274"/>
      <c r="C17" s="1274"/>
      <c r="D17" s="602"/>
      <c r="E17" s="602"/>
      <c r="F17" s="603" t="s">
        <v>961</v>
      </c>
      <c r="G17" s="649"/>
      <c r="H17" s="659"/>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60"/>
      <c r="AM17" s="651"/>
      <c r="AN17" s="613"/>
      <c r="AO17" s="554"/>
      <c r="AP17" s="559"/>
      <c r="AQ17" s="559"/>
      <c r="AR17" s="559"/>
    </row>
    <row r="18" spans="1:44" ht="41.25" customHeight="1" x14ac:dyDescent="0.2">
      <c r="A18" s="552"/>
      <c r="B18" s="1274"/>
      <c r="C18" s="1288"/>
      <c r="D18" s="615"/>
      <c r="E18" s="615"/>
      <c r="F18" s="580" t="s">
        <v>961</v>
      </c>
      <c r="G18" s="615"/>
      <c r="H18" s="590"/>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8"/>
      <c r="AM18" s="654"/>
      <c r="AN18" s="586"/>
      <c r="AO18" s="554"/>
      <c r="AP18" s="559"/>
      <c r="AQ18" s="559"/>
      <c r="AR18" s="559"/>
    </row>
    <row r="19" spans="1:44" ht="21.9" customHeight="1" thickBot="1" x14ac:dyDescent="0.25">
      <c r="A19" s="552"/>
      <c r="B19" s="617"/>
      <c r="C19" s="661" t="s">
        <v>966</v>
      </c>
      <c r="D19" s="662"/>
      <c r="E19" s="662"/>
      <c r="F19" s="663"/>
      <c r="G19" s="662"/>
      <c r="H19" s="596"/>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8"/>
      <c r="AM19" s="658"/>
      <c r="AN19" s="600"/>
      <c r="AO19" s="554"/>
      <c r="AP19" s="559"/>
      <c r="AQ19" s="559"/>
      <c r="AR19" s="559"/>
    </row>
    <row r="20" spans="1:44" ht="21.9" customHeight="1" thickBot="1" x14ac:dyDescent="0.25">
      <c r="A20" s="552"/>
      <c r="B20" s="618"/>
      <c r="C20" s="620"/>
      <c r="D20" s="620"/>
      <c r="E20" s="620"/>
      <c r="F20" s="621"/>
      <c r="G20" s="620"/>
      <c r="H20" s="622"/>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4"/>
      <c r="AM20" s="625"/>
      <c r="AN20" s="626"/>
      <c r="AO20" s="554"/>
      <c r="AP20" s="559"/>
      <c r="AQ20" s="559"/>
      <c r="AR20" s="559"/>
    </row>
    <row r="21" spans="1:44" ht="21.9" customHeight="1" x14ac:dyDescent="0.2">
      <c r="A21" s="627"/>
      <c r="B21" s="627"/>
      <c r="C21" s="627"/>
      <c r="D21" s="627"/>
      <c r="E21" s="627"/>
      <c r="F21" s="628"/>
      <c r="G21" s="627"/>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30"/>
      <c r="AN21" s="630"/>
      <c r="AO21" s="554"/>
      <c r="AP21" s="559"/>
      <c r="AQ21" s="559"/>
      <c r="AR21" s="559"/>
    </row>
    <row r="22" spans="1:44" ht="16.5" customHeight="1" x14ac:dyDescent="0.2">
      <c r="A22" s="558"/>
      <c r="B22" s="558"/>
      <c r="C22" s="558"/>
      <c r="D22" s="558"/>
      <c r="E22" s="558"/>
      <c r="F22" s="631"/>
      <c r="G22" s="558"/>
      <c r="H22" s="629"/>
      <c r="I22" s="629"/>
      <c r="J22" s="629"/>
      <c r="K22" s="629"/>
      <c r="L22" s="629"/>
      <c r="M22" s="629"/>
      <c r="N22" s="629"/>
      <c r="O22" s="629"/>
      <c r="P22" s="629"/>
      <c r="Q22" s="629"/>
      <c r="R22" s="629"/>
      <c r="S22" s="629"/>
      <c r="T22" s="629"/>
      <c r="U22" s="629"/>
      <c r="V22" s="629"/>
      <c r="W22" s="629"/>
      <c r="X22" s="629"/>
      <c r="Y22" s="629"/>
      <c r="Z22" s="629"/>
      <c r="AA22" s="629"/>
      <c r="AB22" s="629"/>
      <c r="AC22" s="1276"/>
      <c r="AD22" s="1276"/>
      <c r="AE22" s="1276"/>
      <c r="AF22" s="1276"/>
      <c r="AG22" s="1276"/>
      <c r="AH22" s="1276"/>
      <c r="AI22" s="1276"/>
      <c r="AJ22" s="1276"/>
      <c r="AK22" s="1276"/>
      <c r="AL22" s="1276"/>
      <c r="AM22" s="1276"/>
      <c r="AN22" s="634"/>
      <c r="AO22" s="634"/>
      <c r="AP22" s="634"/>
      <c r="AQ22" s="634"/>
      <c r="AR22" s="634"/>
    </row>
    <row r="23" spans="1:44" ht="16.5" customHeight="1" x14ac:dyDescent="0.2">
      <c r="A23" s="558"/>
      <c r="B23" s="558"/>
      <c r="C23" s="558"/>
      <c r="D23" s="558"/>
      <c r="E23" s="558"/>
      <c r="F23" s="631"/>
      <c r="G23" s="558"/>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32"/>
      <c r="AN23" s="633"/>
      <c r="AO23" s="554"/>
      <c r="AP23" s="559"/>
      <c r="AQ23" s="559"/>
      <c r="AR23" s="559"/>
    </row>
    <row r="24" spans="1:44" ht="16.5" customHeight="1" x14ac:dyDescent="0.2">
      <c r="A24" s="558"/>
      <c r="B24" s="558"/>
      <c r="C24" s="558"/>
      <c r="D24" s="558"/>
      <c r="E24" s="558"/>
      <c r="F24" s="631"/>
      <c r="G24" s="558"/>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32"/>
      <c r="AN24" s="633"/>
      <c r="AO24" s="554"/>
      <c r="AP24" s="559"/>
      <c r="AQ24" s="559"/>
      <c r="AR24" s="559"/>
    </row>
    <row r="25" spans="1:44" ht="7.5" customHeight="1" x14ac:dyDescent="0.2">
      <c r="A25" s="558"/>
      <c r="B25" s="558"/>
      <c r="C25" s="558"/>
      <c r="D25" s="558"/>
      <c r="E25" s="558"/>
      <c r="F25" s="631"/>
      <c r="G25" s="558"/>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32"/>
      <c r="AN25" s="633"/>
      <c r="AO25" s="554"/>
      <c r="AP25" s="559"/>
      <c r="AQ25" s="559"/>
      <c r="AR25" s="559"/>
    </row>
    <row r="26" spans="1:44" s="635" customFormat="1" ht="4.5" customHeight="1" x14ac:dyDescent="0.45">
      <c r="F26" s="636"/>
      <c r="AO26" s="638"/>
    </row>
    <row r="27" spans="1:44" s="635" customFormat="1" ht="27" customHeight="1" x14ac:dyDescent="0.45">
      <c r="F27" s="636"/>
      <c r="AO27" s="638"/>
    </row>
    <row r="28" spans="1:44" s="635" customFormat="1" ht="15" customHeight="1" x14ac:dyDescent="0.45">
      <c r="F28" s="636"/>
      <c r="AO28" s="638"/>
    </row>
    <row r="29" spans="1:44" s="635" customFormat="1" ht="15" customHeight="1" x14ac:dyDescent="0.45">
      <c r="F29" s="636"/>
      <c r="AO29" s="638"/>
    </row>
    <row r="30" spans="1:44" s="635" customFormat="1" ht="15" customHeight="1" x14ac:dyDescent="0.45">
      <c r="F30" s="636"/>
      <c r="AO30" s="638"/>
    </row>
    <row r="31" spans="1:44" s="635" customFormat="1" ht="15" customHeight="1" x14ac:dyDescent="0.45">
      <c r="F31" s="636"/>
      <c r="AO31" s="638"/>
    </row>
    <row r="32" spans="1:44" s="635" customFormat="1" ht="15" customHeight="1" x14ac:dyDescent="0.45">
      <c r="F32" s="636"/>
      <c r="AO32" s="638"/>
    </row>
    <row r="33" spans="1:41" s="635" customFormat="1" ht="15" customHeight="1" x14ac:dyDescent="0.45">
      <c r="F33" s="636"/>
      <c r="AO33" s="638"/>
    </row>
    <row r="34" spans="1:41" s="635" customFormat="1" ht="15" customHeight="1" x14ac:dyDescent="0.45">
      <c r="F34" s="636"/>
      <c r="AO34" s="638"/>
    </row>
    <row r="35" spans="1:41" s="635" customFormat="1" ht="15" customHeight="1" x14ac:dyDescent="0.45">
      <c r="F35" s="636"/>
      <c r="AO35" s="638"/>
    </row>
    <row r="36" spans="1:41" ht="15" customHeight="1" x14ac:dyDescent="0.2">
      <c r="A36" s="635"/>
      <c r="B36" s="635"/>
      <c r="C36" s="635"/>
      <c r="D36" s="635"/>
      <c r="E36" s="635"/>
      <c r="F36" s="636"/>
      <c r="G36" s="635"/>
    </row>
    <row r="37" spans="1:41" ht="15" customHeight="1" x14ac:dyDescent="0.2">
      <c r="A37" s="635"/>
      <c r="B37" s="635"/>
      <c r="C37" s="635"/>
      <c r="D37" s="635"/>
      <c r="E37" s="635"/>
      <c r="F37" s="636"/>
      <c r="G37" s="635"/>
    </row>
    <row r="38" spans="1:41" ht="15" customHeight="1" x14ac:dyDescent="0.2">
      <c r="A38" s="635"/>
      <c r="B38" s="635"/>
      <c r="C38" s="635"/>
      <c r="D38" s="635"/>
      <c r="E38" s="635"/>
      <c r="F38" s="636"/>
      <c r="G38" s="635"/>
    </row>
    <row r="39" spans="1:41" ht="15" customHeight="1" x14ac:dyDescent="0.2">
      <c r="A39" s="635"/>
      <c r="B39" s="635"/>
      <c r="C39" s="635"/>
      <c r="D39" s="635"/>
      <c r="E39" s="635"/>
      <c r="F39" s="636"/>
      <c r="G39" s="635"/>
    </row>
    <row r="40" spans="1:41" ht="15" customHeight="1" x14ac:dyDescent="0.2">
      <c r="A40" s="635"/>
      <c r="B40" s="635"/>
      <c r="C40" s="635"/>
      <c r="D40" s="635"/>
      <c r="E40" s="635"/>
      <c r="F40" s="636"/>
      <c r="G40" s="635"/>
    </row>
    <row r="41" spans="1:41" ht="15" customHeight="1" x14ac:dyDescent="0.2">
      <c r="A41" s="635"/>
      <c r="B41" s="635"/>
      <c r="C41" s="635"/>
      <c r="D41" s="635"/>
      <c r="E41" s="635"/>
      <c r="F41" s="636"/>
      <c r="G41" s="635"/>
    </row>
  </sheetData>
  <mergeCells count="16">
    <mergeCell ref="AC22:AM22"/>
    <mergeCell ref="Z3:AK3"/>
    <mergeCell ref="H4:K4"/>
    <mergeCell ref="L4:Q4"/>
    <mergeCell ref="Z4:AK4"/>
    <mergeCell ref="AN6:AN7"/>
    <mergeCell ref="B8:B12"/>
    <mergeCell ref="C8:C12"/>
    <mergeCell ref="B14:B18"/>
    <mergeCell ref="C14:C18"/>
    <mergeCell ref="B6:B7"/>
    <mergeCell ref="C6:C7"/>
    <mergeCell ref="D6:D7"/>
    <mergeCell ref="E6:E7"/>
    <mergeCell ref="F6:F7"/>
    <mergeCell ref="G6:G7"/>
  </mergeCells>
  <phoneticPr fontId="3"/>
  <dataValidations count="11">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6540711F-67AE-431F-B964-48B1316697D6}">
      <formula1>H12:AK20&lt;&gt;"休"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ED217652-1D5C-4CEC-A364-ACE3EB6FEF7C}">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F3875421-23F2-49E9-9700-5BC0C9566EDF}">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AA3FA349-4951-456D-A850-01DED6E5928F}">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7F7F8549-C048-494E-8A4A-CD7D186080BC}">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A9F05ADD-5D32-4F81-A0DF-689B6A680F23}">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89DE25FE-5272-42FC-963D-3CAF89658DB7}">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4773E78D-6B0F-4428-8390-5E43FC14F1B2}">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9BB0CCF3-724C-4B57-9937-062B0D2D0959}">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35968B04-35B7-4131-9E62-63DF0F0C6533}">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A4C0994A-089E-470F-B847-39E46B49BBA8}">
      <formula1>H14:AK25&lt;&gt;"休"</formula1>
    </dataValidation>
  </dataValidations>
  <pageMargins left="0.78740157480314965" right="0.39370078740157483" top="0.43307086614173229" bottom="0.23622047244094491" header="0.31496062992125984" footer="0.35433070866141736"/>
  <pageSetup paperSize="9" scale="81" orientation="landscape" r:id="rId1"/>
  <headerFooter alignWithMargins="0"/>
  <rowBreaks count="1" manualBreakCount="1">
    <brk id="22" max="39" man="1"/>
  </rowBreaks>
  <colBreaks count="1" manualBreakCount="1">
    <brk id="40"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BA4C-3B5E-4050-8CAD-EDDA76F01859}">
  <sheetPr>
    <tabColor theme="5" tint="0.39997558519241921"/>
    <pageSetUpPr fitToPage="1"/>
  </sheetPr>
  <dimension ref="A1:T63"/>
  <sheetViews>
    <sheetView view="pageBreakPreview" zoomScaleNormal="100" zoomScaleSheetLayoutView="100" workbookViewId="0">
      <selection activeCell="P32" sqref="P32"/>
    </sheetView>
  </sheetViews>
  <sheetFormatPr defaultColWidth="9" defaultRowHeight="13.2" x14ac:dyDescent="0.2"/>
  <cols>
    <col min="1" max="16384" width="9" style="667"/>
  </cols>
  <sheetData>
    <row r="1" spans="1:20" ht="16.2" x14ac:dyDescent="0.2">
      <c r="A1" s="666"/>
      <c r="B1" s="1353" t="s">
        <v>978</v>
      </c>
      <c r="C1" s="1353"/>
      <c r="D1" s="1353"/>
      <c r="E1" s="1353"/>
      <c r="F1" s="1353"/>
      <c r="G1" s="1353"/>
      <c r="H1" s="1353"/>
      <c r="I1" s="1353"/>
      <c r="J1" s="1353"/>
      <c r="K1" s="1353"/>
      <c r="L1" s="1353"/>
      <c r="M1" s="1353"/>
      <c r="N1" s="1353"/>
      <c r="O1" s="1353"/>
      <c r="P1" s="1353"/>
      <c r="Q1" s="1353"/>
      <c r="R1" s="1353"/>
      <c r="S1" s="1353"/>
      <c r="T1" s="1353"/>
    </row>
    <row r="2" spans="1:20" x14ac:dyDescent="0.2">
      <c r="A2" s="666"/>
      <c r="B2" s="666"/>
      <c r="C2" s="666"/>
      <c r="D2" s="666"/>
      <c r="E2" s="666"/>
      <c r="F2" s="666"/>
      <c r="G2" s="666"/>
      <c r="H2" s="666"/>
      <c r="I2" s="666"/>
      <c r="J2" s="666"/>
      <c r="K2" s="666"/>
      <c r="L2" s="666"/>
      <c r="M2" s="666"/>
      <c r="N2" s="666"/>
      <c r="O2" s="666"/>
      <c r="P2" s="666"/>
      <c r="Q2" s="666"/>
      <c r="R2" s="666"/>
      <c r="S2" s="666"/>
      <c r="T2" s="666"/>
    </row>
    <row r="3" spans="1:20" ht="14.4" x14ac:dyDescent="0.2">
      <c r="A3" s="666"/>
      <c r="B3" s="668" t="s">
        <v>979</v>
      </c>
      <c r="C3" s="666"/>
      <c r="D3" s="666"/>
      <c r="E3" s="666"/>
      <c r="F3" s="666"/>
      <c r="G3" s="666"/>
      <c r="H3" s="666"/>
      <c r="I3" s="666"/>
      <c r="J3" s="668" t="s">
        <v>980</v>
      </c>
      <c r="K3" s="666"/>
      <c r="L3" s="666"/>
      <c r="M3" s="666"/>
      <c r="N3" s="666"/>
      <c r="O3" s="666"/>
      <c r="P3" s="666"/>
      <c r="Q3" s="666"/>
      <c r="R3" s="666"/>
      <c r="S3" s="666"/>
      <c r="T3" s="666"/>
    </row>
    <row r="4" spans="1:20" ht="14.4" x14ac:dyDescent="0.2">
      <c r="A4" s="666"/>
      <c r="B4" s="1354"/>
      <c r="C4" s="1355"/>
      <c r="D4" s="1355"/>
      <c r="E4" s="1355"/>
      <c r="F4" s="1355"/>
      <c r="G4" s="1355"/>
      <c r="H4" s="1356"/>
      <c r="I4" s="669"/>
      <c r="J4" s="1360" t="s">
        <v>981</v>
      </c>
      <c r="K4" s="1361"/>
      <c r="L4" s="1362"/>
      <c r="M4" s="1360" t="s">
        <v>982</v>
      </c>
      <c r="N4" s="1361"/>
      <c r="O4" s="1362"/>
      <c r="P4" s="1360" t="s">
        <v>983</v>
      </c>
      <c r="Q4" s="1361"/>
      <c r="R4" s="1362"/>
      <c r="S4" s="670"/>
      <c r="T4" s="670"/>
    </row>
    <row r="5" spans="1:20" ht="14.4" x14ac:dyDescent="0.2">
      <c r="A5" s="666"/>
      <c r="B5" s="1357"/>
      <c r="C5" s="1358"/>
      <c r="D5" s="1358"/>
      <c r="E5" s="1358"/>
      <c r="F5" s="1358"/>
      <c r="G5" s="1358"/>
      <c r="H5" s="1359"/>
      <c r="I5" s="669"/>
      <c r="J5" s="1360"/>
      <c r="K5" s="1361"/>
      <c r="L5" s="1362"/>
      <c r="M5" s="1360"/>
      <c r="N5" s="1361"/>
      <c r="O5" s="1362"/>
      <c r="P5" s="1360"/>
      <c r="Q5" s="1361"/>
      <c r="R5" s="1362"/>
      <c r="S5" s="670"/>
      <c r="T5" s="669"/>
    </row>
    <row r="6" spans="1:20" ht="14.4" x14ac:dyDescent="0.2">
      <c r="A6" s="666"/>
      <c r="B6" s="671"/>
      <c r="C6" s="671"/>
      <c r="D6" s="671"/>
      <c r="E6" s="671"/>
      <c r="F6" s="671"/>
      <c r="G6" s="671"/>
      <c r="H6" s="671"/>
      <c r="I6" s="671"/>
      <c r="J6" s="671"/>
      <c r="K6" s="671"/>
      <c r="L6" s="671"/>
      <c r="M6" s="671"/>
      <c r="N6" s="671"/>
      <c r="O6" s="671"/>
      <c r="P6" s="671"/>
      <c r="Q6" s="671"/>
      <c r="R6" s="671"/>
      <c r="S6" s="671"/>
      <c r="T6" s="671"/>
    </row>
    <row r="7" spans="1:20" ht="14.4" x14ac:dyDescent="0.2">
      <c r="A7" s="666"/>
      <c r="B7" s="666"/>
      <c r="C7" s="672"/>
      <c r="D7" s="666"/>
      <c r="E7" s="673" t="s">
        <v>984</v>
      </c>
      <c r="F7" s="668" t="s">
        <v>985</v>
      </c>
      <c r="G7" s="666"/>
      <c r="H7" s="666"/>
      <c r="I7" s="666"/>
      <c r="J7" s="666"/>
      <c r="K7" s="666"/>
      <c r="L7" s="666"/>
      <c r="M7" s="666"/>
      <c r="N7" s="666"/>
      <c r="O7" s="666"/>
      <c r="P7" s="666"/>
      <c r="Q7" s="666"/>
      <c r="R7" s="666"/>
      <c r="S7" s="666"/>
      <c r="T7" s="666"/>
    </row>
    <row r="8" spans="1:20" x14ac:dyDescent="0.2">
      <c r="A8" s="666"/>
      <c r="B8" s="666"/>
      <c r="C8" s="666"/>
      <c r="D8" s="666"/>
      <c r="E8" s="666"/>
      <c r="F8" s="666"/>
      <c r="G8" s="666"/>
      <c r="H8" s="666"/>
      <c r="I8" s="666"/>
      <c r="J8" s="666"/>
      <c r="K8" s="666"/>
      <c r="L8" s="666"/>
      <c r="M8" s="666"/>
      <c r="N8" s="666"/>
      <c r="O8" s="666"/>
      <c r="P8" s="666" t="s">
        <v>986</v>
      </c>
      <c r="Q8" s="1341"/>
      <c r="R8" s="1341"/>
      <c r="S8" s="666"/>
      <c r="T8" s="666"/>
    </row>
    <row r="9" spans="1:20" x14ac:dyDescent="0.2">
      <c r="A9" s="666"/>
      <c r="B9" s="1342" t="s">
        <v>987</v>
      </c>
      <c r="C9" s="1343" t="s">
        <v>988</v>
      </c>
      <c r="D9" s="1344" t="s">
        <v>989</v>
      </c>
      <c r="E9" s="1345"/>
      <c r="F9" s="1345"/>
      <c r="G9" s="1345"/>
      <c r="H9" s="1345"/>
      <c r="I9" s="1345"/>
      <c r="J9" s="1345"/>
      <c r="K9" s="1345"/>
      <c r="L9" s="1345"/>
      <c r="M9" s="1345"/>
      <c r="N9" s="1345"/>
      <c r="O9" s="1346"/>
      <c r="P9" s="1347" t="s">
        <v>990</v>
      </c>
      <c r="Q9" s="1349" t="s">
        <v>991</v>
      </c>
      <c r="R9" s="1350"/>
      <c r="S9" s="1333" t="s">
        <v>992</v>
      </c>
      <c r="T9" s="1335" t="s">
        <v>993</v>
      </c>
    </row>
    <row r="10" spans="1:20" ht="26.4" x14ac:dyDescent="0.2">
      <c r="A10" s="666"/>
      <c r="B10" s="1342"/>
      <c r="C10" s="1342"/>
      <c r="D10" s="674" t="s">
        <v>994</v>
      </c>
      <c r="E10" s="674" t="s">
        <v>995</v>
      </c>
      <c r="F10" s="674" t="s">
        <v>996</v>
      </c>
      <c r="G10" s="674" t="s">
        <v>997</v>
      </c>
      <c r="H10" s="674" t="s">
        <v>998</v>
      </c>
      <c r="I10" s="674" t="s">
        <v>999</v>
      </c>
      <c r="J10" s="674" t="s">
        <v>1000</v>
      </c>
      <c r="K10" s="674" t="s">
        <v>1001</v>
      </c>
      <c r="L10" s="674" t="s">
        <v>1002</v>
      </c>
      <c r="M10" s="674" t="s">
        <v>1003</v>
      </c>
      <c r="N10" s="674" t="s">
        <v>1004</v>
      </c>
      <c r="O10" s="675" t="s">
        <v>1005</v>
      </c>
      <c r="P10" s="1348"/>
      <c r="Q10" s="1351"/>
      <c r="R10" s="1352"/>
      <c r="S10" s="1334"/>
      <c r="T10" s="1336"/>
    </row>
    <row r="11" spans="1:20" x14ac:dyDescent="0.2">
      <c r="A11" s="666">
        <v>1</v>
      </c>
      <c r="B11" s="676"/>
      <c r="C11" s="676"/>
      <c r="D11" s="677"/>
      <c r="E11" s="677"/>
      <c r="F11" s="677"/>
      <c r="G11" s="677"/>
      <c r="H11" s="677"/>
      <c r="I11" s="677"/>
      <c r="J11" s="677"/>
      <c r="K11" s="677"/>
      <c r="L11" s="677"/>
      <c r="M11" s="677"/>
      <c r="N11" s="677"/>
      <c r="O11" s="678">
        <f t="shared" ref="O11:O35" si="0">SUM(D11:N11)</f>
        <v>0</v>
      </c>
      <c r="P11" s="679"/>
      <c r="Q11" s="1337"/>
      <c r="R11" s="1338"/>
      <c r="S11" s="680" t="str">
        <f t="shared" ref="S11:S35" si="1">IF(ISBLANK(Q11),"",(DATEDIF(Q11,$Q$8,"y")&amp;"年  "&amp;DATEDIF(Q11,$Q$8,"ym")&amp;"ヶ月"))</f>
        <v/>
      </c>
      <c r="T11" s="681"/>
    </row>
    <row r="12" spans="1:20" x14ac:dyDescent="0.2">
      <c r="A12" s="666">
        <v>2</v>
      </c>
      <c r="B12" s="676"/>
      <c r="C12" s="676"/>
      <c r="D12" s="677"/>
      <c r="E12" s="677"/>
      <c r="F12" s="677"/>
      <c r="G12" s="677"/>
      <c r="H12" s="677"/>
      <c r="I12" s="677"/>
      <c r="J12" s="677"/>
      <c r="K12" s="677"/>
      <c r="L12" s="677"/>
      <c r="M12" s="677"/>
      <c r="N12" s="677"/>
      <c r="O12" s="678">
        <f t="shared" si="0"/>
        <v>0</v>
      </c>
      <c r="P12" s="679"/>
      <c r="Q12" s="1339"/>
      <c r="R12" s="1340"/>
      <c r="S12" s="680" t="str">
        <f t="shared" si="1"/>
        <v/>
      </c>
      <c r="T12" s="681"/>
    </row>
    <row r="13" spans="1:20" x14ac:dyDescent="0.2">
      <c r="A13" s="666">
        <v>3</v>
      </c>
      <c r="B13" s="676"/>
      <c r="C13" s="676"/>
      <c r="D13" s="677"/>
      <c r="E13" s="677"/>
      <c r="F13" s="677"/>
      <c r="G13" s="677"/>
      <c r="H13" s="677"/>
      <c r="I13" s="677"/>
      <c r="J13" s="677"/>
      <c r="K13" s="677"/>
      <c r="L13" s="677"/>
      <c r="M13" s="677"/>
      <c r="N13" s="677"/>
      <c r="O13" s="678">
        <f t="shared" si="0"/>
        <v>0</v>
      </c>
      <c r="P13" s="679"/>
      <c r="Q13" s="1339"/>
      <c r="R13" s="1340"/>
      <c r="S13" s="680" t="str">
        <f t="shared" si="1"/>
        <v/>
      </c>
      <c r="T13" s="681"/>
    </row>
    <row r="14" spans="1:20" x14ac:dyDescent="0.2">
      <c r="A14" s="666">
        <v>4</v>
      </c>
      <c r="B14" s="676"/>
      <c r="C14" s="676"/>
      <c r="D14" s="677"/>
      <c r="E14" s="677"/>
      <c r="F14" s="677"/>
      <c r="G14" s="677"/>
      <c r="H14" s="677"/>
      <c r="I14" s="677"/>
      <c r="J14" s="677"/>
      <c r="K14" s="677"/>
      <c r="L14" s="677"/>
      <c r="M14" s="677"/>
      <c r="N14" s="677"/>
      <c r="O14" s="678">
        <f t="shared" si="0"/>
        <v>0</v>
      </c>
      <c r="P14" s="679"/>
      <c r="Q14" s="1339"/>
      <c r="R14" s="1340"/>
      <c r="S14" s="680" t="str">
        <f t="shared" si="1"/>
        <v/>
      </c>
      <c r="T14" s="681"/>
    </row>
    <row r="15" spans="1:20" x14ac:dyDescent="0.2">
      <c r="A15" s="666">
        <v>5</v>
      </c>
      <c r="B15" s="676"/>
      <c r="C15" s="676"/>
      <c r="D15" s="677"/>
      <c r="E15" s="677"/>
      <c r="F15" s="677"/>
      <c r="G15" s="677"/>
      <c r="H15" s="677"/>
      <c r="I15" s="677"/>
      <c r="J15" s="677"/>
      <c r="K15" s="677"/>
      <c r="L15" s="677"/>
      <c r="M15" s="677"/>
      <c r="N15" s="677"/>
      <c r="O15" s="678">
        <f t="shared" si="0"/>
        <v>0</v>
      </c>
      <c r="P15" s="679"/>
      <c r="Q15" s="1339"/>
      <c r="R15" s="1340"/>
      <c r="S15" s="680" t="str">
        <f t="shared" si="1"/>
        <v/>
      </c>
      <c r="T15" s="681"/>
    </row>
    <row r="16" spans="1:20" x14ac:dyDescent="0.2">
      <c r="A16" s="666">
        <v>6</v>
      </c>
      <c r="B16" s="676"/>
      <c r="C16" s="676"/>
      <c r="D16" s="677"/>
      <c r="E16" s="677"/>
      <c r="F16" s="677"/>
      <c r="G16" s="677"/>
      <c r="H16" s="677"/>
      <c r="I16" s="677"/>
      <c r="J16" s="677"/>
      <c r="K16" s="677"/>
      <c r="L16" s="677"/>
      <c r="M16" s="677"/>
      <c r="N16" s="677"/>
      <c r="O16" s="678">
        <f t="shared" si="0"/>
        <v>0</v>
      </c>
      <c r="P16" s="679"/>
      <c r="Q16" s="1339"/>
      <c r="R16" s="1340"/>
      <c r="S16" s="680" t="str">
        <f t="shared" si="1"/>
        <v/>
      </c>
      <c r="T16" s="681"/>
    </row>
    <row r="17" spans="1:20" x14ac:dyDescent="0.2">
      <c r="A17" s="666">
        <v>7</v>
      </c>
      <c r="B17" s="682"/>
      <c r="C17" s="676"/>
      <c r="D17" s="677"/>
      <c r="E17" s="677"/>
      <c r="F17" s="677"/>
      <c r="G17" s="677"/>
      <c r="H17" s="677"/>
      <c r="I17" s="677"/>
      <c r="J17" s="677"/>
      <c r="K17" s="677"/>
      <c r="L17" s="677"/>
      <c r="M17" s="677"/>
      <c r="N17" s="677"/>
      <c r="O17" s="678">
        <f t="shared" si="0"/>
        <v>0</v>
      </c>
      <c r="P17" s="679"/>
      <c r="Q17" s="683"/>
      <c r="R17" s="684"/>
      <c r="S17" s="680" t="str">
        <f t="shared" si="1"/>
        <v/>
      </c>
      <c r="T17" s="681"/>
    </row>
    <row r="18" spans="1:20" x14ac:dyDescent="0.2">
      <c r="A18" s="666">
        <v>8</v>
      </c>
      <c r="B18" s="682"/>
      <c r="C18" s="676"/>
      <c r="D18" s="677"/>
      <c r="E18" s="677"/>
      <c r="F18" s="677"/>
      <c r="G18" s="677"/>
      <c r="H18" s="677"/>
      <c r="I18" s="677"/>
      <c r="J18" s="677"/>
      <c r="K18" s="677"/>
      <c r="L18" s="677"/>
      <c r="M18" s="677"/>
      <c r="N18" s="677"/>
      <c r="O18" s="678">
        <f t="shared" si="0"/>
        <v>0</v>
      </c>
      <c r="P18" s="679"/>
      <c r="Q18" s="683"/>
      <c r="R18" s="684"/>
      <c r="S18" s="680" t="str">
        <f t="shared" si="1"/>
        <v/>
      </c>
      <c r="T18" s="681"/>
    </row>
    <row r="19" spans="1:20" x14ac:dyDescent="0.2">
      <c r="A19" s="666">
        <v>9</v>
      </c>
      <c r="B19" s="682"/>
      <c r="C19" s="676"/>
      <c r="D19" s="677"/>
      <c r="E19" s="677"/>
      <c r="F19" s="677"/>
      <c r="G19" s="677"/>
      <c r="H19" s="677"/>
      <c r="I19" s="677"/>
      <c r="J19" s="677"/>
      <c r="K19" s="677"/>
      <c r="L19" s="677"/>
      <c r="M19" s="677"/>
      <c r="N19" s="677"/>
      <c r="O19" s="678">
        <f t="shared" si="0"/>
        <v>0</v>
      </c>
      <c r="P19" s="679"/>
      <c r="Q19" s="683"/>
      <c r="R19" s="684"/>
      <c r="S19" s="680" t="str">
        <f t="shared" si="1"/>
        <v/>
      </c>
      <c r="T19" s="681"/>
    </row>
    <row r="20" spans="1:20" x14ac:dyDescent="0.2">
      <c r="A20" s="666">
        <v>10</v>
      </c>
      <c r="B20" s="682"/>
      <c r="C20" s="676"/>
      <c r="D20" s="677"/>
      <c r="E20" s="677"/>
      <c r="F20" s="677"/>
      <c r="G20" s="677"/>
      <c r="H20" s="677"/>
      <c r="I20" s="677"/>
      <c r="J20" s="677"/>
      <c r="K20" s="677"/>
      <c r="L20" s="677"/>
      <c r="M20" s="677"/>
      <c r="N20" s="677"/>
      <c r="O20" s="678">
        <f t="shared" si="0"/>
        <v>0</v>
      </c>
      <c r="P20" s="679"/>
      <c r="Q20" s="683"/>
      <c r="R20" s="684"/>
      <c r="S20" s="680" t="str">
        <f t="shared" si="1"/>
        <v/>
      </c>
      <c r="T20" s="681"/>
    </row>
    <row r="21" spans="1:20" x14ac:dyDescent="0.2">
      <c r="A21" s="666">
        <v>11</v>
      </c>
      <c r="B21" s="682"/>
      <c r="C21" s="676"/>
      <c r="D21" s="677"/>
      <c r="E21" s="677"/>
      <c r="F21" s="677"/>
      <c r="G21" s="677"/>
      <c r="H21" s="677"/>
      <c r="I21" s="677"/>
      <c r="J21" s="677"/>
      <c r="K21" s="677"/>
      <c r="L21" s="677"/>
      <c r="M21" s="677"/>
      <c r="N21" s="677"/>
      <c r="O21" s="678">
        <f t="shared" si="0"/>
        <v>0</v>
      </c>
      <c r="P21" s="679"/>
      <c r="Q21" s="683"/>
      <c r="R21" s="684"/>
      <c r="S21" s="680" t="str">
        <f t="shared" si="1"/>
        <v/>
      </c>
      <c r="T21" s="685"/>
    </row>
    <row r="22" spans="1:20" x14ac:dyDescent="0.2">
      <c r="A22" s="666">
        <v>12</v>
      </c>
      <c r="B22" s="682"/>
      <c r="C22" s="676"/>
      <c r="D22" s="677"/>
      <c r="E22" s="677"/>
      <c r="F22" s="677"/>
      <c r="G22" s="677"/>
      <c r="H22" s="677"/>
      <c r="I22" s="677"/>
      <c r="J22" s="677"/>
      <c r="K22" s="677"/>
      <c r="L22" s="677"/>
      <c r="M22" s="677"/>
      <c r="N22" s="677"/>
      <c r="O22" s="678">
        <f t="shared" si="0"/>
        <v>0</v>
      </c>
      <c r="P22" s="679"/>
      <c r="Q22" s="683"/>
      <c r="R22" s="684"/>
      <c r="S22" s="680" t="str">
        <f t="shared" si="1"/>
        <v/>
      </c>
      <c r="T22" s="685"/>
    </row>
    <row r="23" spans="1:20" x14ac:dyDescent="0.2">
      <c r="A23" s="666">
        <v>13</v>
      </c>
      <c r="B23" s="682"/>
      <c r="C23" s="676"/>
      <c r="D23" s="677"/>
      <c r="E23" s="677"/>
      <c r="F23" s="677"/>
      <c r="G23" s="677"/>
      <c r="H23" s="677"/>
      <c r="I23" s="677"/>
      <c r="J23" s="677"/>
      <c r="K23" s="677"/>
      <c r="L23" s="677"/>
      <c r="M23" s="677"/>
      <c r="N23" s="677"/>
      <c r="O23" s="678">
        <f t="shared" si="0"/>
        <v>0</v>
      </c>
      <c r="P23" s="679"/>
      <c r="Q23" s="683"/>
      <c r="R23" s="684"/>
      <c r="S23" s="680" t="str">
        <f t="shared" si="1"/>
        <v/>
      </c>
      <c r="T23" s="685"/>
    </row>
    <row r="24" spans="1:20" x14ac:dyDescent="0.2">
      <c r="A24" s="666">
        <v>14</v>
      </c>
      <c r="B24" s="682"/>
      <c r="C24" s="676"/>
      <c r="D24" s="677"/>
      <c r="E24" s="677"/>
      <c r="F24" s="677"/>
      <c r="G24" s="677"/>
      <c r="H24" s="677"/>
      <c r="I24" s="677"/>
      <c r="J24" s="677"/>
      <c r="K24" s="677"/>
      <c r="L24" s="677"/>
      <c r="M24" s="677"/>
      <c r="N24" s="677"/>
      <c r="O24" s="678">
        <f t="shared" si="0"/>
        <v>0</v>
      </c>
      <c r="P24" s="679"/>
      <c r="Q24" s="683"/>
      <c r="R24" s="684"/>
      <c r="S24" s="680" t="str">
        <f t="shared" si="1"/>
        <v/>
      </c>
      <c r="T24" s="685"/>
    </row>
    <row r="25" spans="1:20" x14ac:dyDescent="0.2">
      <c r="A25" s="666">
        <v>15</v>
      </c>
      <c r="B25" s="682"/>
      <c r="C25" s="676"/>
      <c r="D25" s="677"/>
      <c r="E25" s="677"/>
      <c r="F25" s="677"/>
      <c r="G25" s="677"/>
      <c r="H25" s="677"/>
      <c r="I25" s="677"/>
      <c r="J25" s="677"/>
      <c r="K25" s="677"/>
      <c r="L25" s="677"/>
      <c r="M25" s="677"/>
      <c r="N25" s="677"/>
      <c r="O25" s="678">
        <f t="shared" si="0"/>
        <v>0</v>
      </c>
      <c r="P25" s="679"/>
      <c r="Q25" s="683"/>
      <c r="R25" s="684"/>
      <c r="S25" s="680" t="str">
        <f t="shared" si="1"/>
        <v/>
      </c>
      <c r="T25" s="685"/>
    </row>
    <row r="26" spans="1:20" x14ac:dyDescent="0.2">
      <c r="A26" s="666">
        <v>16</v>
      </c>
      <c r="B26" s="682"/>
      <c r="C26" s="676"/>
      <c r="D26" s="677"/>
      <c r="E26" s="677"/>
      <c r="F26" s="677"/>
      <c r="G26" s="677"/>
      <c r="H26" s="677"/>
      <c r="I26" s="677"/>
      <c r="J26" s="677"/>
      <c r="K26" s="677"/>
      <c r="L26" s="677"/>
      <c r="M26" s="677"/>
      <c r="N26" s="677"/>
      <c r="O26" s="678">
        <f t="shared" si="0"/>
        <v>0</v>
      </c>
      <c r="P26" s="679"/>
      <c r="Q26" s="683"/>
      <c r="R26" s="684"/>
      <c r="S26" s="680" t="str">
        <f t="shared" si="1"/>
        <v/>
      </c>
      <c r="T26" s="685"/>
    </row>
    <row r="27" spans="1:20" x14ac:dyDescent="0.2">
      <c r="A27" s="666">
        <v>17</v>
      </c>
      <c r="B27" s="682"/>
      <c r="C27" s="676"/>
      <c r="D27" s="677"/>
      <c r="E27" s="677"/>
      <c r="F27" s="677"/>
      <c r="G27" s="677"/>
      <c r="H27" s="677"/>
      <c r="I27" s="677"/>
      <c r="J27" s="677"/>
      <c r="K27" s="677"/>
      <c r="L27" s="677"/>
      <c r="M27" s="677"/>
      <c r="N27" s="677"/>
      <c r="O27" s="678">
        <f t="shared" si="0"/>
        <v>0</v>
      </c>
      <c r="P27" s="679"/>
      <c r="Q27" s="683"/>
      <c r="R27" s="684"/>
      <c r="S27" s="680" t="str">
        <f t="shared" si="1"/>
        <v/>
      </c>
      <c r="T27" s="685"/>
    </row>
    <row r="28" spans="1:20" x14ac:dyDescent="0.2">
      <c r="A28" s="666">
        <v>18</v>
      </c>
      <c r="B28" s="682"/>
      <c r="C28" s="676"/>
      <c r="D28" s="677"/>
      <c r="E28" s="677"/>
      <c r="F28" s="677"/>
      <c r="G28" s="677"/>
      <c r="H28" s="677"/>
      <c r="I28" s="677"/>
      <c r="J28" s="677"/>
      <c r="K28" s="677"/>
      <c r="L28" s="677"/>
      <c r="M28" s="677"/>
      <c r="N28" s="677"/>
      <c r="O28" s="678">
        <f t="shared" si="0"/>
        <v>0</v>
      </c>
      <c r="P28" s="679"/>
      <c r="Q28" s="683"/>
      <c r="R28" s="684"/>
      <c r="S28" s="680" t="str">
        <f t="shared" si="1"/>
        <v/>
      </c>
      <c r="T28" s="685"/>
    </row>
    <row r="29" spans="1:20" x14ac:dyDescent="0.2">
      <c r="A29" s="666">
        <v>19</v>
      </c>
      <c r="B29" s="682"/>
      <c r="C29" s="676"/>
      <c r="D29" s="677"/>
      <c r="E29" s="677"/>
      <c r="F29" s="677"/>
      <c r="G29" s="677"/>
      <c r="H29" s="677"/>
      <c r="I29" s="677"/>
      <c r="J29" s="677"/>
      <c r="K29" s="677"/>
      <c r="L29" s="677"/>
      <c r="M29" s="677"/>
      <c r="N29" s="677"/>
      <c r="O29" s="678">
        <f t="shared" si="0"/>
        <v>0</v>
      </c>
      <c r="P29" s="679"/>
      <c r="Q29" s="683"/>
      <c r="R29" s="684"/>
      <c r="S29" s="680" t="str">
        <f t="shared" si="1"/>
        <v/>
      </c>
      <c r="T29" s="685"/>
    </row>
    <row r="30" spans="1:20" x14ac:dyDescent="0.2">
      <c r="A30" s="666">
        <v>20</v>
      </c>
      <c r="B30" s="682"/>
      <c r="C30" s="676"/>
      <c r="D30" s="677"/>
      <c r="E30" s="677"/>
      <c r="F30" s="677"/>
      <c r="G30" s="677"/>
      <c r="H30" s="677"/>
      <c r="I30" s="677"/>
      <c r="J30" s="677"/>
      <c r="K30" s="677"/>
      <c r="L30" s="677"/>
      <c r="M30" s="677"/>
      <c r="N30" s="677"/>
      <c r="O30" s="678">
        <f t="shared" si="0"/>
        <v>0</v>
      </c>
      <c r="P30" s="679"/>
      <c r="Q30" s="683"/>
      <c r="R30" s="684"/>
      <c r="S30" s="680" t="str">
        <f t="shared" si="1"/>
        <v/>
      </c>
      <c r="T30" s="685"/>
    </row>
    <row r="31" spans="1:20" x14ac:dyDescent="0.2">
      <c r="A31" s="666">
        <v>21</v>
      </c>
      <c r="B31" s="682"/>
      <c r="C31" s="676"/>
      <c r="D31" s="677"/>
      <c r="E31" s="677"/>
      <c r="F31" s="677"/>
      <c r="G31" s="677"/>
      <c r="H31" s="677"/>
      <c r="I31" s="677"/>
      <c r="J31" s="677"/>
      <c r="K31" s="677"/>
      <c r="L31" s="677"/>
      <c r="M31" s="677"/>
      <c r="N31" s="677"/>
      <c r="O31" s="678">
        <f t="shared" si="0"/>
        <v>0</v>
      </c>
      <c r="P31" s="679"/>
      <c r="Q31" s="683"/>
      <c r="R31" s="684"/>
      <c r="S31" s="680" t="str">
        <f t="shared" si="1"/>
        <v/>
      </c>
      <c r="T31" s="685"/>
    </row>
    <row r="32" spans="1:20" x14ac:dyDescent="0.2">
      <c r="A32" s="666">
        <v>22</v>
      </c>
      <c r="B32" s="682"/>
      <c r="C32" s="676"/>
      <c r="D32" s="677"/>
      <c r="E32" s="677"/>
      <c r="F32" s="677"/>
      <c r="G32" s="677"/>
      <c r="H32" s="677"/>
      <c r="I32" s="677"/>
      <c r="J32" s="677"/>
      <c r="K32" s="677"/>
      <c r="L32" s="677"/>
      <c r="M32" s="677"/>
      <c r="N32" s="677"/>
      <c r="O32" s="678">
        <f t="shared" si="0"/>
        <v>0</v>
      </c>
      <c r="P32" s="679"/>
      <c r="Q32" s="683"/>
      <c r="R32" s="684"/>
      <c r="S32" s="680" t="str">
        <f t="shared" si="1"/>
        <v/>
      </c>
      <c r="T32" s="685"/>
    </row>
    <row r="33" spans="1:20" x14ac:dyDescent="0.2">
      <c r="A33" s="666">
        <v>23</v>
      </c>
      <c r="B33" s="682"/>
      <c r="C33" s="676"/>
      <c r="D33" s="677"/>
      <c r="E33" s="677"/>
      <c r="F33" s="677"/>
      <c r="G33" s="677"/>
      <c r="H33" s="677"/>
      <c r="I33" s="677"/>
      <c r="J33" s="677"/>
      <c r="K33" s="677"/>
      <c r="L33" s="677"/>
      <c r="M33" s="677"/>
      <c r="N33" s="677"/>
      <c r="O33" s="678">
        <f t="shared" si="0"/>
        <v>0</v>
      </c>
      <c r="P33" s="679"/>
      <c r="Q33" s="683"/>
      <c r="R33" s="684"/>
      <c r="S33" s="680" t="str">
        <f t="shared" si="1"/>
        <v/>
      </c>
      <c r="T33" s="685"/>
    </row>
    <row r="34" spans="1:20" x14ac:dyDescent="0.2">
      <c r="A34" s="666">
        <v>24</v>
      </c>
      <c r="B34" s="682"/>
      <c r="C34" s="676"/>
      <c r="D34" s="677"/>
      <c r="E34" s="677"/>
      <c r="F34" s="677"/>
      <c r="G34" s="677"/>
      <c r="H34" s="677"/>
      <c r="I34" s="677"/>
      <c r="J34" s="677"/>
      <c r="K34" s="677"/>
      <c r="L34" s="677"/>
      <c r="M34" s="677"/>
      <c r="N34" s="677"/>
      <c r="O34" s="678">
        <f t="shared" si="0"/>
        <v>0</v>
      </c>
      <c r="P34" s="679"/>
      <c r="Q34" s="683"/>
      <c r="R34" s="684"/>
      <c r="S34" s="680" t="str">
        <f t="shared" si="1"/>
        <v/>
      </c>
      <c r="T34" s="685"/>
    </row>
    <row r="35" spans="1:20" ht="13.8" thickBot="1" x14ac:dyDescent="0.25">
      <c r="A35" s="666">
        <v>25</v>
      </c>
      <c r="B35" s="686"/>
      <c r="C35" s="687"/>
      <c r="D35" s="688"/>
      <c r="E35" s="688"/>
      <c r="F35" s="688"/>
      <c r="G35" s="688"/>
      <c r="H35" s="688"/>
      <c r="I35" s="688"/>
      <c r="J35" s="688"/>
      <c r="K35" s="688"/>
      <c r="L35" s="688"/>
      <c r="M35" s="688"/>
      <c r="N35" s="688"/>
      <c r="O35" s="678">
        <f t="shared" si="0"/>
        <v>0</v>
      </c>
      <c r="P35" s="679"/>
      <c r="Q35" s="689"/>
      <c r="R35" s="690"/>
      <c r="S35" s="691" t="str">
        <f t="shared" si="1"/>
        <v/>
      </c>
      <c r="T35" s="692"/>
    </row>
    <row r="36" spans="1:20" ht="13.8" thickTop="1" x14ac:dyDescent="0.2">
      <c r="A36" s="666"/>
      <c r="B36" s="1321" t="s">
        <v>1006</v>
      </c>
      <c r="C36" s="1322"/>
      <c r="D36" s="693">
        <f t="shared" ref="D36:O36" si="2">SUM(D11:D35)</f>
        <v>0</v>
      </c>
      <c r="E36" s="693">
        <f t="shared" si="2"/>
        <v>0</v>
      </c>
      <c r="F36" s="693">
        <f t="shared" si="2"/>
        <v>0</v>
      </c>
      <c r="G36" s="693">
        <f t="shared" si="2"/>
        <v>0</v>
      </c>
      <c r="H36" s="693">
        <f t="shared" si="2"/>
        <v>0</v>
      </c>
      <c r="I36" s="693">
        <f t="shared" si="2"/>
        <v>0</v>
      </c>
      <c r="J36" s="693">
        <f t="shared" si="2"/>
        <v>0</v>
      </c>
      <c r="K36" s="693">
        <f t="shared" si="2"/>
        <v>0</v>
      </c>
      <c r="L36" s="693">
        <f t="shared" si="2"/>
        <v>0</v>
      </c>
      <c r="M36" s="693">
        <f t="shared" si="2"/>
        <v>0</v>
      </c>
      <c r="N36" s="693">
        <f t="shared" si="2"/>
        <v>0</v>
      </c>
      <c r="O36" s="694">
        <f t="shared" si="2"/>
        <v>0</v>
      </c>
      <c r="P36" s="695">
        <f>COUNTA(P11:P35)</f>
        <v>0</v>
      </c>
      <c r="Q36" s="696"/>
      <c r="R36" s="697"/>
      <c r="S36" s="697"/>
      <c r="T36" s="698"/>
    </row>
    <row r="37" spans="1:20" x14ac:dyDescent="0.2">
      <c r="A37" s="666"/>
      <c r="B37" s="666" t="s">
        <v>1007</v>
      </c>
      <c r="C37" s="666"/>
      <c r="D37" s="666"/>
      <c r="E37" s="666"/>
      <c r="F37" s="666"/>
      <c r="G37" s="666"/>
      <c r="H37" s="666"/>
      <c r="I37" s="666"/>
      <c r="J37" s="666"/>
      <c r="K37" s="666"/>
      <c r="L37" s="666"/>
      <c r="M37" s="666"/>
      <c r="N37" s="666"/>
      <c r="O37" s="666"/>
      <c r="P37" s="666"/>
      <c r="Q37" s="666"/>
      <c r="R37" s="666"/>
      <c r="S37" s="666"/>
      <c r="T37" s="666"/>
    </row>
    <row r="38" spans="1:20" x14ac:dyDescent="0.2">
      <c r="A38" s="666"/>
      <c r="B38" s="1323" t="s">
        <v>1008</v>
      </c>
      <c r="C38" s="1323"/>
      <c r="D38" s="1323"/>
      <c r="E38" s="1323"/>
      <c r="F38" s="1323"/>
      <c r="G38" s="1323"/>
      <c r="H38" s="1323"/>
      <c r="I38" s="1323"/>
      <c r="J38" s="1323"/>
      <c r="K38" s="1323"/>
      <c r="L38" s="1323"/>
      <c r="M38" s="1323"/>
      <c r="N38" s="1323"/>
      <c r="O38" s="1323"/>
      <c r="P38" s="1323"/>
      <c r="Q38" s="1323"/>
      <c r="R38" s="1323"/>
      <c r="S38" s="1323"/>
      <c r="T38" s="1323"/>
    </row>
    <row r="39" spans="1:20" x14ac:dyDescent="0.2">
      <c r="A39" s="666"/>
      <c r="B39" s="1323" t="s">
        <v>1009</v>
      </c>
      <c r="C39" s="1323"/>
      <c r="D39" s="1323"/>
      <c r="E39" s="1323"/>
      <c r="F39" s="1323"/>
      <c r="G39" s="1323"/>
      <c r="H39" s="1323"/>
      <c r="I39" s="1323"/>
      <c r="J39" s="1323"/>
      <c r="K39" s="1323"/>
      <c r="L39" s="1323"/>
      <c r="M39" s="1323"/>
      <c r="N39" s="1323"/>
      <c r="O39" s="1323"/>
      <c r="P39" s="1323"/>
      <c r="Q39" s="1323"/>
      <c r="R39" s="1323"/>
      <c r="S39" s="1323"/>
      <c r="T39" s="1323"/>
    </row>
    <row r="40" spans="1:20" x14ac:dyDescent="0.2">
      <c r="A40" s="666"/>
      <c r="B40" s="666" t="s">
        <v>1010</v>
      </c>
      <c r="C40" s="666"/>
      <c r="D40" s="666"/>
      <c r="E40" s="666"/>
      <c r="F40" s="666"/>
      <c r="G40" s="666"/>
      <c r="H40" s="666"/>
      <c r="I40" s="666"/>
      <c r="J40" s="666"/>
      <c r="K40" s="666"/>
      <c r="L40" s="666"/>
      <c r="M40" s="666"/>
      <c r="N40" s="666"/>
      <c r="O40" s="666"/>
      <c r="P40" s="666"/>
      <c r="Q40" s="666"/>
      <c r="R40" s="666"/>
      <c r="S40" s="666"/>
      <c r="T40" s="666"/>
    </row>
    <row r="41" spans="1:20" x14ac:dyDescent="0.2">
      <c r="A41" s="666"/>
      <c r="B41" s="666"/>
      <c r="C41" s="666"/>
      <c r="D41" s="666"/>
      <c r="E41" s="666"/>
      <c r="F41" s="666"/>
      <c r="G41" s="666"/>
      <c r="H41" s="666"/>
      <c r="I41" s="666"/>
      <c r="J41" s="666"/>
      <c r="K41" s="666"/>
      <c r="L41" s="666"/>
      <c r="M41" s="666"/>
      <c r="N41" s="666"/>
      <c r="O41" s="666"/>
      <c r="P41" s="666"/>
      <c r="Q41" s="666"/>
      <c r="R41" s="666"/>
      <c r="S41" s="666"/>
      <c r="T41" s="666"/>
    </row>
    <row r="42" spans="1:20" ht="14.4" x14ac:dyDescent="0.2">
      <c r="A42" s="666"/>
      <c r="B42" s="671" t="s">
        <v>1011</v>
      </c>
      <c r="C42" s="666"/>
      <c r="D42" s="666"/>
      <c r="E42" s="666"/>
      <c r="F42" s="666"/>
      <c r="G42" s="666"/>
      <c r="H42" s="666"/>
      <c r="I42" s="699"/>
      <c r="J42" s="700"/>
      <c r="K42" s="666"/>
      <c r="L42" s="666"/>
      <c r="M42" s="666"/>
      <c r="N42" s="1329">
        <f>SUM(D36:N36)</f>
        <v>0</v>
      </c>
      <c r="O42" s="1330"/>
      <c r="P42" s="666"/>
      <c r="Q42" s="666"/>
      <c r="R42" s="701"/>
      <c r="S42" s="701"/>
      <c r="T42" s="666"/>
    </row>
    <row r="43" spans="1:20" ht="14.4" x14ac:dyDescent="0.2">
      <c r="A43" s="666"/>
      <c r="B43" s="671"/>
      <c r="C43" s="666"/>
      <c r="D43" s="666"/>
      <c r="E43" s="666"/>
      <c r="F43" s="666"/>
      <c r="G43" s="666"/>
      <c r="H43" s="666"/>
      <c r="I43" s="702"/>
      <c r="J43" s="703"/>
      <c r="K43" s="666"/>
      <c r="L43" s="666"/>
      <c r="M43" s="666"/>
      <c r="N43" s="1331"/>
      <c r="O43" s="1332"/>
      <c r="P43" s="704" t="s">
        <v>1012</v>
      </c>
      <c r="Q43" s="671" t="s">
        <v>1013</v>
      </c>
      <c r="R43" s="701"/>
      <c r="S43" s="701"/>
      <c r="T43" s="666"/>
    </row>
    <row r="44" spans="1:20" x14ac:dyDescent="0.2">
      <c r="A44" s="666"/>
      <c r="B44" s="666"/>
      <c r="C44" s="666"/>
      <c r="D44" s="666"/>
      <c r="E44" s="666"/>
      <c r="F44" s="666"/>
      <c r="G44" s="666"/>
      <c r="H44" s="666"/>
      <c r="I44" s="705"/>
      <c r="J44" s="705"/>
      <c r="K44" s="666"/>
      <c r="L44" s="666"/>
      <c r="M44" s="666"/>
      <c r="N44" s="666"/>
      <c r="O44" s="666"/>
      <c r="P44" s="666"/>
      <c r="Q44" s="666"/>
      <c r="R44" s="666"/>
      <c r="S44" s="666"/>
      <c r="T44" s="666"/>
    </row>
    <row r="45" spans="1:20" x14ac:dyDescent="0.2">
      <c r="A45" s="666"/>
      <c r="B45" s="1324" t="s">
        <v>1014</v>
      </c>
      <c r="C45" s="1324"/>
      <c r="D45" s="1324"/>
      <c r="E45" s="1324"/>
      <c r="F45" s="1324"/>
      <c r="G45" s="706"/>
      <c r="H45" s="706"/>
      <c r="I45" s="705"/>
      <c r="J45" s="705"/>
      <c r="K45" s="666"/>
      <c r="L45" s="666"/>
      <c r="M45" s="666"/>
      <c r="N45" s="1325">
        <f>SUMIF(P11:P35,"○",O11:O35)</f>
        <v>0</v>
      </c>
      <c r="O45" s="1326"/>
      <c r="P45" s="666"/>
      <c r="Q45" s="666"/>
      <c r="R45" s="666"/>
      <c r="S45" s="666"/>
      <c r="T45" s="666"/>
    </row>
    <row r="46" spans="1:20" ht="14.4" x14ac:dyDescent="0.2">
      <c r="A46" s="666"/>
      <c r="B46" s="1324"/>
      <c r="C46" s="1324"/>
      <c r="D46" s="1324"/>
      <c r="E46" s="1324"/>
      <c r="F46" s="1324"/>
      <c r="G46" s="706"/>
      <c r="H46" s="706"/>
      <c r="I46" s="699"/>
      <c r="J46" s="700"/>
      <c r="K46" s="666"/>
      <c r="L46" s="666"/>
      <c r="M46" s="666"/>
      <c r="N46" s="1327"/>
      <c r="O46" s="1328"/>
      <c r="P46" s="704" t="s">
        <v>1012</v>
      </c>
      <c r="Q46" s="671" t="s">
        <v>1015</v>
      </c>
      <c r="R46" s="701"/>
      <c r="S46" s="701"/>
      <c r="T46" s="666"/>
    </row>
    <row r="47" spans="1:20" x14ac:dyDescent="0.2">
      <c r="A47" s="666"/>
      <c r="B47" s="666"/>
      <c r="C47" s="666"/>
      <c r="D47" s="666"/>
      <c r="E47" s="666"/>
      <c r="F47" s="666"/>
      <c r="G47" s="666"/>
      <c r="H47" s="666"/>
      <c r="I47" s="705"/>
      <c r="J47" s="705"/>
      <c r="K47" s="701"/>
      <c r="L47" s="666"/>
      <c r="M47" s="666"/>
      <c r="N47" s="666"/>
      <c r="O47" s="666"/>
      <c r="P47" s="666"/>
      <c r="Q47" s="666"/>
      <c r="R47" s="666"/>
      <c r="S47" s="666"/>
      <c r="T47" s="666"/>
    </row>
    <row r="48" spans="1:20" ht="14.4" x14ac:dyDescent="0.2">
      <c r="A48" s="666"/>
      <c r="B48" s="671" t="s">
        <v>1016</v>
      </c>
      <c r="C48" s="666"/>
      <c r="D48" s="666"/>
      <c r="E48" s="666"/>
      <c r="F48" s="666"/>
      <c r="G48" s="666"/>
      <c r="H48" s="666"/>
      <c r="I48" s="705"/>
      <c r="J48" s="707"/>
      <c r="K48" s="666"/>
      <c r="L48" s="666"/>
      <c r="M48" s="666"/>
      <c r="N48" s="1316"/>
      <c r="O48" s="1317"/>
      <c r="P48" s="666"/>
      <c r="Q48" s="666"/>
      <c r="R48" s="701"/>
      <c r="S48" s="701"/>
      <c r="T48" s="666"/>
    </row>
    <row r="49" spans="1:20" ht="14.4" x14ac:dyDescent="0.2">
      <c r="A49" s="666"/>
      <c r="B49" s="671" t="s">
        <v>1017</v>
      </c>
      <c r="C49" s="666"/>
      <c r="D49" s="666"/>
      <c r="E49" s="666"/>
      <c r="F49" s="666"/>
      <c r="G49" s="666"/>
      <c r="H49" s="666"/>
      <c r="I49" s="666"/>
      <c r="J49" s="707"/>
      <c r="K49" s="701"/>
      <c r="L49" s="666"/>
      <c r="M49" s="666"/>
      <c r="N49" s="1318"/>
      <c r="O49" s="1319"/>
      <c r="P49" s="704" t="s">
        <v>1012</v>
      </c>
      <c r="Q49" s="671" t="s">
        <v>1018</v>
      </c>
      <c r="R49" s="666"/>
      <c r="S49" s="666"/>
      <c r="T49" s="666"/>
    </row>
    <row r="50" spans="1:20" x14ac:dyDescent="0.2">
      <c r="A50" s="666"/>
      <c r="B50" s="666"/>
      <c r="C50" s="666"/>
      <c r="D50" s="666"/>
      <c r="E50" s="666"/>
      <c r="F50" s="666"/>
      <c r="G50" s="666"/>
      <c r="H50" s="666"/>
      <c r="I50" s="666"/>
      <c r="J50" s="666"/>
      <c r="K50" s="666"/>
      <c r="L50" s="666"/>
      <c r="M50" s="666"/>
      <c r="N50" s="666"/>
      <c r="O50" s="666"/>
      <c r="P50" s="666"/>
      <c r="Q50" s="666"/>
      <c r="R50" s="666"/>
      <c r="S50" s="666"/>
      <c r="T50" s="666"/>
    </row>
    <row r="51" spans="1:20" ht="16.2" x14ac:dyDescent="0.2">
      <c r="A51" s="666"/>
      <c r="B51" s="1320" t="s">
        <v>1019</v>
      </c>
      <c r="C51" s="1320"/>
      <c r="D51" s="1320"/>
      <c r="E51" s="1320"/>
      <c r="F51" s="1320"/>
      <c r="G51" s="1320"/>
      <c r="H51" s="1320"/>
      <c r="I51" s="1320"/>
      <c r="J51" s="1320"/>
      <c r="K51" s="1320"/>
      <c r="L51" s="1320"/>
      <c r="M51" s="1320"/>
      <c r="N51" s="1320"/>
      <c r="O51" s="1320"/>
      <c r="P51" s="1320"/>
      <c r="Q51" s="1320"/>
      <c r="R51" s="1320"/>
      <c r="S51" s="1320"/>
      <c r="T51" s="1320"/>
    </row>
    <row r="52" spans="1:20" ht="16.2" x14ac:dyDescent="0.2">
      <c r="A52" s="666"/>
      <c r="B52" s="708"/>
      <c r="C52" s="708"/>
      <c r="D52" s="708"/>
      <c r="E52" s="708"/>
      <c r="F52" s="708"/>
      <c r="G52" s="708"/>
      <c r="H52" s="708"/>
      <c r="I52" s="708"/>
      <c r="J52" s="708"/>
      <c r="K52" s="708"/>
      <c r="L52" s="708"/>
      <c r="M52" s="708"/>
      <c r="N52" s="708"/>
      <c r="O52" s="708"/>
      <c r="P52" s="708"/>
      <c r="Q52" s="708"/>
      <c r="R52" s="708"/>
      <c r="S52" s="708"/>
      <c r="T52" s="708"/>
    </row>
    <row r="53" spans="1:20" ht="14.4" x14ac:dyDescent="0.2">
      <c r="A53" s="666"/>
      <c r="B53" s="666"/>
      <c r="C53" s="666"/>
      <c r="D53" s="666"/>
      <c r="E53" s="666"/>
      <c r="F53" s="666"/>
      <c r="G53" s="666"/>
      <c r="H53" s="666"/>
      <c r="I53" s="666"/>
      <c r="J53" s="666"/>
      <c r="K53" s="666"/>
      <c r="L53" s="666"/>
      <c r="M53" s="666"/>
      <c r="N53" s="666"/>
      <c r="O53" s="709" t="s">
        <v>1020</v>
      </c>
      <c r="P53" s="666"/>
      <c r="Q53" s="666"/>
      <c r="R53" s="666"/>
      <c r="S53" s="666"/>
      <c r="T53" s="666"/>
    </row>
    <row r="54" spans="1:20" ht="14.4" x14ac:dyDescent="0.2">
      <c r="A54" s="666"/>
      <c r="B54" s="1312">
        <f>N45</f>
        <v>0</v>
      </c>
      <c r="C54" s="666"/>
      <c r="D54" s="1300" t="s">
        <v>1021</v>
      </c>
      <c r="E54" s="1314" t="s">
        <v>1022</v>
      </c>
      <c r="F54" s="1301">
        <f>N48</f>
        <v>0</v>
      </c>
      <c r="G54" s="1302"/>
      <c r="H54" s="710"/>
      <c r="I54" s="666"/>
      <c r="J54" s="1315" t="s">
        <v>1023</v>
      </c>
      <c r="K54" s="1315"/>
      <c r="L54" s="1315"/>
      <c r="M54" s="1291" t="s">
        <v>1024</v>
      </c>
      <c r="N54" s="1292" t="str">
        <f>IF(ISERROR(N45/(N48*4*11)),"",(N45/(N48*4*11)))</f>
        <v/>
      </c>
      <c r="O54" s="1293"/>
      <c r="P54" s="666"/>
      <c r="Q54" s="666"/>
      <c r="R54" s="666"/>
      <c r="S54" s="666"/>
      <c r="T54" s="666"/>
    </row>
    <row r="55" spans="1:20" ht="14.4" x14ac:dyDescent="0.2">
      <c r="A55" s="666"/>
      <c r="B55" s="1313"/>
      <c r="C55" s="704" t="s">
        <v>1015</v>
      </c>
      <c r="D55" s="1300"/>
      <c r="E55" s="1314"/>
      <c r="F55" s="1303"/>
      <c r="G55" s="1304"/>
      <c r="H55" s="1296" t="s">
        <v>1018</v>
      </c>
      <c r="I55" s="1297"/>
      <c r="J55" s="1315"/>
      <c r="K55" s="1315"/>
      <c r="L55" s="1315"/>
      <c r="M55" s="1291"/>
      <c r="N55" s="1294"/>
      <c r="O55" s="1295"/>
      <c r="P55" s="711" t="s">
        <v>1025</v>
      </c>
      <c r="Q55" s="671" t="s">
        <v>1026</v>
      </c>
      <c r="R55" s="666"/>
      <c r="S55" s="666"/>
      <c r="T55" s="666"/>
    </row>
    <row r="56" spans="1:20" ht="14.4" x14ac:dyDescent="0.2">
      <c r="A56" s="666"/>
      <c r="B56" s="666"/>
      <c r="C56" s="666"/>
      <c r="D56" s="666"/>
      <c r="E56" s="666"/>
      <c r="F56" s="666"/>
      <c r="G56" s="666"/>
      <c r="H56" s="666"/>
      <c r="I56" s="666"/>
      <c r="J56" s="666"/>
      <c r="K56" s="666"/>
      <c r="L56" s="666"/>
      <c r="M56" s="666"/>
      <c r="N56" s="666"/>
      <c r="O56" s="666"/>
      <c r="P56" s="671"/>
      <c r="Q56" s="666"/>
      <c r="R56" s="666"/>
      <c r="S56" s="666"/>
      <c r="T56" s="666"/>
    </row>
    <row r="57" spans="1:20" ht="14.4" x14ac:dyDescent="0.2">
      <c r="A57" s="666"/>
      <c r="B57" s="666"/>
      <c r="C57" s="666"/>
      <c r="D57" s="666"/>
      <c r="E57" s="666"/>
      <c r="F57" s="666"/>
      <c r="G57" s="666"/>
      <c r="H57" s="666"/>
      <c r="I57" s="666"/>
      <c r="J57" s="666"/>
      <c r="K57" s="666"/>
      <c r="L57" s="666"/>
      <c r="M57" s="666"/>
      <c r="N57" s="666"/>
      <c r="O57" s="709" t="s">
        <v>1020</v>
      </c>
      <c r="P57" s="671"/>
      <c r="Q57" s="666"/>
      <c r="R57" s="666"/>
      <c r="S57" s="666"/>
      <c r="T57" s="666"/>
    </row>
    <row r="58" spans="1:20" ht="14.4" x14ac:dyDescent="0.2">
      <c r="A58" s="666"/>
      <c r="B58" s="1312">
        <f>N42</f>
        <v>0</v>
      </c>
      <c r="C58" s="666"/>
      <c r="D58" s="1300" t="s">
        <v>1021</v>
      </c>
      <c r="E58" s="1314" t="s">
        <v>1022</v>
      </c>
      <c r="F58" s="1301">
        <f>N48</f>
        <v>0</v>
      </c>
      <c r="G58" s="1302"/>
      <c r="H58" s="710"/>
      <c r="I58" s="666"/>
      <c r="J58" s="1315" t="s">
        <v>1023</v>
      </c>
      <c r="K58" s="1315"/>
      <c r="L58" s="1315"/>
      <c r="M58" s="1291" t="s">
        <v>1024</v>
      </c>
      <c r="N58" s="1292" t="str">
        <f>IF(ISERROR(N42/(N48*4*11)),"",(N42/(N48*4*11)))</f>
        <v/>
      </c>
      <c r="O58" s="1293"/>
      <c r="P58" s="671"/>
      <c r="Q58" s="666"/>
      <c r="R58" s="666"/>
      <c r="S58" s="666"/>
      <c r="T58" s="666"/>
    </row>
    <row r="59" spans="1:20" ht="14.4" x14ac:dyDescent="0.2">
      <c r="A59" s="666"/>
      <c r="B59" s="1313"/>
      <c r="C59" s="704" t="s">
        <v>1013</v>
      </c>
      <c r="D59" s="1300"/>
      <c r="E59" s="1314"/>
      <c r="F59" s="1303"/>
      <c r="G59" s="1304"/>
      <c r="H59" s="1296" t="s">
        <v>1018</v>
      </c>
      <c r="I59" s="1297"/>
      <c r="J59" s="1315"/>
      <c r="K59" s="1315"/>
      <c r="L59" s="1315"/>
      <c r="M59" s="1291"/>
      <c r="N59" s="1294"/>
      <c r="O59" s="1295"/>
      <c r="P59" s="711" t="s">
        <v>1025</v>
      </c>
      <c r="Q59" s="671" t="s">
        <v>1027</v>
      </c>
      <c r="R59" s="666"/>
      <c r="S59" s="666"/>
      <c r="T59" s="666"/>
    </row>
    <row r="60" spans="1:20" ht="13.8" thickBot="1" x14ac:dyDescent="0.25">
      <c r="A60" s="666"/>
      <c r="B60" s="666"/>
      <c r="C60" s="666"/>
      <c r="D60" s="666"/>
      <c r="E60" s="666"/>
      <c r="F60" s="666"/>
      <c r="G60" s="666"/>
      <c r="H60" s="666"/>
      <c r="I60" s="666"/>
      <c r="J60" s="666"/>
      <c r="K60" s="666"/>
      <c r="L60" s="666"/>
      <c r="M60" s="666"/>
      <c r="N60" s="666"/>
      <c r="O60" s="666"/>
      <c r="P60" s="666"/>
      <c r="Q60" s="666"/>
      <c r="R60" s="666"/>
      <c r="S60" s="666"/>
      <c r="T60" s="666"/>
    </row>
    <row r="61" spans="1:20" ht="16.2" x14ac:dyDescent="0.2">
      <c r="A61" s="666"/>
      <c r="B61" s="1298" t="str">
        <f>IF(ISERROR(ROUNDDOWN(N54,1)),"",(ROUNDDOWN(N54,1)))</f>
        <v/>
      </c>
      <c r="C61" s="705"/>
      <c r="D61" s="1300" t="s">
        <v>1028</v>
      </c>
      <c r="E61" s="712"/>
      <c r="F61" s="1301" t="str">
        <f>IF(ISERROR(ROUNDDOWN(N58,1)),"",(ROUNDDOWN(N58,1)))</f>
        <v/>
      </c>
      <c r="G61" s="1302"/>
      <c r="H61" s="713"/>
      <c r="I61" s="666"/>
      <c r="J61" s="666"/>
      <c r="K61" s="666"/>
      <c r="L61" s="714"/>
      <c r="M61" s="1305" t="s">
        <v>1029</v>
      </c>
      <c r="N61" s="1306" t="str">
        <f>IF(ISERROR(ROUNDDOWN(B61/F61,4)),"",(ROUNDDOWN(B61/F61,4)))</f>
        <v/>
      </c>
      <c r="O61" s="1307"/>
      <c r="P61" s="666"/>
      <c r="Q61" s="666"/>
      <c r="R61" s="666"/>
      <c r="S61" s="666"/>
      <c r="T61" s="666"/>
    </row>
    <row r="62" spans="1:20" ht="16.8" thickBot="1" x14ac:dyDescent="0.25">
      <c r="A62" s="666"/>
      <c r="B62" s="1299"/>
      <c r="C62" s="715" t="s">
        <v>1030</v>
      </c>
      <c r="D62" s="1300"/>
      <c r="E62" s="713"/>
      <c r="F62" s="1303"/>
      <c r="G62" s="1304"/>
      <c r="H62" s="1310" t="s">
        <v>1031</v>
      </c>
      <c r="I62" s="1311"/>
      <c r="J62" s="666"/>
      <c r="K62" s="666"/>
      <c r="L62" s="714"/>
      <c r="M62" s="1305"/>
      <c r="N62" s="1308"/>
      <c r="O62" s="1309"/>
      <c r="P62" s="666"/>
      <c r="Q62" s="666"/>
      <c r="R62" s="666"/>
      <c r="S62" s="666"/>
      <c r="T62" s="666"/>
    </row>
    <row r="63" spans="1:20" x14ac:dyDescent="0.2">
      <c r="A63" s="666"/>
      <c r="B63" s="666"/>
      <c r="C63" s="666"/>
      <c r="D63" s="666"/>
      <c r="E63" s="666"/>
      <c r="F63" s="666"/>
      <c r="G63" s="666"/>
      <c r="H63" s="666"/>
      <c r="I63" s="666"/>
      <c r="J63" s="666"/>
      <c r="K63" s="666"/>
      <c r="L63" s="666"/>
      <c r="M63" s="666"/>
      <c r="N63" s="666"/>
      <c r="O63" s="666"/>
      <c r="P63" s="666"/>
      <c r="Q63" s="666"/>
      <c r="R63" s="666"/>
      <c r="S63" s="666"/>
      <c r="T63" s="666"/>
    </row>
  </sheetData>
  <mergeCells count="52">
    <mergeCell ref="B1:T1"/>
    <mergeCell ref="B4:H5"/>
    <mergeCell ref="J4:L4"/>
    <mergeCell ref="M4:O4"/>
    <mergeCell ref="P4:R4"/>
    <mergeCell ref="J5:L5"/>
    <mergeCell ref="M5:O5"/>
    <mergeCell ref="P5:R5"/>
    <mergeCell ref="Q14:R14"/>
    <mergeCell ref="Q15:R15"/>
    <mergeCell ref="Q16:R16"/>
    <mergeCell ref="Q8:R8"/>
    <mergeCell ref="B9:B10"/>
    <mergeCell ref="C9:C10"/>
    <mergeCell ref="D9:O9"/>
    <mergeCell ref="P9:P10"/>
    <mergeCell ref="Q9:R10"/>
    <mergeCell ref="S9:S10"/>
    <mergeCell ref="T9:T10"/>
    <mergeCell ref="Q11:R11"/>
    <mergeCell ref="Q12:R12"/>
    <mergeCell ref="Q13:R13"/>
    <mergeCell ref="B36:C36"/>
    <mergeCell ref="B38:T38"/>
    <mergeCell ref="B39:T39"/>
    <mergeCell ref="B45:F46"/>
    <mergeCell ref="N45:O46"/>
    <mergeCell ref="N42:O43"/>
    <mergeCell ref="N48:O49"/>
    <mergeCell ref="B51:T51"/>
    <mergeCell ref="B54:B55"/>
    <mergeCell ref="D54:D55"/>
    <mergeCell ref="E54:E55"/>
    <mergeCell ref="F54:G55"/>
    <mergeCell ref="J54:L55"/>
    <mergeCell ref="M54:M55"/>
    <mergeCell ref="N54:O55"/>
    <mergeCell ref="H55:I55"/>
    <mergeCell ref="M58:M59"/>
    <mergeCell ref="N58:O59"/>
    <mergeCell ref="H59:I59"/>
    <mergeCell ref="B61:B62"/>
    <mergeCell ref="D61:D62"/>
    <mergeCell ref="F61:G62"/>
    <mergeCell ref="M61:M62"/>
    <mergeCell ref="N61:O62"/>
    <mergeCell ref="H62:I62"/>
    <mergeCell ref="B58:B59"/>
    <mergeCell ref="D58:D59"/>
    <mergeCell ref="E58:E59"/>
    <mergeCell ref="F58:G59"/>
    <mergeCell ref="J58:L59"/>
  </mergeCells>
  <phoneticPr fontId="3"/>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運営状況点検書（GH）</vt:lpstr>
      <vt:lpstr>勤務形態一覧表</vt:lpstr>
      <vt:lpstr>勤務形態一覧表（記載例）</vt:lpstr>
      <vt:lpstr>介護職員配置一覧表</vt:lpstr>
      <vt:lpstr>兼務者一覧表（記載例）</vt:lpstr>
      <vt:lpstr>兼務者一覧表</vt:lpstr>
      <vt:lpstr>職員割合算出シート　記入様式</vt:lpstr>
      <vt:lpstr>'運営状況点検書（GH）'!Print_Area</vt:lpstr>
      <vt:lpstr>介護職員配置一覧表!Print_Area</vt:lpstr>
      <vt:lpstr>勤務形態一覧表!Print_Area</vt:lpstr>
      <vt:lpstr>'勤務形態一覧表（記載例）'!Print_Area</vt:lpstr>
      <vt:lpstr>兼務者一覧表!Print_Area</vt:lpstr>
      <vt:lpstr>'兼務者一覧表（記載例）'!Print_Area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小山内 千栄</cp:lastModifiedBy>
  <cp:lastPrinted>2025-09-01T04:33:56Z</cp:lastPrinted>
  <dcterms:created xsi:type="dcterms:W3CDTF">2018-08-05T17:15:18Z</dcterms:created>
  <dcterms:modified xsi:type="dcterms:W3CDTF">2025-09-01T04:35:01Z</dcterms:modified>
</cp:coreProperties>
</file>